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10" tabRatio="585"/>
  </bookViews>
  <sheets>
    <sheet name="TONGHOP" sheetId="210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  <definedName name="SĐS" hidden="1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<sst xmlns="http://schemas.openxmlformats.org/spreadsheetml/2006/main" count="4667" uniqueCount="2029">
  <si>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</si>
  <si>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</si>
  <si>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</si>
  <si>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</si>
  <si>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</si>
  <si>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</si>
  <si>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</si>
  <si>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</si>
  <si>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</si>
  <si>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</si>
  <si>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</si>
  <si>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</si>
  <si>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</si>
  <si>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</si>
  <si>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</si>
  <si>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</si>
  <si>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</si>
  <si>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</si>
  <si>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</si>
  <si>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</si>
  <si>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</si>
  <si>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</si>
  <si>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</si>
  <si>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</si>
  <si>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</si>
  <si>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</si>
  <si>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</si>
  <si>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</si>
  <si>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</si>
  <si>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</si>
  <si>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</si>
  <si>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</si>
  <si>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</si>
  <si>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</si>
  <si>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</si>
  <si>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</si>
  <si>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</si>
  <si>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</si>
  <si>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</si>
  <si>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</si>
  <si>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</si>
  <si>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</si>
  <si>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</si>
  <si>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</si>
  <si>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</si>
  <si>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</si>
  <si>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</si>
  <si>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</si>
  <si>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</si>
  <si>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</si>
  <si>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</si>
  <si>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</si>
  <si>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</si>
  <si>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</si>
  <si>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</si>
  <si>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</si>
  <si>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</si>
  <si>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</si>
  <si>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</si>
  <si>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</si>
  <si>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</si>
  <si>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</si>
  <si>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</si>
  <si>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</si>
  <si>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</si>
  <si>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</si>
  <si>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</si>
  <si>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</si>
  <si>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</si>
  <si>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</si>
  <si>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</si>
  <si>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</si>
  <si>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</si>
  <si>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</si>
  <si>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</si>
  <si>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</si>
  <si>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</si>
  <si>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</si>
  <si>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</si>
  <si>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</si>
  <si>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</si>
  <si>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</si>
  <si>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</si>
  <si>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</si>
  <si>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</si>
  <si>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</si>
  <si>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</si>
  <si>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</si>
  <si>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</si>
  <si>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</si>
  <si>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</si>
  <si>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</si>
  <si>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</si>
  <si>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</si>
  <si>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</si>
  <si>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</si>
  <si>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</si>
  <si>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</si>
  <si>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</si>
  <si>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</si>
  <si>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</si>
  <si>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</si>
  <si>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</si>
  <si>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</si>
  <si>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</si>
  <si>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</si>
  <si>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</si>
  <si>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</si>
  <si>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</si>
  <si>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</si>
  <si>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</si>
  <si>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</si>
  <si>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</si>
  <si>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</si>
  <si>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</si>
  <si>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</si>
  <si>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</si>
  <si>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</si>
  <si>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</si>
  <si>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</si>
  <si>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</si>
  <si>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</si>
  <si>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</si>
  <si>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</si>
  <si>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</si>
  <si>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</si>
  <si>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</si>
  <si>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</si>
  <si>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</si>
  <si>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</si>
  <si>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</si>
  <si>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</si>
  <si>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</si>
  <si>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</si>
  <si>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</si>
  <si>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</si>
  <si>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</si>
  <si>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</si>
  <si>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</si>
  <si>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</si>
  <si>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</si>
  <si>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</si>
  <si>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</si>
  <si>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</si>
  <si>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</si>
  <si>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</si>
  <si>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</si>
  <si>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</si>
  <si>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</si>
  <si>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</si>
  <si>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</si>
  <si>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</si>
  <si>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</si>
  <si>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</si>
  <si>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</si>
  <si>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</si>
  <si>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</si>
  <si>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</si>
  <si>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</si>
  <si>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</si>
  <si>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</si>
  <si>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</si>
  <si>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</si>
  <si>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</si>
  <si>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</si>
  <si>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</si>
  <si>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</si>
  <si>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</si>
  <si>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</si>
  <si>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</si>
  <si>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</si>
  <si>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</si>
  <si>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</si>
  <si>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</si>
  <si>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</si>
  <si>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</si>
  <si>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</si>
  <si>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</si>
  <si>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</si>
  <si>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</si>
  <si>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</si>
  <si>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</si>
  <si>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</si>
  <si>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</si>
  <si>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</si>
  <si>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</si>
  <si>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</si>
  <si>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</si>
  <si>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</si>
  <si>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</si>
  <si>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</si>
  <si>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</si>
  <si>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</si>
  <si>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</si>
  <si>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</si>
  <si>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</si>
  <si>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</si>
  <si>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</si>
  <si>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</si>
  <si>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</si>
  <si>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</si>
  <si>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</si>
  <si>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</si>
  <si>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</si>
  <si>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</si>
  <si>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</si>
  <si>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</si>
  <si>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</si>
  <si>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</si>
  <si>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</si>
  <si>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</si>
  <si>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</si>
  <si>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</si>
  <si>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</si>
  <si>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</si>
  <si>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</si>
  <si>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</si>
  <si>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</si>
  <si>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</si>
  <si>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</si>
  <si>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</si>
  <si>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</si>
  <si>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</si>
  <si>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</si>
  <si>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</si>
  <si>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</si>
  <si>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</si>
  <si>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</si>
  <si>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</si>
  <si>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</si>
  <si>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</si>
  <si>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</si>
  <si>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</si>
  <si>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</si>
  <si>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</si>
  <si>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</si>
  <si>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</si>
  <si>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</si>
  <si>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</si>
  <si>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</si>
  <si>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</si>
  <si>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</si>
  <si>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</si>
  <si>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</si>
  <si>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</si>
  <si>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</si>
  <si>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</si>
  <si>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</si>
  <si>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</si>
  <si>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</si>
  <si>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</si>
  <si>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</si>
  <si>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</si>
  <si>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</si>
  <si>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</si>
  <si>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</si>
  <si>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</si>
  <si>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</si>
  <si>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</si>
  <si>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</si>
  <si>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</si>
  <si>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</si>
  <si>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</si>
  <si>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</si>
  <si>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</si>
  <si>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</si>
  <si>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</si>
  <si>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</si>
  <si>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</si>
  <si>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</si>
  <si>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</si>
  <si>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</si>
  <si>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</si>
  <si>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</si>
  <si>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</si>
  <si>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</si>
  <si>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</si>
  <si>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</si>
  <si>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</si>
  <si>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</si>
  <si>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</si>
  <si>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</si>
  <si>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</si>
  <si>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</si>
  <si>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</si>
  <si>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</si>
  <si>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</si>
  <si>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</si>
  <si>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</si>
  <si>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</si>
  <si>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</si>
  <si>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</si>
  <si>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</si>
  <si>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</si>
  <si>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</si>
  <si>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</si>
  <si>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</si>
  <si>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</si>
  <si>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</si>
  <si>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</si>
  <si>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</si>
  <si>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</si>
  <si>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</si>
  <si>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</si>
  <si>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</si>
  <si>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</si>
  <si>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</si>
  <si>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</si>
  <si>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</si>
  <si>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</si>
  <si>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</si>
  <si>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</si>
  <si>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</si>
  <si>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</si>
  <si>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</si>
  <si>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</si>
  <si>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</si>
  <si>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</si>
  <si>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</si>
  <si>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</si>
  <si>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</si>
  <si>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</si>
  <si>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</si>
  <si>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</si>
  <si>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</si>
  <si>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</si>
  <si>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</si>
  <si>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</si>
  <si>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</si>
  <si>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</si>
  <si>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</si>
  <si>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</si>
  <si>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</si>
  <si>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</si>
  <si>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</si>
  <si>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</si>
  <si>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</si>
  <si>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</si>
  <si>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</si>
  <si>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</si>
  <si>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</si>
  <si>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</si>
  <si>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</si>
  <si>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</si>
  <si>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</si>
  <si>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</si>
  <si>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</si>
  <si>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</si>
  <si>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</si>
  <si>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</si>
  <si>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</si>
  <si>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</si>
  <si>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</si>
  <si>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</si>
  <si>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</si>
  <si>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</si>
  <si>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</si>
  <si>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</si>
  <si>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</si>
  <si>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</si>
  <si>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</si>
  <si>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</si>
  <si>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</si>
  <si>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</si>
  <si>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</si>
  <si>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</si>
  <si>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</si>
  <si>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</si>
  <si>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</si>
  <si>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</si>
  <si>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</si>
  <si>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</si>
  <si>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</si>
  <si>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</si>
  <si>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</si>
  <si>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</si>
  <si>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</si>
  <si>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</si>
  <si>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</si>
  <si>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</si>
  <si>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</si>
  <si>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</si>
  <si>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</si>
  <si>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</si>
  <si>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</si>
  <si>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</si>
  <si>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</si>
  <si>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</si>
  <si>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</si>
  <si>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</si>
  <si>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</si>
  <si>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</si>
  <si>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</si>
  <si>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</si>
  <si>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</si>
  <si>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</si>
  <si>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</si>
  <si>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</si>
  <si>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</si>
  <si>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</si>
  <si>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</si>
  <si>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</si>
  <si>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</si>
  <si>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</si>
  <si>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</si>
  <si>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</si>
  <si>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</si>
  <si>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</si>
  <si>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</si>
  <si>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</si>
  <si>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</si>
  <si>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</si>
  <si>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</si>
  <si>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</si>
  <si>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</si>
  <si>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</si>
  <si>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</si>
  <si>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</si>
  <si>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</si>
  <si>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</si>
  <si>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</si>
  <si>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</si>
  <si>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</si>
  <si>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</si>
  <si>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</si>
  <si>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</si>
  <si>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</si>
  <si>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</si>
  <si>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</si>
  <si>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</si>
  <si>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</si>
  <si>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</si>
  <si>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</si>
  <si>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</si>
  <si>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</si>
  <si>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</si>
  <si>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</si>
  <si>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</si>
  <si>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</si>
  <si>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</si>
  <si>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</si>
  <si>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</si>
  <si>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</si>
  <si>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</si>
  <si>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</si>
  <si>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</si>
  <si>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</si>
  <si>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</si>
  <si>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</si>
  <si>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</si>
  <si>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</si>
  <si>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</si>
  <si>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</si>
  <si>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</si>
  <si>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</si>
  <si>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</si>
  <si>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</si>
  <si>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</si>
  <si>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</si>
  <si>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</si>
  <si>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</si>
  <si>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</si>
  <si>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</si>
  <si>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</si>
  <si>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</si>
  <si>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</si>
  <si>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</si>
  <si>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</si>
  <si>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</si>
  <si>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</si>
  <si>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</si>
  <si>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</si>
  <si>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</si>
  <si>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</si>
  <si>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</si>
  <si>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</si>
  <si>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</si>
  <si>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</si>
  <si>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</si>
  <si>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</si>
  <si>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</si>
  <si>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</si>
  <si>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</si>
  <si>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</si>
  <si>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</si>
  <si>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</si>
  <si>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</si>
  <si>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</si>
  <si>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</si>
  <si>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</si>
  <si>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</si>
  <si>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</si>
  <si>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</si>
  <si>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</si>
  <si>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</si>
  <si>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</si>
  <si>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</si>
  <si>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</si>
  <si>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</si>
  <si>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</si>
  <si>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</si>
  <si>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</si>
  <si>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</si>
  <si>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</si>
  <si>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</si>
  <si>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</si>
  <si>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</si>
  <si>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</si>
  <si>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</si>
  <si>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</si>
  <si>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</si>
  <si>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</si>
  <si>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</si>
  <si>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</si>
  <si>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</si>
  <si>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</si>
  <si>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</si>
  <si>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</si>
  <si>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</si>
  <si>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</si>
  <si>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</si>
  <si>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</si>
  <si>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</si>
  <si>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</si>
  <si>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</si>
  <si>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</si>
  <si>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</si>
  <si>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</si>
  <si>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</si>
  <si>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</si>
  <si>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</si>
  <si>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</si>
  <si>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</si>
  <si>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</si>
  <si>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</si>
  <si>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</si>
  <si>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</si>
  <si>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</si>
  <si>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</si>
  <si>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</si>
  <si>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</si>
  <si>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</si>
  <si>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</si>
  <si>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</si>
  <si>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</si>
  <si>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</si>
  <si>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</si>
  <si>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</si>
  <si>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</si>
  <si>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</si>
  <si>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</si>
  <si>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</si>
  <si>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</si>
  <si>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</si>
  <si>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</si>
  <si>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</si>
  <si>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</si>
  <si>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</si>
  <si>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</si>
  <si>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</si>
  <si>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</si>
  <si>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</si>
  <si>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</si>
  <si>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</si>
  <si>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</si>
  <si>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</si>
  <si>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</si>
  <si>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</si>
  <si>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</si>
  <si>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</si>
  <si>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</si>
  <si>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</si>
  <si>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</si>
  <si>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</si>
  <si>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</si>
  <si>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</si>
  <si>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</si>
  <si>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</si>
  <si>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</si>
  <si>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</si>
  <si>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</si>
  <si>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</si>
  <si>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</si>
  <si>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</si>
  <si>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</si>
  <si>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</si>
  <si>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</si>
  <si>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</si>
  <si>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</si>
  <si>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</si>
  <si>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</si>
  <si>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</si>
  <si>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</si>
  <si>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</si>
  <si>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</si>
  <si>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</si>
  <si>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</si>
  <si>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</si>
  <si>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</si>
  <si>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</si>
  <si>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</si>
  <si>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</si>
  <si>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</si>
  <si>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</si>
  <si>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</si>
  <si>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</si>
  <si>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</si>
  <si>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</si>
  <si>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</si>
  <si>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</si>
  <si>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</si>
  <si>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</si>
  <si>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</si>
  <si>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</si>
  <si>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</si>
  <si>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</si>
  <si>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</si>
  <si>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</si>
  <si>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</si>
  <si>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</si>
  <si>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</si>
  <si>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</si>
  <si>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</si>
  <si>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</si>
  <si>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</si>
  <si>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</si>
  <si>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</si>
  <si>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</si>
  <si>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</si>
  <si>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</si>
  <si>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</si>
  <si>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</si>
  <si>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</si>
  <si>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</si>
  <si>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</si>
  <si>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</si>
  <si>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</si>
  <si>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</si>
  <si>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</si>
  <si>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</si>
  <si>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</si>
  <si>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</si>
  <si>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</si>
  <si>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</si>
  <si>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</si>
  <si>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</si>
  <si>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</si>
  <si>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</si>
  <si>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</si>
  <si>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</si>
  <si>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</si>
  <si>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</si>
  <si>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</si>
  <si>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</si>
  <si>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</si>
  <si>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</si>
  <si>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</si>
  <si>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</si>
  <si>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</si>
  <si>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</si>
  <si>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</si>
  <si>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</si>
  <si>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</si>
  <si>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</si>
  <si>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</si>
  <si>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</si>
  <si>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</si>
  <si>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</si>
  <si>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</si>
  <si>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</si>
  <si>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</si>
  <si>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</si>
  <si>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</si>
  <si>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</si>
  <si>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</si>
  <si>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</si>
  <si>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</si>
  <si>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</si>
  <si>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</si>
  <si>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</si>
  <si>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</si>
  <si>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</si>
  <si>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</si>
  <si>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</si>
  <si>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</si>
  <si>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</si>
  <si>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</si>
  <si>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</si>
  <si>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</si>
  <si>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</si>
  <si>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</si>
  <si>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</si>
  <si>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</si>
  <si>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</si>
  <si>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</si>
  <si>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</si>
  <si>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</si>
  <si>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</si>
  <si>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</si>
  <si>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</si>
  <si>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</si>
  <si>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</si>
  <si>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</si>
  <si>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</si>
  <si>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</si>
  <si>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</si>
  <si>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</si>
  <si>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</si>
  <si>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</si>
  <si>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</si>
  <si>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</si>
  <si>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</si>
  <si>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</si>
  <si>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</si>
  <si>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</si>
  <si>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</si>
  <si>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</si>
  <si>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</si>
  <si>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</si>
  <si>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</si>
  <si>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</si>
  <si>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</si>
  <si>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</si>
  <si>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</si>
  <si>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</si>
  <si>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</si>
  <si>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</si>
  <si>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</si>
  <si>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</si>
  <si>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</si>
  <si>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</si>
  <si>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</si>
  <si>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</si>
  <si>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</si>
  <si>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</si>
  <si>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</si>
  <si>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</si>
  <si>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</si>
  <si>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</si>
  <si>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</si>
  <si>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</si>
  <si>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</si>
  <si>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</si>
  <si>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</si>
  <si>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</si>
  <si>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</si>
  <si>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</si>
  <si>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</si>
  <si>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</si>
  <si>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</si>
  <si>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</si>
  <si>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</si>
  <si>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</si>
  <si>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</si>
  <si>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</si>
  <si>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</si>
  <si>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</si>
  <si>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</si>
  <si>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</si>
  <si>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</si>
  <si>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</si>
  <si>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</si>
  <si>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</si>
  <si>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</si>
  <si>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</si>
  <si>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</si>
  <si>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</si>
  <si>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</si>
  <si>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</si>
  <si>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</si>
  <si>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</si>
  <si>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</si>
  <si>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</si>
  <si>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</si>
  <si>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</si>
  <si>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</si>
  <si>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</si>
  <si>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</si>
  <si>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</si>
  <si>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</si>
  <si>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</si>
  <si>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</si>
  <si>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</si>
  <si>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</si>
  <si>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</si>
  <si>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</si>
  <si>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</si>
  <si>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</si>
  <si>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</si>
  <si>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</si>
  <si>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</si>
  <si>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</si>
  <si>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</si>
  <si>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</si>
  <si>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</si>
  <si>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</si>
  <si>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</si>
  <si>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</si>
  <si>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</si>
  <si>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</si>
  <si>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</si>
  <si>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</si>
  <si>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</si>
  <si>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</si>
  <si>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</si>
  <si>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</si>
  <si>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</si>
  <si>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</si>
  <si>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</si>
  <si>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</si>
  <si>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</si>
  <si>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</si>
  <si>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</si>
  <si>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</si>
  <si>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</si>
  <si>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</si>
  <si>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</si>
  <si>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</si>
  <si>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</si>
  <si>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</si>
  <si>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</si>
  <si>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</si>
  <si>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</si>
  <si>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</si>
  <si>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</si>
  <si>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</si>
  <si>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</si>
  <si>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</si>
  <si>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</si>
  <si>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</si>
  <si>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</si>
  <si>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</si>
  <si>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</si>
  <si>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</si>
  <si>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</si>
  <si>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</si>
  <si>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</si>
  <si>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</si>
  <si>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</si>
  <si>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</si>
  <si>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</si>
  <si>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</si>
  <si>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</si>
  <si>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</si>
  <si>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</si>
  <si>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</si>
  <si>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</si>
  <si>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</si>
  <si>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</si>
  <si>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</si>
  <si>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</si>
  <si>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</si>
  <si>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</si>
  <si>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</si>
  <si>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</si>
  <si>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</si>
  <si>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</si>
  <si>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</si>
  <si>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</si>
  <si>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</si>
  <si>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</si>
  <si>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</si>
  <si>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</si>
  <si>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</si>
  <si>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</si>
  <si>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</si>
  <si>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</si>
  <si>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</si>
  <si>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</si>
  <si>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</si>
  <si>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</si>
  <si>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</si>
  <si>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</si>
  <si>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</si>
  <si>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</si>
  <si>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</si>
  <si>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</si>
  <si>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</si>
  <si>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</si>
  <si>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</si>
  <si>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</si>
  <si>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</si>
  <si>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</si>
  <si>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</si>
  <si>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</si>
  <si>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</si>
  <si>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</si>
  <si>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</si>
  <si>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</si>
  <si>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</si>
  <si>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</si>
  <si>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</si>
  <si>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</si>
  <si>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</si>
  <si>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</si>
  <si>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</si>
  <si>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</si>
  <si>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</si>
  <si>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</si>
  <si>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</si>
  <si>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</si>
  <si>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</si>
  <si>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</si>
  <si>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</si>
  <si>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</si>
  <si>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</si>
  <si>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</si>
  <si>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</si>
  <si>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</si>
  <si>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</si>
  <si>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</si>
  <si>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</si>
  <si>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</si>
  <si>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</si>
  <si>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</si>
  <si>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</si>
  <si>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</si>
  <si>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</si>
  <si>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</si>
  <si>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</si>
  <si>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</si>
  <si>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</si>
  <si>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</si>
  <si>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</si>
  <si>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</si>
  <si>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</si>
  <si>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</si>
  <si>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</si>
  <si>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</si>
  <si>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</si>
  <si>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</si>
  <si>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</si>
  <si>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</si>
  <si>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</si>
  <si>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</si>
  <si>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</si>
  <si>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</si>
  <si>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</si>
  <si>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</si>
  <si>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</si>
  <si>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</si>
  <si>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</si>
  <si>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</si>
  <si>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</si>
  <si>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</si>
  <si>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</si>
  <si>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</si>
  <si>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</si>
  <si>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</si>
  <si>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</si>
  <si>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</si>
  <si>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</si>
  <si>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</si>
  <si>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</si>
  <si>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</si>
  <si>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</si>
  <si>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</si>
  <si>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</si>
  <si>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</si>
  <si>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</si>
  <si>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</si>
  <si>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</si>
  <si>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</si>
  <si>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</si>
  <si>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</si>
  <si>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</si>
  <si>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</si>
  <si>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</si>
  <si>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</si>
  <si>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</si>
  <si>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</si>
  <si>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</si>
  <si>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</si>
  <si>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</si>
  <si>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</si>
  <si>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</si>
  <si>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</si>
  <si>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</si>
  <si>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</si>
  <si>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</si>
  <si>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</si>
  <si>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</si>
  <si>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</si>
  <si>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</si>
  <si>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</si>
  <si>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</si>
  <si>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</si>
  <si>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</si>
  <si>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</si>
  <si>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</si>
  <si>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</si>
  <si>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</si>
  <si>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</si>
  <si>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</si>
  <si>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</si>
  <si>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</si>
  <si>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</si>
  <si>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</si>
  <si>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</si>
  <si>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</si>
  <si>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</si>
  <si>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</si>
  <si>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</si>
  <si>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</si>
  <si>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</si>
  <si>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</si>
  <si>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</si>
  <si>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</si>
  <si>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</si>
  <si>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</si>
  <si>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</si>
  <si>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</si>
  <si>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</si>
  <si>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</si>
  <si>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</si>
  <si>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</si>
  <si>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</si>
  <si>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</si>
  <si>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</si>
  <si>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</si>
  <si>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</si>
  <si>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</si>
  <si>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</si>
  <si>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</si>
  <si>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</si>
  <si>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</si>
  <si>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</si>
  <si>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</si>
  <si>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</si>
  <si>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</si>
  <si>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</si>
  <si>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</si>
  <si>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</si>
  <si>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</si>
  <si>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</si>
  <si>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</si>
  <si>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</si>
  <si>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</si>
  <si>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</si>
  <si>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</si>
  <si>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</si>
  <si>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</si>
  <si>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</si>
  <si>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</si>
  <si>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</si>
  <si>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</si>
  <si>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</si>
  <si>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</si>
  <si>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</si>
  <si>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</si>
  <si>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</si>
  <si>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</si>
  <si>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</si>
  <si>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</si>
  <si>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</si>
  <si>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</si>
  <si>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</si>
  <si>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</si>
  <si>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</si>
  <si>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</si>
  <si>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</si>
  <si>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</si>
  <si>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</si>
  <si>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</si>
  <si>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</si>
  <si>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</si>
  <si>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</si>
  <si>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</si>
  <si>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</si>
  <si>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</si>
  <si>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</si>
  <si>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</si>
  <si>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</si>
  <si>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</si>
  <si>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</si>
  <si>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</si>
  <si>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</si>
  <si>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</si>
  <si>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</si>
  <si>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</si>
  <si>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</si>
  <si>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</si>
  <si>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</si>
  <si>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</si>
  <si>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</si>
  <si>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</si>
  <si>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</si>
  <si>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</si>
  <si>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</si>
  <si>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</si>
  <si>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</si>
  <si>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</si>
  <si>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</si>
  <si>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</si>
  <si>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</si>
  <si>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</si>
  <si>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</si>
  <si>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</si>
  <si>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</si>
  <si>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</si>
  <si>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</si>
  <si>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</si>
  <si>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</si>
  <si>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</si>
  <si>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</si>
  <si>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</si>
  <si>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</si>
  <si>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</si>
  <si>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</si>
  <si>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</si>
  <si>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</si>
  <si>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</si>
  <si>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</si>
  <si>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</si>
  <si>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</si>
  <si>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</si>
  <si>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</si>
  <si>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</si>
  <si>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</si>
  <si>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</si>
  <si>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</si>
  <si>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</si>
  <si>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</si>
  <si>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</si>
  <si>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</si>
  <si>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</si>
  <si>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</si>
  <si>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</si>
  <si>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</si>
  <si>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</si>
  <si>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</si>
  <si>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</si>
  <si>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</si>
  <si>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</si>
  <si>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</si>
  <si>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</si>
  <si>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</si>
  <si>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</si>
  <si>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</si>
  <si>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</si>
  <si>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</si>
  <si>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</si>
  <si>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</si>
  <si>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</si>
  <si>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</si>
  <si>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</si>
  <si>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</si>
  <si>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</si>
  <si>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</si>
  <si>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</si>
  <si>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</si>
  <si>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</si>
  <si>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</si>
  <si>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</si>
  <si>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</si>
  <si>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</si>
  <si>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</si>
  <si>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</si>
  <si>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</si>
  <si>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</si>
  <si>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</si>
  <si>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</si>
  <si>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</si>
  <si>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</si>
  <si>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</si>
  <si>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</si>
  <si>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</si>
  <si>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</si>
  <si>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</si>
  <si>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</si>
  <si>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</si>
  <si>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</si>
  <si>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</si>
  <si>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</si>
  <si>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</si>
  <si>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</si>
  <si>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</si>
  <si>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</si>
  <si>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</si>
  <si>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</si>
  <si>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</si>
  <si>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</si>
  <si>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</si>
  <si>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</si>
  <si>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</si>
  <si>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</si>
  <si>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</si>
  <si>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</si>
  <si>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</si>
  <si>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</si>
  <si>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</si>
  <si>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</si>
  <si>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</si>
  <si>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</si>
  <si>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</si>
  <si>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</si>
  <si>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</si>
  <si>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</si>
  <si>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</si>
  <si>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</si>
  <si>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</si>
  <si>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</si>
  <si>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</si>
  <si>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</si>
  <si>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</si>
  <si>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</si>
  <si>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</si>
  <si>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</si>
  <si>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</si>
  <si>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</si>
  <si>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</si>
  <si>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</si>
  <si>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</si>
  <si>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</si>
  <si>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</si>
  <si>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</si>
  <si>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</si>
  <si>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</si>
  <si>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</si>
  <si>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</si>
  <si>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</si>
  <si>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</si>
  <si>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</si>
  <si>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</si>
  <si>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</si>
  <si>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</si>
  <si>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</si>
  <si>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</si>
  <si>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</si>
  <si>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</si>
  <si>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</si>
  <si>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</si>
  <si>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</si>
  <si>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</si>
  <si>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</si>
  <si>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</si>
  <si>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</si>
  <si>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</si>
  <si>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</si>
  <si>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</si>
  <si>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</si>
  <si>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</si>
  <si>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</si>
  <si>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</si>
  <si>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</si>
  <si>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</si>
  <si>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</si>
  <si>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</si>
  <si>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</si>
  <si>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</si>
  <si>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</si>
  <si>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</si>
  <si>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</si>
  <si>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</si>
  <si>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</si>
  <si>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</si>
  <si>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</si>
  <si>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</si>
  <si>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 xml:space="preserve">    BỘ GIÁO DỤC VÀ ĐÀO TẠO</t>
  </si>
  <si>
    <t>ĐẠI HỌC DUY TÂN</t>
  </si>
  <si>
    <t>K27VTD</t>
  </si>
  <si>
    <t>120 Hoàng Minh Thảo</t>
  </si>
  <si>
    <t>ĐỢT: THÁNG 09 NĂM 2026</t>
  </si>
  <si>
    <t>Thành</t>
  </si>
  <si>
    <t>209_Nhà G</t>
  </si>
  <si>
    <t>211_Nhà G</t>
  </si>
  <si>
    <t>304_Nhà G</t>
  </si>
  <si>
    <t>214_Nhà G</t>
  </si>
  <si>
    <t>216_Nhà G</t>
  </si>
  <si>
    <t>301_Nhà G</t>
  </si>
  <si>
    <t>302_Nhà G</t>
  </si>
  <si>
    <t>303_Nhà G</t>
  </si>
  <si>
    <t>305_Nhà G</t>
  </si>
  <si>
    <t>308_Nhà G</t>
  </si>
  <si>
    <t>309_Nhà G</t>
  </si>
  <si>
    <t>311_Nhà G</t>
  </si>
  <si>
    <t>314_Nhà G</t>
  </si>
  <si>
    <t>316_Nhà G</t>
  </si>
  <si>
    <t>401_Nhà G</t>
  </si>
  <si>
    <t>402_Nhà G</t>
  </si>
  <si>
    <t>403_Nhà G</t>
  </si>
  <si>
    <t>404_Nhà G</t>
  </si>
  <si>
    <t>405_Nhà G</t>
  </si>
  <si>
    <t>408_Nhà G</t>
  </si>
  <si>
    <t>409_Nhà G</t>
  </si>
  <si>
    <t>411_Nhà G</t>
  </si>
  <si>
    <t>414_Nhà G</t>
  </si>
  <si>
    <t>414_Nhà G-112-18-23-23</t>
  </si>
  <si>
    <t>Nguyễn Thanh</t>
  </si>
  <si>
    <t>An</t>
  </si>
  <si>
    <t>K28TPM</t>
  </si>
  <si>
    <t>Phùng Thái</t>
  </si>
  <si>
    <t>K28VTD</t>
  </si>
  <si>
    <t>Dương Xuân</t>
  </si>
  <si>
    <t>K27ADH</t>
  </si>
  <si>
    <t>Võ Thuỳ</t>
  </si>
  <si>
    <t>K28CMU-TTT</t>
  </si>
  <si>
    <t>Hoàng Thanh</t>
  </si>
  <si>
    <t>K28CMU-TPM</t>
  </si>
  <si>
    <t>Phạm Văn</t>
  </si>
  <si>
    <t>Lê Quốc</t>
  </si>
  <si>
    <t>Anh</t>
  </si>
  <si>
    <t>K27DLK</t>
  </si>
  <si>
    <t>Tôn Nữ Trâm</t>
  </si>
  <si>
    <t>K28NHB</t>
  </si>
  <si>
    <t>Phan Nữ Ngọc</t>
  </si>
  <si>
    <t>K28PSU-QTH</t>
  </si>
  <si>
    <t>Nguyễn Thế</t>
  </si>
  <si>
    <t>K27DHD</t>
  </si>
  <si>
    <t>Võ Thị Ngọc</t>
  </si>
  <si>
    <t>K26NTQ</t>
  </si>
  <si>
    <t>Chu Phương</t>
  </si>
  <si>
    <t>Nguyễn Ngọc Tuấn</t>
  </si>
  <si>
    <t>Lê Quang</t>
  </si>
  <si>
    <t>Trương Quang</t>
  </si>
  <si>
    <t>K27CMU-TPM</t>
  </si>
  <si>
    <t>Đỗ Thị Ngọc</t>
  </si>
  <si>
    <t>Ánh</t>
  </si>
  <si>
    <t>K28HP-QLC</t>
  </si>
  <si>
    <t>Trần Hoàng</t>
  </si>
  <si>
    <t>Ân</t>
  </si>
  <si>
    <t>K27VBC</t>
  </si>
  <si>
    <t>Phạm Nguyễn Trường</t>
  </si>
  <si>
    <t>K27TPM</t>
  </si>
  <si>
    <t>Trần Gia</t>
  </si>
  <si>
    <t>Bảo</t>
  </si>
  <si>
    <t>Hàng Gia</t>
  </si>
  <si>
    <t>Quảng Trọng</t>
  </si>
  <si>
    <t>K26QTH</t>
  </si>
  <si>
    <t>Lê Lâm Anh</t>
  </si>
  <si>
    <t>Lê Vũ Gia</t>
  </si>
  <si>
    <t>Nguyễn Thị Ngọc</t>
  </si>
  <si>
    <t>Bích</t>
  </si>
  <si>
    <t>K28QDM</t>
  </si>
  <si>
    <t>Võ Tấn</t>
  </si>
  <si>
    <t>Bin</t>
  </si>
  <si>
    <t>Lê Hồ Thanh</t>
  </si>
  <si>
    <t>Bình</t>
  </si>
  <si>
    <t>Nguyễn Đức</t>
  </si>
  <si>
    <t>Cảnh</t>
  </si>
  <si>
    <t>Nguyễn Văn</t>
  </si>
  <si>
    <t>Công</t>
  </si>
  <si>
    <t>Dương Minh</t>
  </si>
  <si>
    <t>Cường</t>
  </si>
  <si>
    <t>Trần Văn</t>
  </si>
  <si>
    <t>Trương Mạnh</t>
  </si>
  <si>
    <t>Nguyễn Đỗ Quốc</t>
  </si>
  <si>
    <t>Đoàn Việt</t>
  </si>
  <si>
    <t>Nguyễn Trang</t>
  </si>
  <si>
    <t>Châu</t>
  </si>
  <si>
    <t>K28YDD</t>
  </si>
  <si>
    <t>Phan Thị Bích</t>
  </si>
  <si>
    <t>Chi</t>
  </si>
  <si>
    <t>K28NTT</t>
  </si>
  <si>
    <t>Võ Minh</t>
  </si>
  <si>
    <t>Chính</t>
  </si>
  <si>
    <t>K28TKD</t>
  </si>
  <si>
    <t>Bạch Thị Thu</t>
  </si>
  <si>
    <t>Diễm</t>
  </si>
  <si>
    <t>K28NTB</t>
  </si>
  <si>
    <t>Trần Ngọc</t>
  </si>
  <si>
    <t>Đỗ Thị Thu</t>
  </si>
  <si>
    <t>Diệu</t>
  </si>
  <si>
    <t>K28VE-VQH</t>
  </si>
  <si>
    <t>Phan Tấn</t>
  </si>
  <si>
    <t>Doanh</t>
  </si>
  <si>
    <t>Khiếu Thành</t>
  </si>
  <si>
    <t>Phan Thị</t>
  </si>
  <si>
    <t>Dung</t>
  </si>
  <si>
    <t>K28QTD</t>
  </si>
  <si>
    <t>Bùi Phương</t>
  </si>
  <si>
    <t>Lê Thị Minh</t>
  </si>
  <si>
    <t>K26QTM</t>
  </si>
  <si>
    <t>Cù Đình</t>
  </si>
  <si>
    <t>Dũng</t>
  </si>
  <si>
    <t>Nguyễn Tấn</t>
  </si>
  <si>
    <t>Nguyễn Đình</t>
  </si>
  <si>
    <t>Nguyễn Trung</t>
  </si>
  <si>
    <t>Nguyễn Lê Anh</t>
  </si>
  <si>
    <t>Duy</t>
  </si>
  <si>
    <t>K26PSU-DLK</t>
  </si>
  <si>
    <t>Doãn Nam</t>
  </si>
  <si>
    <t>Phan Dương Phương</t>
  </si>
  <si>
    <t>Nguyễn Thị Mỹ</t>
  </si>
  <si>
    <t>Duyên</t>
  </si>
  <si>
    <t>Đặng Ngọc</t>
  </si>
  <si>
    <t>Dương</t>
  </si>
  <si>
    <t>Lê Trương Ánh</t>
  </si>
  <si>
    <t>Phan Thị Hồng</t>
  </si>
  <si>
    <t>Đào</t>
  </si>
  <si>
    <t>Nguyễn Quốc</t>
  </si>
  <si>
    <t>Đạt</t>
  </si>
  <si>
    <t>K26TPM</t>
  </si>
  <si>
    <t>Trần Lê Thanh</t>
  </si>
  <si>
    <t>K27EKD</t>
  </si>
  <si>
    <t>Trương Thành</t>
  </si>
  <si>
    <t>Lê Thái</t>
  </si>
  <si>
    <t>Đẩu</t>
  </si>
  <si>
    <t>Điềm</t>
  </si>
  <si>
    <t>K25TPM</t>
  </si>
  <si>
    <t>Điệp</t>
  </si>
  <si>
    <t>Phan Quang</t>
  </si>
  <si>
    <t>Đính</t>
  </si>
  <si>
    <t>Lâm Văn</t>
  </si>
  <si>
    <t>Đông</t>
  </si>
  <si>
    <t>Lê Lương Trường</t>
  </si>
  <si>
    <t>Đức</t>
  </si>
  <si>
    <t>K23CTP</t>
  </si>
  <si>
    <t>Lê Văn</t>
  </si>
  <si>
    <t>Phan Văn</t>
  </si>
  <si>
    <t>Võ Viết</t>
  </si>
  <si>
    <t>K27YDH</t>
  </si>
  <si>
    <t>Hồ Minh</t>
  </si>
  <si>
    <t>Trần Thị Thanh</t>
  </si>
  <si>
    <t>Giang</t>
  </si>
  <si>
    <t>Ngô Văn</t>
  </si>
  <si>
    <t>Giỏi</t>
  </si>
  <si>
    <t>Bùi Trần Trúc</t>
  </si>
  <si>
    <t>Hà</t>
  </si>
  <si>
    <t>Võ Công</t>
  </si>
  <si>
    <t>Hải</t>
  </si>
  <si>
    <t>K28QTH</t>
  </si>
  <si>
    <t>Hạnh</t>
  </si>
  <si>
    <t>K27QNT</t>
  </si>
  <si>
    <t>Trần Phước</t>
  </si>
  <si>
    <t>Hảo</t>
  </si>
  <si>
    <t>K26EDK</t>
  </si>
  <si>
    <t>Trần Thị Thúy</t>
  </si>
  <si>
    <t>Hằng</t>
  </si>
  <si>
    <t>Nguyễn Lê Diệu</t>
  </si>
  <si>
    <t>Nguyễn Thị Thu</t>
  </si>
  <si>
    <t>Hồ Võ Gia</t>
  </si>
  <si>
    <t>Hân</t>
  </si>
  <si>
    <t>Đào Thị</t>
  </si>
  <si>
    <t>Hậu</t>
  </si>
  <si>
    <t>Hiền</t>
  </si>
  <si>
    <t>K27NHD</t>
  </si>
  <si>
    <t>Đồng Thị Mỹ</t>
  </si>
  <si>
    <t>Trần Thế</t>
  </si>
  <si>
    <t>Hiển</t>
  </si>
  <si>
    <t>Huỳnh Văn</t>
  </si>
  <si>
    <t>Hiệp</t>
  </si>
  <si>
    <t>Hiếu</t>
  </si>
  <si>
    <t>Nguyễn Chí</t>
  </si>
  <si>
    <t>Nguyễn Trọng</t>
  </si>
  <si>
    <t>Hồ Xuân</t>
  </si>
  <si>
    <t>K27CMU-TMT</t>
  </si>
  <si>
    <t>Hoàng Đình</t>
  </si>
  <si>
    <t>Bùi Trung</t>
  </si>
  <si>
    <t>Phạm Quốc</t>
  </si>
  <si>
    <t>Hiệu</t>
  </si>
  <si>
    <t>Phạm Huy</t>
  </si>
  <si>
    <t>Đặng Thị Hồng</t>
  </si>
  <si>
    <t>Hoa</t>
  </si>
  <si>
    <t>K25DLK</t>
  </si>
  <si>
    <t>Hoà</t>
  </si>
  <si>
    <t>K28QTM</t>
  </si>
  <si>
    <t>Lương Thị Thu</t>
  </si>
  <si>
    <t>Hoài</t>
  </si>
  <si>
    <t>Lê Văn Quốc</t>
  </si>
  <si>
    <t>Võ Thị</t>
  </si>
  <si>
    <t>Hoàng</t>
  </si>
  <si>
    <t>Ngô Nhật</t>
  </si>
  <si>
    <t>Lê Xuân</t>
  </si>
  <si>
    <t>Nguyễn Huy</t>
  </si>
  <si>
    <t>K24CMU-TPM</t>
  </si>
  <si>
    <t>Nguyễn Thanh Nhật</t>
  </si>
  <si>
    <t>K26YDR</t>
  </si>
  <si>
    <t>Lê Công</t>
  </si>
  <si>
    <t>Dương Mạnh</t>
  </si>
  <si>
    <t>Nguyễn Thị Ý</t>
  </si>
  <si>
    <t>Lê Minh</t>
  </si>
  <si>
    <t>K28TMT</t>
  </si>
  <si>
    <t>Nguyễn Đắc Phi</t>
  </si>
  <si>
    <t>Ngô Mậu</t>
  </si>
  <si>
    <t>Hoành</t>
  </si>
  <si>
    <t>Phạm Thị Kim</t>
  </si>
  <si>
    <t>Huệ</t>
  </si>
  <si>
    <t>Nguyễn Văn Phi</t>
  </si>
  <si>
    <t>Hùng</t>
  </si>
  <si>
    <t>K28HP-TBM</t>
  </si>
  <si>
    <t>Nguyễn Duy</t>
  </si>
  <si>
    <t>Nguyễn Công</t>
  </si>
  <si>
    <t>Huy</t>
  </si>
  <si>
    <t>Võ Đức</t>
  </si>
  <si>
    <t>K28DLL</t>
  </si>
  <si>
    <t>Tạ Hoàng</t>
  </si>
  <si>
    <t>Lê Sỹ</t>
  </si>
  <si>
    <t>K26PSU-QTH</t>
  </si>
  <si>
    <t>Nguyễn Hoàng</t>
  </si>
  <si>
    <t>Trần Trung</t>
  </si>
  <si>
    <t>Phạm Thị Thanh</t>
  </si>
  <si>
    <t>Huyền</t>
  </si>
  <si>
    <t>Trịnh Thị Mỹ</t>
  </si>
  <si>
    <t>Huỳnh</t>
  </si>
  <si>
    <t>Nguyễn Phạm Quốc</t>
  </si>
  <si>
    <t>Hưng</t>
  </si>
  <si>
    <t>Đoàn Văn Duy</t>
  </si>
  <si>
    <t>Trần Minh</t>
  </si>
  <si>
    <t>Nguyễn Châu Lan</t>
  </si>
  <si>
    <t>Hương</t>
  </si>
  <si>
    <t>Phan Đức</t>
  </si>
  <si>
    <t>Kiên</t>
  </si>
  <si>
    <t>Phạm Trung</t>
  </si>
  <si>
    <t>Phạm Tuấn</t>
  </si>
  <si>
    <t>Kiệt</t>
  </si>
  <si>
    <t>Đậu Thị</t>
  </si>
  <si>
    <t>Kim</t>
  </si>
  <si>
    <t>Dương Thanh</t>
  </si>
  <si>
    <t>Khải</t>
  </si>
  <si>
    <t>Trần Tấn</t>
  </si>
  <si>
    <t>Khang</t>
  </si>
  <si>
    <t>K27QTM</t>
  </si>
  <si>
    <t>Bạch Trường</t>
  </si>
  <si>
    <t>Huỳnh Ngọc Kiều</t>
  </si>
  <si>
    <t>Khanh</t>
  </si>
  <si>
    <t>K24DLL</t>
  </si>
  <si>
    <t>Nguyễn Nam</t>
  </si>
  <si>
    <t>Khánh</t>
  </si>
  <si>
    <t>K24DLK</t>
  </si>
  <si>
    <t>Nguyễn Ngọc</t>
  </si>
  <si>
    <t>K28CLC-NTD</t>
  </si>
  <si>
    <t>Nguyễn Thị Vân</t>
  </si>
  <si>
    <t>Nguyễn Lê Quốc</t>
  </si>
  <si>
    <t>K27YDD</t>
  </si>
  <si>
    <t>Văn Đức</t>
  </si>
  <si>
    <t>Khiêm</t>
  </si>
  <si>
    <t>Khoa</t>
  </si>
  <si>
    <t>Vũ Đình</t>
  </si>
  <si>
    <t>K26PNU-EDC</t>
  </si>
  <si>
    <t>Trần Thanh</t>
  </si>
  <si>
    <t>Nguyễn Đinh</t>
  </si>
  <si>
    <t>Khoan</t>
  </si>
  <si>
    <t>Nguyễn Đào Hoàng</t>
  </si>
  <si>
    <t>Lan</t>
  </si>
  <si>
    <t>K26PSU-DLH</t>
  </si>
  <si>
    <t>Trần</t>
  </si>
  <si>
    <t>Lãnh</t>
  </si>
  <si>
    <t>Lê</t>
  </si>
  <si>
    <t>Trần Mỹ</t>
  </si>
  <si>
    <t>Lệ</t>
  </si>
  <si>
    <t>K28QNH</t>
  </si>
  <si>
    <t>Trần Thị Nhật</t>
  </si>
  <si>
    <t>Đỗ Khánh</t>
  </si>
  <si>
    <t>Linh</t>
  </si>
  <si>
    <t>Nguyễn Thị Khánh</t>
  </si>
  <si>
    <t>Trần Lương Thùy</t>
  </si>
  <si>
    <t>K28QEC</t>
  </si>
  <si>
    <t>Ngô Nguyễn Thùy</t>
  </si>
  <si>
    <t>Nguyễn Thị Cảnh</t>
  </si>
  <si>
    <t>Trần Nguyễn Quốc</t>
  </si>
  <si>
    <t>Lĩnh</t>
  </si>
  <si>
    <t>Nguyễn Khương</t>
  </si>
  <si>
    <t>Long</t>
  </si>
  <si>
    <t>Nguyễn Ngọc Hoàng</t>
  </si>
  <si>
    <t>Lê Đình</t>
  </si>
  <si>
    <t>Đặng Văn</t>
  </si>
  <si>
    <t>Trương Công</t>
  </si>
  <si>
    <t>Lộc</t>
  </si>
  <si>
    <t>K25CMU-TPM</t>
  </si>
  <si>
    <t>Bùi Vĩnh</t>
  </si>
  <si>
    <t>Lợi</t>
  </si>
  <si>
    <t>Nguyễn Viết</t>
  </si>
  <si>
    <t>Luân</t>
  </si>
  <si>
    <t>Luật</t>
  </si>
  <si>
    <t>Trần Đức</t>
  </si>
  <si>
    <t>Lương</t>
  </si>
  <si>
    <t>Võ Hoàng Vân</t>
  </si>
  <si>
    <t>Ly</t>
  </si>
  <si>
    <t>Đoàn Thị</t>
  </si>
  <si>
    <t>K27ATT</t>
  </si>
  <si>
    <t>Dương Ngọc Xuân</t>
  </si>
  <si>
    <t>Mai</t>
  </si>
  <si>
    <t>Mạnh</t>
  </si>
  <si>
    <t>Lư Ngọc</t>
  </si>
  <si>
    <t>Mẫn</t>
  </si>
  <si>
    <t>Nguyễn Thị Tiểu</t>
  </si>
  <si>
    <t>Minh</t>
  </si>
  <si>
    <t>Phạm Công</t>
  </si>
  <si>
    <t>K23YDK</t>
  </si>
  <si>
    <t>Nguyễn Văn Bảo</t>
  </si>
  <si>
    <t>Nguyễn Thị Hồng</t>
  </si>
  <si>
    <t>Mơ</t>
  </si>
  <si>
    <t>Trần Thị Cẩm</t>
  </si>
  <si>
    <t>Na</t>
  </si>
  <si>
    <t>K28ADH</t>
  </si>
  <si>
    <t>Nguyễn Vũ Ni</t>
  </si>
  <si>
    <t>Nguyễn Thị Y</t>
  </si>
  <si>
    <t>Lê Khắc</t>
  </si>
  <si>
    <t>Nam</t>
  </si>
  <si>
    <t>Ngô Kim Hoàng</t>
  </si>
  <si>
    <t>Nguyễn Thị Hằng</t>
  </si>
  <si>
    <t>Ni</t>
  </si>
  <si>
    <t>Đặng Trần Gia</t>
  </si>
  <si>
    <t>K28CMU-TMT</t>
  </si>
  <si>
    <t>Đào Quang</t>
  </si>
  <si>
    <t>Ninh</t>
  </si>
  <si>
    <t>Nguyễn Thị</t>
  </si>
  <si>
    <t>Nữ</t>
  </si>
  <si>
    <t>Đặng Thi Thu</t>
  </si>
  <si>
    <t>Huỳnh Thị Ngọc</t>
  </si>
  <si>
    <t>Bùi Huyền Diệu</t>
  </si>
  <si>
    <t>Ny</t>
  </si>
  <si>
    <t>Lê Thị Thúy</t>
  </si>
  <si>
    <t>Nga</t>
  </si>
  <si>
    <t>Tiêu Viết</t>
  </si>
  <si>
    <t>Nghị</t>
  </si>
  <si>
    <t>Trần Anh</t>
  </si>
  <si>
    <t>Nghĩa</t>
  </si>
  <si>
    <t>K26CKO</t>
  </si>
  <si>
    <t>Nguyễn Thị Bích</t>
  </si>
  <si>
    <t>Ngọc</t>
  </si>
  <si>
    <t>Phạm Đức</t>
  </si>
  <si>
    <t>Trịnh Duy</t>
  </si>
  <si>
    <t>Trần Thị Thảo</t>
  </si>
  <si>
    <t>Nguyên</t>
  </si>
  <si>
    <t>Nguyễn Như</t>
  </si>
  <si>
    <t>Phan Đình</t>
  </si>
  <si>
    <t>K28CKO</t>
  </si>
  <si>
    <t>Đồng Xuân</t>
  </si>
  <si>
    <t>Nguyễn Lê</t>
  </si>
  <si>
    <t>Nguyễn Bá</t>
  </si>
  <si>
    <t>Hà Tây</t>
  </si>
  <si>
    <t>Bạch Thị Kim</t>
  </si>
  <si>
    <t>Nhàn</t>
  </si>
  <si>
    <t>Nhân</t>
  </si>
  <si>
    <t>Nguyễn Doãn</t>
  </si>
  <si>
    <t>K28TKM</t>
  </si>
  <si>
    <t>Lê Trung</t>
  </si>
  <si>
    <t>Tăng Tạ Minh</t>
  </si>
  <si>
    <t>K27HP-TBM</t>
  </si>
  <si>
    <t>Phạm Minh</t>
  </si>
  <si>
    <t>Nhật</t>
  </si>
  <si>
    <t>Phan Sĩ</t>
  </si>
  <si>
    <t>Trần Huy</t>
  </si>
  <si>
    <t>Nguyễn Văn Quốc</t>
  </si>
  <si>
    <t>Đinh Thanh</t>
  </si>
  <si>
    <t>K27EVT</t>
  </si>
  <si>
    <t>Nguyễn Thị Hoàn</t>
  </si>
  <si>
    <t>Nguyễn Thị Hạ</t>
  </si>
  <si>
    <t>Nhi</t>
  </si>
  <si>
    <t>Hồ Thị Yến</t>
  </si>
  <si>
    <t>Nguyễn Thị Uyên</t>
  </si>
  <si>
    <t>Nhị</t>
  </si>
  <si>
    <t>K24YDD</t>
  </si>
  <si>
    <t>A Na</t>
  </si>
  <si>
    <t>Nhơn</t>
  </si>
  <si>
    <t>K28HP-LKT</t>
  </si>
  <si>
    <t>Trần Mạc Hồng</t>
  </si>
  <si>
    <t>Nhung</t>
  </si>
  <si>
    <t>Lê Thị Hồng</t>
  </si>
  <si>
    <t>K27NTB</t>
  </si>
  <si>
    <t>Nguyễn Thị Quỳnh</t>
  </si>
  <si>
    <t>Như</t>
  </si>
  <si>
    <t>Trần Ngọc Ý</t>
  </si>
  <si>
    <t>Huỳnh Thị Quỳnh</t>
  </si>
  <si>
    <t>Võ Duy</t>
  </si>
  <si>
    <t>Nhựt</t>
  </si>
  <si>
    <t>K27CMU-TTT</t>
  </si>
  <si>
    <t>Lê Thị Kiều</t>
  </si>
  <si>
    <t>Oanh</t>
  </si>
  <si>
    <t>Trịnh Thị Hoàng</t>
  </si>
  <si>
    <t>Nguyễn Thị Kiều</t>
  </si>
  <si>
    <t>Nguyễn Thành</t>
  </si>
  <si>
    <t>Phát</t>
  </si>
  <si>
    <t>Trịnh Tuấn</t>
  </si>
  <si>
    <t>K28PSU-DLH</t>
  </si>
  <si>
    <t>Lê Triệu</t>
  </si>
  <si>
    <t>Đào Trọng</t>
  </si>
  <si>
    <t>K28HP-QTM</t>
  </si>
  <si>
    <t>Phi</t>
  </si>
  <si>
    <t>Huỳnh Gia</t>
  </si>
  <si>
    <t>Pho</t>
  </si>
  <si>
    <t>Phong</t>
  </si>
  <si>
    <t>K26YDH</t>
  </si>
  <si>
    <t>Tăng Thanh</t>
  </si>
  <si>
    <t>Đặng Tấn</t>
  </si>
  <si>
    <t>K28PSU-KKT</t>
  </si>
  <si>
    <t>Huỳnh Bá Đại</t>
  </si>
  <si>
    <t>Phú</t>
  </si>
  <si>
    <t>Lâm Như</t>
  </si>
  <si>
    <t>Phúc</t>
  </si>
  <si>
    <t>Võ Xuân</t>
  </si>
  <si>
    <t>Phước</t>
  </si>
  <si>
    <t>Nguyễn Hữu</t>
  </si>
  <si>
    <t>Phương</t>
  </si>
  <si>
    <t>Huỳnh Thị Mai</t>
  </si>
  <si>
    <t>Phượng</t>
  </si>
  <si>
    <t>Hồ Thị</t>
  </si>
  <si>
    <t>K28QTN</t>
  </si>
  <si>
    <t>Ya Ly</t>
  </si>
  <si>
    <t>Trần Phan Nhật</t>
  </si>
  <si>
    <t>Quang</t>
  </si>
  <si>
    <t>K26ADH</t>
  </si>
  <si>
    <t>Trương Minh</t>
  </si>
  <si>
    <t>Quảng</t>
  </si>
  <si>
    <t>Quân</t>
  </si>
  <si>
    <t>Nguyễn Minh</t>
  </si>
  <si>
    <t>Võ Văn</t>
  </si>
  <si>
    <t>K27PNU-EDD</t>
  </si>
  <si>
    <t>Võ Hưng Minh</t>
  </si>
  <si>
    <t>Quốc</t>
  </si>
  <si>
    <t>Huỳnh Anh</t>
  </si>
  <si>
    <t>Huỳnh Như</t>
  </si>
  <si>
    <t>Phạm Anh</t>
  </si>
  <si>
    <t>K25ADH</t>
  </si>
  <si>
    <t>Tô Đức</t>
  </si>
  <si>
    <t>K26LKT</t>
  </si>
  <si>
    <t>Lê Nho</t>
  </si>
  <si>
    <t>Quý</t>
  </si>
  <si>
    <t>Võ Nguyên Thu</t>
  </si>
  <si>
    <t>K28QNT</t>
  </si>
  <si>
    <t>Đoàn Văn</t>
  </si>
  <si>
    <t>Phạm Lê Hồng</t>
  </si>
  <si>
    <t>Quyên</t>
  </si>
  <si>
    <t>Hoàng Ngọc</t>
  </si>
  <si>
    <t>Quyền</t>
  </si>
  <si>
    <t>Quyến</t>
  </si>
  <si>
    <t>K27TKM</t>
  </si>
  <si>
    <t>Trần Thị Bảo</t>
  </si>
  <si>
    <t>Quỳnh</t>
  </si>
  <si>
    <t>K28PSU-QNH</t>
  </si>
  <si>
    <t>Nguyễn Thị Kim</t>
  </si>
  <si>
    <t>Sa</t>
  </si>
  <si>
    <t>Lê Tự Tuấn</t>
  </si>
  <si>
    <t>Sang</t>
  </si>
  <si>
    <t>Trương Thị</t>
  </si>
  <si>
    <t>Sáng</t>
  </si>
  <si>
    <t>K28KDN</t>
  </si>
  <si>
    <t>Nguyễn Văn Trường</t>
  </si>
  <si>
    <t>Sinh</t>
  </si>
  <si>
    <t>Sương</t>
  </si>
  <si>
    <t>Sỹ</t>
  </si>
  <si>
    <t>Phạm Quang</t>
  </si>
  <si>
    <t>Lý Thái</t>
  </si>
  <si>
    <t>Tài</t>
  </si>
  <si>
    <t>Võ Thành</t>
  </si>
  <si>
    <t>Lê Vĩnh</t>
  </si>
  <si>
    <t>Nguyễn Anh</t>
  </si>
  <si>
    <t>Đỗ Thị Thanh</t>
  </si>
  <si>
    <t>Tâm</t>
  </si>
  <si>
    <t>K27NHB</t>
  </si>
  <si>
    <t>Huỳnh Thị Thủy</t>
  </si>
  <si>
    <t>Tiên</t>
  </si>
  <si>
    <t>Đào Thị Cẩm</t>
  </si>
  <si>
    <t>Trần Kiều</t>
  </si>
  <si>
    <t>Tiến</t>
  </si>
  <si>
    <t>Nguyễn Bảo</t>
  </si>
  <si>
    <t>Tín</t>
  </si>
  <si>
    <t>Nguyễn Phương</t>
  </si>
  <si>
    <t>Nguyễn Nhất</t>
  </si>
  <si>
    <t>Tình</t>
  </si>
  <si>
    <t>K27YDK</t>
  </si>
  <si>
    <t>Tính</t>
  </si>
  <si>
    <t>Bùi Nhật</t>
  </si>
  <si>
    <t>Tịnh</t>
  </si>
  <si>
    <t>Lâm Chu Bảo</t>
  </si>
  <si>
    <t>Toàn</t>
  </si>
  <si>
    <t>K23CMU-TTT</t>
  </si>
  <si>
    <t>Tòng</t>
  </si>
  <si>
    <t>Tú</t>
  </si>
  <si>
    <t>Mai Thị Cẩm</t>
  </si>
  <si>
    <t>Đặng Thế Anh</t>
  </si>
  <si>
    <t>Tuấn</t>
  </si>
  <si>
    <t>Mai Anh</t>
  </si>
  <si>
    <t>K30TPM</t>
  </si>
  <si>
    <t>Nguyễn Ngọc Anh</t>
  </si>
  <si>
    <t>Tùng</t>
  </si>
  <si>
    <t>Võ Nhật Ngân</t>
  </si>
  <si>
    <t>Tuyên</t>
  </si>
  <si>
    <t>Hoàng Minh</t>
  </si>
  <si>
    <t>Tuyền</t>
  </si>
  <si>
    <t>K28HP-QTH</t>
  </si>
  <si>
    <t>Nguyễn Thị Tâm</t>
  </si>
  <si>
    <t>K27HP-QTH</t>
  </si>
  <si>
    <t>Nguyễn Thị Minh</t>
  </si>
  <si>
    <t>Tuyết</t>
  </si>
  <si>
    <t>Châu Thị Minh</t>
  </si>
  <si>
    <t>Thái</t>
  </si>
  <si>
    <t>Võ Hồng</t>
  </si>
  <si>
    <t>Đoàn Thị Phương</t>
  </si>
  <si>
    <t>Thanh</t>
  </si>
  <si>
    <t>Nguyễn Việt</t>
  </si>
  <si>
    <t>Đỗ Tiến</t>
  </si>
  <si>
    <t>K26CMU-TPM</t>
  </si>
  <si>
    <t>Nguyễn Văn Xuân</t>
  </si>
  <si>
    <t>Huỳnh Thị Hồng</t>
  </si>
  <si>
    <t>Thạnh</t>
  </si>
  <si>
    <t>Nguyễn Thị Thi</t>
  </si>
  <si>
    <t>Thảo</t>
  </si>
  <si>
    <t>Tăng Thị Thu</t>
  </si>
  <si>
    <t>Trương Thị Phương</t>
  </si>
  <si>
    <t>Nguyễn Thị Phương</t>
  </si>
  <si>
    <t>Trịnh Thị Vy</t>
  </si>
  <si>
    <t>Lê Tuấn</t>
  </si>
  <si>
    <t>Thắng</t>
  </si>
  <si>
    <t>K28HP-TTN</t>
  </si>
  <si>
    <t>Phạm Phú</t>
  </si>
  <si>
    <t>Thi</t>
  </si>
  <si>
    <t>K28XDD</t>
  </si>
  <si>
    <t>Thiên</t>
  </si>
  <si>
    <t>Nguyễn Lương</t>
  </si>
  <si>
    <t>Thiện</t>
  </si>
  <si>
    <t>Phan Hữu Minh</t>
  </si>
  <si>
    <t>Nguyễn Văn Phú</t>
  </si>
  <si>
    <t>K27QTH</t>
  </si>
  <si>
    <t>Mai Thanh</t>
  </si>
  <si>
    <t>Thiệu</t>
  </si>
  <si>
    <t>Thịnh</t>
  </si>
  <si>
    <t>Lương Văn</t>
  </si>
  <si>
    <t>Lê Ngọc</t>
  </si>
  <si>
    <t>Kiều Phước</t>
  </si>
  <si>
    <t>Hồ Viết Anh</t>
  </si>
  <si>
    <t>Thông</t>
  </si>
  <si>
    <t>Đoàn Đại</t>
  </si>
  <si>
    <t>Thơ</t>
  </si>
  <si>
    <t>K28NTD</t>
  </si>
  <si>
    <t>Thuận</t>
  </si>
  <si>
    <t>Phạm Thị</t>
  </si>
  <si>
    <t>Thùy</t>
  </si>
  <si>
    <t>Trần Hoàng Thu</t>
  </si>
  <si>
    <t>Thủy</t>
  </si>
  <si>
    <t>Lê Thị</t>
  </si>
  <si>
    <t>Thúy</t>
  </si>
  <si>
    <t>K25HP-QTM</t>
  </si>
  <si>
    <t>Lê Thị Anh</t>
  </si>
  <si>
    <t>Thư</t>
  </si>
  <si>
    <t>Mai Xuân</t>
  </si>
  <si>
    <t>Thức</t>
  </si>
  <si>
    <t>Nguyễn Tam Minh</t>
  </si>
  <si>
    <t>Phan Thị Quỳnh</t>
  </si>
  <si>
    <t>Thy</t>
  </si>
  <si>
    <t>Nguyễn Thị Hương</t>
  </si>
  <si>
    <t>Trà</t>
  </si>
  <si>
    <t>Lê Thị Thùy</t>
  </si>
  <si>
    <t>Trang</t>
  </si>
  <si>
    <t>Ngô Thị Đoan</t>
  </si>
  <si>
    <t>K28VQC</t>
  </si>
  <si>
    <t>Bùi Thị Đoan</t>
  </si>
  <si>
    <t>Trần Thị Xuân</t>
  </si>
  <si>
    <t>Trần Thị Thùy</t>
  </si>
  <si>
    <t>Nguyễn Thùy</t>
  </si>
  <si>
    <t>Trâm</t>
  </si>
  <si>
    <t>Nguyễn Trần Bảo</t>
  </si>
  <si>
    <t>Nguyễn Chế Nam</t>
  </si>
  <si>
    <t>Trân</t>
  </si>
  <si>
    <t>Nguyễn Trương Minh</t>
  </si>
  <si>
    <t>Trí</t>
  </si>
  <si>
    <t>K26DLK</t>
  </si>
  <si>
    <t>Nguyễn Tấn Cao</t>
  </si>
  <si>
    <t>Phan Cao</t>
  </si>
  <si>
    <t>Triều</t>
  </si>
  <si>
    <t>Triệu</t>
  </si>
  <si>
    <t>K25DLL</t>
  </si>
  <si>
    <t>Nguyễn Trần Thu</t>
  </si>
  <si>
    <t>Trinh</t>
  </si>
  <si>
    <t>K25YDD</t>
  </si>
  <si>
    <t>Tôn Thị Út</t>
  </si>
  <si>
    <t>Lê Đức</t>
  </si>
  <si>
    <t>Trọng</t>
  </si>
  <si>
    <t>Phạm Hoàng</t>
  </si>
  <si>
    <t>Trung</t>
  </si>
  <si>
    <t>Lâm Quang</t>
  </si>
  <si>
    <t>Phạm Thanh</t>
  </si>
  <si>
    <t>Mang Chí Ngọc</t>
  </si>
  <si>
    <t>Trường</t>
  </si>
  <si>
    <t>Lương Mạnh</t>
  </si>
  <si>
    <t>Dương Triệu Hải</t>
  </si>
  <si>
    <t>Hoàng Tố</t>
  </si>
  <si>
    <t>Uyên</t>
  </si>
  <si>
    <t>Văn</t>
  </si>
  <si>
    <t>Nguyễn Thị Tường</t>
  </si>
  <si>
    <t>Vi</t>
  </si>
  <si>
    <t>Cao Tấn</t>
  </si>
  <si>
    <t>Vĩ</t>
  </si>
  <si>
    <t>K28HP-QTC</t>
  </si>
  <si>
    <t>Trần Lâm</t>
  </si>
  <si>
    <t>Viên</t>
  </si>
  <si>
    <t>Phạm Ngọc</t>
  </si>
  <si>
    <t>Việt</t>
  </si>
  <si>
    <t>Võ Thế</t>
  </si>
  <si>
    <t>Doãn Thanh</t>
  </si>
  <si>
    <t>Võ Quốc</t>
  </si>
  <si>
    <t>K28PSU-DLK</t>
  </si>
  <si>
    <t>Hoàng Nhật</t>
  </si>
  <si>
    <t>Vinh</t>
  </si>
  <si>
    <t>Huỳnh Đình</t>
  </si>
  <si>
    <t>Vũ</t>
  </si>
  <si>
    <t>K22LKT</t>
  </si>
  <si>
    <t>Hà Lâm Hoàng</t>
  </si>
  <si>
    <t>Phạm Đức Hoàng</t>
  </si>
  <si>
    <t>Vương</t>
  </si>
  <si>
    <t>K24TPM</t>
  </si>
  <si>
    <t>Chu Văn</t>
  </si>
  <si>
    <t>Vy</t>
  </si>
  <si>
    <t>Đinh Thị Hồng</t>
  </si>
  <si>
    <t>Võ Thị Tường</t>
  </si>
  <si>
    <t>Lê Thảo</t>
  </si>
  <si>
    <t>Nguyễn Ngọc Khánh</t>
  </si>
  <si>
    <t>Nguyễn Hạ</t>
  </si>
  <si>
    <t>Tân Khương</t>
  </si>
  <si>
    <t>Vỹ</t>
  </si>
  <si>
    <t>Huỳnh Triệu</t>
  </si>
  <si>
    <t>K26KTN</t>
  </si>
  <si>
    <t>Nguyễn Thị Như</t>
  </si>
  <si>
    <t>Ý</t>
  </si>
  <si>
    <t>Trần Thị Mai</t>
  </si>
  <si>
    <t>Yên</t>
  </si>
  <si>
    <t>Nguyễn Phước</t>
  </si>
  <si>
    <t>Nguyễn Thị Hoàng</t>
  </si>
  <si>
    <t>Yến</t>
  </si>
  <si>
    <t>Thi ghép</t>
  </si>
  <si>
    <t>408_Nhà G-109-19-23-20</t>
  </si>
  <si>
    <t>314_Nhà G-102-19-23-13</t>
  </si>
  <si>
    <t>209_Nhà G-90-19-23-1</t>
  </si>
  <si>
    <t>211_Nhà G-91-19-23-2-</t>
  </si>
  <si>
    <t>304_Nhà G-92-19-23-3-</t>
  </si>
  <si>
    <t>214_Nhà G-93-19-23-4-</t>
  </si>
  <si>
    <t>216_Nhà G-94-19-23-5-</t>
  </si>
  <si>
    <t>301_Nhà G-95-19-23-6</t>
  </si>
  <si>
    <t>302_Nhà G-96-19-23-7</t>
  </si>
  <si>
    <t>303_Nhà G-97-19-23-8</t>
  </si>
  <si>
    <t>305_Nhà G-98-19-23-9</t>
  </si>
  <si>
    <t>308_Nhà G-99-19-23-10</t>
  </si>
  <si>
    <t>309_Nhà G-100-18-23-11</t>
  </si>
  <si>
    <t>311_Nhà G-101-18-23-12</t>
  </si>
  <si>
    <t>316_Nhà G-103-19-23-14</t>
  </si>
  <si>
    <t>401_Nhà G-104-19-23-15</t>
  </si>
  <si>
    <t>402_Nhà G-105-18-23-16</t>
  </si>
  <si>
    <t>403_Nhà G-106-18-23-17</t>
  </si>
  <si>
    <t>404_Nhà G-107-18-23-18</t>
  </si>
  <si>
    <t>405_Nhà G-108-19-23-19</t>
  </si>
  <si>
    <t>409_Nhà G-110-18-23-21</t>
  </si>
  <si>
    <t>411_Nhà G-111-18-23-22</t>
  </si>
  <si>
    <t>90</t>
  </si>
  <si>
    <t>Thời gian:07h00 - Ngày 06/09/2026 - Phòng: 209_Nhà G - cơ sở:  120 Hoàng Minh Thảo</t>
  </si>
  <si>
    <t>07h00 - Ngày 06/09/2026 - Phòng: 209_Nhà G</t>
  </si>
  <si>
    <t>1/</t>
  </si>
  <si>
    <t>23</t>
  </si>
  <si>
    <t>91</t>
  </si>
  <si>
    <t>Thời gian:07h00 - Ngày 06/09/2026 - Phòng: 211_Nhà G - cơ sở:  120 Hoàng Minh Thảo</t>
  </si>
  <si>
    <t>07h00 - Ngày 06/09/2026 - Phòng: 211_Nhà G</t>
  </si>
  <si>
    <t>2/</t>
  </si>
  <si>
    <t>92</t>
  </si>
  <si>
    <t>Thời gian:07h00 - Ngày 06/09/2026 - Phòng: 304_Nhà G - cơ sở:  120 Hoàng Minh Thảo</t>
  </si>
  <si>
    <t>07h00 - Ngày 06/09/2026 - Phòng: 304_Nhà G</t>
  </si>
  <si>
    <t>3/</t>
  </si>
  <si>
    <t>93</t>
  </si>
  <si>
    <t>Thời gian:07h00 - Ngày 06/09/2026 - Phòng: 214_Nhà G - cơ sở:  120 Hoàng Minh Thảo</t>
  </si>
  <si>
    <t>07h00 - Ngày 06/09/2026 - Phòng: 214_Nhà G</t>
  </si>
  <si>
    <t>4/</t>
  </si>
  <si>
    <t>94</t>
  </si>
  <si>
    <t>Thời gian:07h00 - Ngày 06/09/2026 - Phòng: 216_Nhà G - cơ sở:  120 Hoàng Minh Thảo</t>
  </si>
  <si>
    <t>07h00 - Ngày 06/09/2026 - Phòng: 216_Nhà G</t>
  </si>
  <si>
    <t>5/</t>
  </si>
  <si>
    <t>95</t>
  </si>
  <si>
    <t>Thời gian:07h00 - Ngày 06/09/2026 - Phòng: 301_Nhà G - cơ sở:  120 Hoàng Minh Thảo</t>
  </si>
  <si>
    <t>07h00 - Ngày 06/09/2026 - Phòng: 301_Nhà G</t>
  </si>
  <si>
    <t>6/</t>
  </si>
  <si>
    <t>96</t>
  </si>
  <si>
    <t>Thời gian:07h00 - Ngày 06/09/2026 - Phòng: 302_Nhà G - cơ sở:  120 Hoàng Minh Thảo</t>
  </si>
  <si>
    <t>07h00 - Ngày 06/09/2026 - Phòng: 302_Nhà G</t>
  </si>
  <si>
    <t>7/</t>
  </si>
  <si>
    <t>97</t>
  </si>
  <si>
    <t>Thời gian:07h00 - Ngày 06/09/2026 - Phòng: 303_Nhà G - cơ sở:  120 Hoàng Minh Thảo</t>
  </si>
  <si>
    <t>07h00 - Ngày 06/09/2026 - Phòng: 303_Nhà G</t>
  </si>
  <si>
    <t>8/</t>
  </si>
  <si>
    <t>98</t>
  </si>
  <si>
    <t>Thời gian:07h00 - Ngày 06/09/2026 - Phòng: 305_Nhà G - cơ sở:  120 Hoàng Minh Thảo</t>
  </si>
  <si>
    <t>07h00 - Ngày 06/09/2026 - Phòng: 305_Nhà G</t>
  </si>
  <si>
    <t>9/</t>
  </si>
  <si>
    <t>99</t>
  </si>
  <si>
    <t>Thời gian:07h00 - Ngày 06/09/2026 - Phòng: 308_Nhà G - cơ sở:  120 Hoàng Minh Thảo</t>
  </si>
  <si>
    <t>07h00 - Ngày 06/09/2026 - Phòng: 308_Nhà G</t>
  </si>
  <si>
    <t>10/</t>
  </si>
  <si>
    <t>100</t>
  </si>
  <si>
    <t>Thời gian:07h00 - Ngày 06/09/2026 - Phòng: 309_Nhà G - cơ sở:  120 Hoàng Minh Thảo</t>
  </si>
  <si>
    <t>07h00 - Ngày 06/09/2026 - Phòng: 309_Nhà G</t>
  </si>
  <si>
    <t>11/</t>
  </si>
  <si>
    <t>101</t>
  </si>
  <si>
    <t>Thời gian:07h00 - Ngày 06/09/2026 - Phòng: 311_Nhà G - cơ sở:  120 Hoàng Minh Thảo</t>
  </si>
  <si>
    <t>07h00 - Ngày 06/09/2026 - Phòng: 311_Nhà G</t>
  </si>
  <si>
    <t>12/</t>
  </si>
  <si>
    <t>102</t>
  </si>
  <si>
    <t>Thời gian:07h00 - Ngày 06/09/2026 - Phòng: 314_Nhà G - cơ sở:  120 Hoàng Minh Thảo</t>
  </si>
  <si>
    <t>07h00 - Ngày 06/09/2026 - Phòng: 314_Nhà G</t>
  </si>
  <si>
    <t>13/</t>
  </si>
  <si>
    <t>103</t>
  </si>
  <si>
    <t>Thời gian:07h00 - Ngày 06/09/2026 - Phòng: 316_Nhà G - cơ sở:  120 Hoàng Minh Thảo</t>
  </si>
  <si>
    <t>07h00 - Ngày 06/09/2026 - Phòng: 316_Nhà G</t>
  </si>
  <si>
    <t>14/</t>
  </si>
  <si>
    <t>104</t>
  </si>
  <si>
    <t>Thời gian:07h00 - Ngày 06/09/2026 - Phòng: 401_Nhà G - cơ sở:  120 Hoàng Minh Thảo</t>
  </si>
  <si>
    <t>07h00 - Ngày 06/09/2026 - Phòng: 401_Nhà G</t>
  </si>
  <si>
    <t>15/</t>
  </si>
  <si>
    <t>105</t>
  </si>
  <si>
    <t>Thời gian:07h00 - Ngày 06/09/2026 - Phòng: 402_Nhà G - cơ sở:  120 Hoàng Minh Thảo</t>
  </si>
  <si>
    <t>07h00 - Ngày 06/09/2026 - Phòng: 402_Nhà G</t>
  </si>
  <si>
    <t>16/</t>
  </si>
  <si>
    <t>106</t>
  </si>
  <si>
    <t>Thời gian:07h00 - Ngày 06/09/2026 - Phòng: 403_Nhà G - cơ sở:  120 Hoàng Minh Thảo</t>
  </si>
  <si>
    <t>07h00 - Ngày 06/09/2026 - Phòng: 403_Nhà G</t>
  </si>
  <si>
    <t>17/</t>
  </si>
  <si>
    <t>107</t>
  </si>
  <si>
    <t>Thời gian:07h00 - Ngày 06/09/2026 - Phòng: 404_Nhà G - cơ sở:  120 Hoàng Minh Thảo</t>
  </si>
  <si>
    <t>07h00 - Ngày 06/09/2026 - Phòng: 404_Nhà G</t>
  </si>
  <si>
    <t>18/</t>
  </si>
  <si>
    <t>108</t>
  </si>
  <si>
    <t>Thời gian:07h00 - Ngày 06/09/2026 - Phòng: 405_Nhà G - cơ sở:  120 Hoàng Minh Thảo</t>
  </si>
  <si>
    <t>07h00 - Ngày 06/09/2026 - Phòng: 405_Nhà G</t>
  </si>
  <si>
    <t>19/</t>
  </si>
  <si>
    <t>109</t>
  </si>
  <si>
    <t>Thời gian:07h00 - Ngày 06/09/2026 - Phòng: 408_Nhà G - cơ sở:  120 Hoàng Minh Thảo</t>
  </si>
  <si>
    <t>07h00 - Ngày 06/09/2026 - Phòng: 408_Nhà G</t>
  </si>
  <si>
    <t>20/</t>
  </si>
  <si>
    <t>110</t>
  </si>
  <si>
    <t>Thời gian:07h00 - Ngày 06/09/2026 - Phòng: 409_Nhà G - cơ sở:  120 Hoàng Minh Thảo</t>
  </si>
  <si>
    <t>07h00 - Ngày 06/09/2026 - Phòng: 409_Nhà G</t>
  </si>
  <si>
    <t>21/</t>
  </si>
  <si>
    <t>111</t>
  </si>
  <si>
    <t>Thời gian:07h00 - Ngày 06/09/2026 - Phòng: 411_Nhà G - cơ sở:  120 Hoàng Minh Thảo</t>
  </si>
  <si>
    <t>07h00 - Ngày 06/09/2026 - Phòng: 411_Nhà G</t>
  </si>
  <si>
    <t>22/</t>
  </si>
  <si>
    <t>112</t>
  </si>
  <si>
    <t>Thời gian:07h00 - Ngày 06/09/2026 - Phòng: 414_Nhà G - cơ sở:  120 Hoàng Minh Thảo</t>
  </si>
  <si>
    <t>07h00 - Ngày 06/09/2026 - Phòng: 414_Nhà G</t>
  </si>
  <si>
    <t>23/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</si>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</sst>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102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8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5"/>
  <sheetViews>
    <sheetView tabSelected="1" topLeftCell="A258" workbookViewId="0">
      <selection activeCell="N239" sqref="N239"/>
    </sheetView>
  </sheetViews>
  <sheetFormatPr defaultRowHeight="15"/>
  <cols>
    <col min="1" max="1" width="4.42578125" bestFit="1" customWidth="1"/>
    <col min="2" max="2" width="10.42578125" bestFit="1" customWidth="1"/>
    <col min="3" max="3" width="20.140625" bestFit="1" customWidth="1"/>
    <col min="4" max="4" width="11.42578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0.7109375" bestFit="1" customWidth="1"/>
  </cols>
  <sheetData>
    <row r="1" spans="1:14" ht="20.25">
      <c r="A1" s="148" t="s">
        <v>2027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4" ht="20.25">
      <c r="A2" s="148" t="s">
        <v>2028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4" s="1" customFormat="1" ht="14.25" customHeight="1">
      <c r="B3" s="153" t="s">
        <v>1258</v>
      </c>
      <c r="C3" s="153"/>
      <c r="D3" s="154" t="s">
        <v>1255</v>
      </c>
      <c r="E3" s="154"/>
      <c r="F3" s="154"/>
      <c r="G3" s="154"/>
      <c r="H3" s="154"/>
      <c r="I3" s="154"/>
      <c r="J3" s="154"/>
      <c r="K3" s="110" t="s">
        <v>1914</v>
      </c>
    </row>
    <row r="4" spans="1:14" s="1" customFormat="1">
      <c r="B4" s="155" t="s">
        <v>1259</v>
      </c>
      <c r="C4" s="155"/>
      <c r="D4" s="2" t="s">
        <v>1264</v>
      </c>
      <c r="E4" s="156" t="s">
        <v>1262</v>
      </c>
      <c r="F4" s="156"/>
      <c r="G4" s="156"/>
      <c r="H4" s="156"/>
      <c r="I4" s="156"/>
      <c r="J4" s="156"/>
      <c r="K4" s="146"/>
      <c r="L4" s="4"/>
      <c r="M4" s="4"/>
    </row>
    <row r="5" spans="1:14" s="5" customFormat="1" ht="18.75" customHeight="1">
      <c r="B5" s="6" t="s">
        <v>1934</v>
      </c>
      <c r="C5" s="145"/>
      <c r="D5" s="156" t="s">
        <v>1257</v>
      </c>
      <c r="E5" s="156"/>
      <c r="F5" s="156"/>
      <c r="G5" s="156"/>
      <c r="H5" s="156"/>
      <c r="I5" s="156"/>
      <c r="J5" s="156"/>
      <c r="K5" s="3"/>
      <c r="L5" s="3"/>
      <c r="M5" s="3"/>
    </row>
    <row r="6" spans="1:14" s="5" customFormat="1" ht="18.75" customHeight="1">
      <c r="A6" s="157" t="s">
        <v>1935</v>
      </c>
      <c r="B6" s="157"/>
      <c r="C6" s="157"/>
      <c r="D6" s="157"/>
      <c r="E6" s="157"/>
      <c r="F6" s="157"/>
      <c r="G6" s="157"/>
      <c r="H6" s="157"/>
      <c r="I6" s="157"/>
      <c r="J6" s="157"/>
      <c r="K6" s="3"/>
      <c r="L6" s="3"/>
      <c r="M6" s="3"/>
    </row>
    <row r="7" spans="1:14" ht="3.75" customHeight="1"/>
    <row r="8" spans="1:14" ht="15" customHeight="1">
      <c r="A8" s="149" t="s">
        <v>0</v>
      </c>
      <c r="B8" s="150" t="s">
        <v>7</v>
      </c>
      <c r="C8" s="151" t="s">
        <v>3</v>
      </c>
      <c r="D8" s="152" t="s">
        <v>4</v>
      </c>
      <c r="E8" s="150" t="s">
        <v>13</v>
      </c>
      <c r="F8" s="150" t="s">
        <v>14</v>
      </c>
      <c r="G8" s="150" t="s">
        <v>8</v>
      </c>
      <c r="H8" s="150" t="s">
        <v>9</v>
      </c>
      <c r="I8" s="161" t="s">
        <v>6</v>
      </c>
      <c r="J8" s="161"/>
      <c r="K8" s="162" t="s">
        <v>10</v>
      </c>
      <c r="L8" s="163"/>
      <c r="M8" s="164"/>
    </row>
    <row r="9" spans="1:14" ht="27" customHeight="1">
      <c r="A9" s="149"/>
      <c r="B9" s="149"/>
      <c r="C9" s="151"/>
      <c r="D9" s="152"/>
      <c r="E9" s="149"/>
      <c r="F9" s="149"/>
      <c r="G9" s="149"/>
      <c r="H9" s="149"/>
      <c r="I9" s="7" t="s">
        <v>11</v>
      </c>
      <c r="J9" s="7" t="s">
        <v>12</v>
      </c>
      <c r="K9" s="165"/>
      <c r="L9" s="166"/>
      <c r="M9" s="167"/>
    </row>
    <row r="10" spans="1:14" ht="19.5" customHeight="1">
      <c r="A10" s="8">
        <v>1</v>
      </c>
      <c r="B10" s="15">
        <v>28211154226</v>
      </c>
      <c r="C10" s="9" t="s">
        <v>1288</v>
      </c>
      <c r="D10" s="10" t="s">
        <v>1289</v>
      </c>
      <c r="E10" s="16" t="s">
        <v>1290</v>
      </c>
      <c r="F10" s="16" t="s">
        <v>1290</v>
      </c>
      <c r="G10" s="11"/>
      <c r="H10" s="12"/>
      <c r="I10" s="12"/>
      <c r="J10" s="12"/>
      <c r="K10" s="168">
        <v>0</v>
      </c>
      <c r="L10" s="169"/>
      <c r="M10" s="170"/>
      <c r="N10" t="s">
        <v>1936</v>
      </c>
    </row>
    <row r="11" spans="1:14" ht="19.5" customHeight="1">
      <c r="A11" s="8">
        <v>2</v>
      </c>
      <c r="B11" s="15">
        <v>28216603617</v>
      </c>
      <c r="C11" s="9" t="s">
        <v>1291</v>
      </c>
      <c r="D11" s="10" t="s">
        <v>1289</v>
      </c>
      <c r="E11" s="16" t="s">
        <v>1292</v>
      </c>
      <c r="F11" s="16" t="s">
        <v>1292</v>
      </c>
      <c r="G11" s="11"/>
      <c r="H11" s="12"/>
      <c r="I11" s="12"/>
      <c r="J11" s="12"/>
      <c r="K11" s="158">
        <v>0</v>
      </c>
      <c r="L11" s="159"/>
      <c r="M11" s="160"/>
      <c r="N11" t="s">
        <v>1936</v>
      </c>
    </row>
    <row r="12" spans="1:14" ht="19.5" customHeight="1">
      <c r="A12" s="8">
        <v>3</v>
      </c>
      <c r="B12" s="15">
        <v>27214321950</v>
      </c>
      <c r="C12" s="9" t="s">
        <v>1293</v>
      </c>
      <c r="D12" s="10" t="s">
        <v>1289</v>
      </c>
      <c r="E12" s="16" t="s">
        <v>1294</v>
      </c>
      <c r="F12" s="16" t="s">
        <v>1294</v>
      </c>
      <c r="G12" s="11"/>
      <c r="H12" s="12"/>
      <c r="I12" s="12"/>
      <c r="J12" s="12"/>
      <c r="K12" s="158">
        <v>0</v>
      </c>
      <c r="L12" s="159"/>
      <c r="M12" s="160"/>
      <c r="N12" t="s">
        <v>1936</v>
      </c>
    </row>
    <row r="13" spans="1:14" ht="19.5" customHeight="1">
      <c r="A13" s="8">
        <v>4</v>
      </c>
      <c r="B13" s="15">
        <v>28204601967</v>
      </c>
      <c r="C13" s="9" t="s">
        <v>1295</v>
      </c>
      <c r="D13" s="10" t="s">
        <v>1289</v>
      </c>
      <c r="E13" s="16" t="s">
        <v>1296</v>
      </c>
      <c r="F13" s="16" t="s">
        <v>1296</v>
      </c>
      <c r="G13" s="11"/>
      <c r="H13" s="12"/>
      <c r="I13" s="12"/>
      <c r="J13" s="12"/>
      <c r="K13" s="158">
        <v>0</v>
      </c>
      <c r="L13" s="159"/>
      <c r="M13" s="160"/>
      <c r="N13" t="s">
        <v>1936</v>
      </c>
    </row>
    <row r="14" spans="1:14" ht="19.5" customHeight="1">
      <c r="A14" s="8">
        <v>5</v>
      </c>
      <c r="B14" s="15">
        <v>28211100103</v>
      </c>
      <c r="C14" s="9" t="s">
        <v>1297</v>
      </c>
      <c r="D14" s="10" t="s">
        <v>1289</v>
      </c>
      <c r="E14" s="16" t="s">
        <v>1298</v>
      </c>
      <c r="F14" s="16" t="s">
        <v>1298</v>
      </c>
      <c r="G14" s="11"/>
      <c r="H14" s="12"/>
      <c r="I14" s="12"/>
      <c r="J14" s="12"/>
      <c r="K14" s="158">
        <v>0</v>
      </c>
      <c r="L14" s="159"/>
      <c r="M14" s="160"/>
      <c r="N14" t="s">
        <v>1936</v>
      </c>
    </row>
    <row r="15" spans="1:14" ht="19.5" customHeight="1">
      <c r="A15" s="8">
        <v>6</v>
      </c>
      <c r="B15" s="15">
        <v>28211104284</v>
      </c>
      <c r="C15" s="9" t="s">
        <v>1299</v>
      </c>
      <c r="D15" s="10" t="s">
        <v>1289</v>
      </c>
      <c r="E15" s="16" t="s">
        <v>1290</v>
      </c>
      <c r="F15" s="16" t="s">
        <v>1290</v>
      </c>
      <c r="G15" s="11"/>
      <c r="H15" s="12"/>
      <c r="I15" s="12"/>
      <c r="J15" s="12"/>
      <c r="K15" s="158">
        <v>0</v>
      </c>
      <c r="L15" s="159"/>
      <c r="M15" s="160"/>
      <c r="N15" t="s">
        <v>1936</v>
      </c>
    </row>
    <row r="16" spans="1:14" ht="19.5" customHeight="1">
      <c r="A16" s="8">
        <v>7</v>
      </c>
      <c r="B16" s="15">
        <v>27217146062</v>
      </c>
      <c r="C16" s="9" t="s">
        <v>1300</v>
      </c>
      <c r="D16" s="10" t="s">
        <v>1301</v>
      </c>
      <c r="E16" s="16" t="s">
        <v>1302</v>
      </c>
      <c r="F16" s="16" t="s">
        <v>1302</v>
      </c>
      <c r="G16" s="11"/>
      <c r="H16" s="12"/>
      <c r="I16" s="12"/>
      <c r="J16" s="12"/>
      <c r="K16" s="158">
        <v>0</v>
      </c>
      <c r="L16" s="159"/>
      <c r="M16" s="160"/>
      <c r="N16" t="s">
        <v>1936</v>
      </c>
    </row>
    <row r="17" spans="1:14" ht="19.5" customHeight="1">
      <c r="A17" s="8">
        <v>8</v>
      </c>
      <c r="B17" s="15">
        <v>28206731865</v>
      </c>
      <c r="C17" s="9" t="s">
        <v>1303</v>
      </c>
      <c r="D17" s="10" t="s">
        <v>1301</v>
      </c>
      <c r="E17" s="16" t="s">
        <v>1304</v>
      </c>
      <c r="F17" s="16" t="s">
        <v>1304</v>
      </c>
      <c r="G17" s="11"/>
      <c r="H17" s="12"/>
      <c r="I17" s="12"/>
      <c r="J17" s="12"/>
      <c r="K17" s="158">
        <v>0</v>
      </c>
      <c r="L17" s="159"/>
      <c r="M17" s="160"/>
      <c r="N17" t="s">
        <v>1936</v>
      </c>
    </row>
    <row r="18" spans="1:14" ht="19.5" customHeight="1">
      <c r="A18" s="8">
        <v>9</v>
      </c>
      <c r="B18" s="15">
        <v>28204351940</v>
      </c>
      <c r="C18" s="9" t="s">
        <v>1305</v>
      </c>
      <c r="D18" s="10" t="s">
        <v>1301</v>
      </c>
      <c r="E18" s="16" t="s">
        <v>1306</v>
      </c>
      <c r="F18" s="16" t="s">
        <v>1306</v>
      </c>
      <c r="G18" s="11"/>
      <c r="H18" s="12"/>
      <c r="I18" s="12"/>
      <c r="J18" s="12"/>
      <c r="K18" s="158">
        <v>0</v>
      </c>
      <c r="L18" s="159"/>
      <c r="M18" s="160"/>
      <c r="N18" t="s">
        <v>1936</v>
      </c>
    </row>
    <row r="19" spans="1:14" ht="19.5" customHeight="1">
      <c r="A19" s="8">
        <v>10</v>
      </c>
      <c r="B19" s="15">
        <v>27218427344</v>
      </c>
      <c r="C19" s="9" t="s">
        <v>1307</v>
      </c>
      <c r="D19" s="10" t="s">
        <v>1301</v>
      </c>
      <c r="E19" s="16" t="s">
        <v>1308</v>
      </c>
      <c r="F19" s="16" t="s">
        <v>1308</v>
      </c>
      <c r="G19" s="11"/>
      <c r="H19" s="12"/>
      <c r="I19" s="12"/>
      <c r="J19" s="12"/>
      <c r="K19" s="158">
        <v>0</v>
      </c>
      <c r="L19" s="159"/>
      <c r="M19" s="160"/>
      <c r="N19" t="s">
        <v>1936</v>
      </c>
    </row>
    <row r="20" spans="1:14" ht="19.5" customHeight="1">
      <c r="A20" s="8">
        <v>11</v>
      </c>
      <c r="B20" s="15">
        <v>25203310746</v>
      </c>
      <c r="C20" s="9" t="s">
        <v>1309</v>
      </c>
      <c r="D20" s="10" t="s">
        <v>1301</v>
      </c>
      <c r="E20" s="16" t="s">
        <v>1310</v>
      </c>
      <c r="F20" s="16" t="s">
        <v>1310</v>
      </c>
      <c r="G20" s="11"/>
      <c r="H20" s="12"/>
      <c r="I20" s="12"/>
      <c r="J20" s="12"/>
      <c r="K20" s="158">
        <v>0</v>
      </c>
      <c r="L20" s="159"/>
      <c r="M20" s="160"/>
      <c r="N20" t="s">
        <v>1936</v>
      </c>
    </row>
    <row r="21" spans="1:14" ht="19.5" customHeight="1">
      <c r="A21" s="8">
        <v>12</v>
      </c>
      <c r="B21" s="15">
        <v>27204345565</v>
      </c>
      <c r="C21" s="9" t="s">
        <v>1311</v>
      </c>
      <c r="D21" s="10" t="s">
        <v>1301</v>
      </c>
      <c r="E21" s="16" t="s">
        <v>1294</v>
      </c>
      <c r="F21" s="16" t="s">
        <v>1294</v>
      </c>
      <c r="G21" s="11"/>
      <c r="H21" s="12"/>
      <c r="I21" s="12"/>
      <c r="J21" s="12"/>
      <c r="K21" s="158">
        <v>0</v>
      </c>
      <c r="L21" s="159"/>
      <c r="M21" s="160"/>
      <c r="N21" t="s">
        <v>1936</v>
      </c>
    </row>
    <row r="22" spans="1:14" ht="19.5" customHeight="1">
      <c r="A22" s="8">
        <v>13</v>
      </c>
      <c r="B22" s="15">
        <v>27214300105</v>
      </c>
      <c r="C22" s="9" t="s">
        <v>1312</v>
      </c>
      <c r="D22" s="10" t="s">
        <v>1301</v>
      </c>
      <c r="E22" s="16" t="s">
        <v>1294</v>
      </c>
      <c r="F22" s="16" t="s">
        <v>1294</v>
      </c>
      <c r="G22" s="11"/>
      <c r="H22" s="12"/>
      <c r="I22" s="12"/>
      <c r="J22" s="12"/>
      <c r="K22" s="158">
        <v>0</v>
      </c>
      <c r="L22" s="159"/>
      <c r="M22" s="160"/>
      <c r="N22" t="s">
        <v>1936</v>
      </c>
    </row>
    <row r="23" spans="1:14" ht="19.5" customHeight="1">
      <c r="A23" s="8">
        <v>14</v>
      </c>
      <c r="B23" s="15">
        <v>28211100194</v>
      </c>
      <c r="C23" s="9" t="s">
        <v>1313</v>
      </c>
      <c r="D23" s="10" t="s">
        <v>1301</v>
      </c>
      <c r="E23" s="16" t="s">
        <v>1298</v>
      </c>
      <c r="F23" s="16" t="s">
        <v>1298</v>
      </c>
      <c r="G23" s="11"/>
      <c r="H23" s="12"/>
      <c r="I23" s="12"/>
      <c r="J23" s="12"/>
      <c r="K23" s="158">
        <v>0</v>
      </c>
      <c r="L23" s="159"/>
      <c r="M23" s="160"/>
      <c r="N23" t="s">
        <v>1936</v>
      </c>
    </row>
    <row r="24" spans="1:14" ht="19.5" customHeight="1">
      <c r="A24" s="8">
        <v>15</v>
      </c>
      <c r="B24" s="15">
        <v>27211248346</v>
      </c>
      <c r="C24" s="9" t="s">
        <v>1314</v>
      </c>
      <c r="D24" s="10" t="s">
        <v>1301</v>
      </c>
      <c r="E24" s="16" t="s">
        <v>1315</v>
      </c>
      <c r="F24" s="16" t="s">
        <v>1315</v>
      </c>
      <c r="G24" s="11"/>
      <c r="H24" s="12"/>
      <c r="I24" s="12"/>
      <c r="J24" s="12"/>
      <c r="K24" s="158">
        <v>0</v>
      </c>
      <c r="L24" s="159"/>
      <c r="M24" s="160"/>
      <c r="N24" t="s">
        <v>1936</v>
      </c>
    </row>
    <row r="25" spans="1:14" ht="19.5" customHeight="1">
      <c r="A25" s="8">
        <v>16</v>
      </c>
      <c r="B25" s="15">
        <v>28201152589</v>
      </c>
      <c r="C25" s="9" t="s">
        <v>1316</v>
      </c>
      <c r="D25" s="10" t="s">
        <v>1317</v>
      </c>
      <c r="E25" s="16" t="s">
        <v>1318</v>
      </c>
      <c r="F25" s="16" t="s">
        <v>1318</v>
      </c>
      <c r="G25" s="11"/>
      <c r="H25" s="12"/>
      <c r="I25" s="12"/>
      <c r="J25" s="12"/>
      <c r="K25" s="158">
        <v>0</v>
      </c>
      <c r="L25" s="159"/>
      <c r="M25" s="160"/>
      <c r="N25" t="s">
        <v>1936</v>
      </c>
    </row>
    <row r="26" spans="1:14" ht="19.5" customHeight="1">
      <c r="A26" s="8">
        <v>17</v>
      </c>
      <c r="B26" s="15">
        <v>27213350191</v>
      </c>
      <c r="C26" s="9" t="s">
        <v>1319</v>
      </c>
      <c r="D26" s="10" t="s">
        <v>1320</v>
      </c>
      <c r="E26" s="16" t="s">
        <v>1321</v>
      </c>
      <c r="F26" s="16" t="s">
        <v>1321</v>
      </c>
      <c r="G26" s="11"/>
      <c r="H26" s="12"/>
      <c r="I26" s="12"/>
      <c r="J26" s="12"/>
      <c r="K26" s="158">
        <v>0</v>
      </c>
      <c r="L26" s="159"/>
      <c r="M26" s="160"/>
      <c r="N26" t="s">
        <v>1936</v>
      </c>
    </row>
    <row r="27" spans="1:14" ht="19.5" customHeight="1">
      <c r="A27" s="8">
        <v>18</v>
      </c>
      <c r="B27" s="15">
        <v>27211222748</v>
      </c>
      <c r="C27" s="9" t="s">
        <v>1322</v>
      </c>
      <c r="D27" s="10" t="s">
        <v>1320</v>
      </c>
      <c r="E27" s="16" t="s">
        <v>1323</v>
      </c>
      <c r="F27" s="16" t="s">
        <v>1323</v>
      </c>
      <c r="G27" s="11"/>
      <c r="H27" s="12"/>
      <c r="I27" s="12"/>
      <c r="J27" s="12"/>
      <c r="K27" s="158">
        <v>0</v>
      </c>
      <c r="L27" s="159"/>
      <c r="M27" s="160"/>
      <c r="N27" t="s">
        <v>1936</v>
      </c>
    </row>
    <row r="28" spans="1:14" ht="19.5" customHeight="1">
      <c r="A28" s="8">
        <v>19</v>
      </c>
      <c r="B28" s="15">
        <v>27211248382</v>
      </c>
      <c r="C28" s="9" t="s">
        <v>1324</v>
      </c>
      <c r="D28" s="10" t="s">
        <v>1325</v>
      </c>
      <c r="E28" s="16" t="s">
        <v>1294</v>
      </c>
      <c r="F28" s="16" t="s">
        <v>1294</v>
      </c>
      <c r="G28" s="11"/>
      <c r="H28" s="12"/>
      <c r="I28" s="12"/>
      <c r="J28" s="12"/>
      <c r="K28" s="158">
        <v>0</v>
      </c>
      <c r="L28" s="159"/>
      <c r="M28" s="160"/>
      <c r="N28" t="s">
        <v>1936</v>
      </c>
    </row>
    <row r="29" spans="1:14">
      <c r="K29" s="147"/>
      <c r="L29" s="147" t="s">
        <v>1937</v>
      </c>
      <c r="M29" s="13" t="s">
        <v>1938</v>
      </c>
    </row>
    <row r="30" spans="1:14" s="1" customFormat="1" ht="14.25" customHeight="1">
      <c r="B30" s="153" t="s">
        <v>1258</v>
      </c>
      <c r="C30" s="153"/>
      <c r="D30" s="154" t="s">
        <v>1255</v>
      </c>
      <c r="E30" s="154"/>
      <c r="F30" s="154"/>
      <c r="G30" s="154"/>
      <c r="H30" s="154"/>
      <c r="I30" s="154"/>
      <c r="J30" s="154"/>
      <c r="K30" s="110" t="s">
        <v>1915</v>
      </c>
    </row>
    <row r="31" spans="1:14" s="1" customFormat="1">
      <c r="B31" s="155" t="s">
        <v>1259</v>
      </c>
      <c r="C31" s="155"/>
      <c r="D31" s="2" t="s">
        <v>1265</v>
      </c>
      <c r="E31" s="156" t="s">
        <v>1262</v>
      </c>
      <c r="F31" s="156"/>
      <c r="G31" s="156"/>
      <c r="H31" s="156"/>
      <c r="I31" s="156"/>
      <c r="J31" s="156"/>
      <c r="K31" s="146"/>
      <c r="L31" s="4"/>
      <c r="M31" s="4"/>
    </row>
    <row r="32" spans="1:14" s="5" customFormat="1" ht="18.75" customHeight="1">
      <c r="B32" s="6" t="s">
        <v>1939</v>
      </c>
      <c r="C32" s="145"/>
      <c r="D32" s="156" t="s">
        <v>1257</v>
      </c>
      <c r="E32" s="156"/>
      <c r="F32" s="156"/>
      <c r="G32" s="156"/>
      <c r="H32" s="156"/>
      <c r="I32" s="156"/>
      <c r="J32" s="156"/>
      <c r="K32" s="3"/>
      <c r="L32" s="3"/>
      <c r="M32" s="3"/>
    </row>
    <row r="33" spans="1:14" s="5" customFormat="1" ht="18.75" customHeight="1">
      <c r="A33" s="157" t="s">
        <v>1940</v>
      </c>
      <c r="B33" s="157"/>
      <c r="C33" s="157"/>
      <c r="D33" s="157"/>
      <c r="E33" s="157"/>
      <c r="F33" s="157"/>
      <c r="G33" s="157"/>
      <c r="H33" s="157"/>
      <c r="I33" s="157"/>
      <c r="J33" s="157"/>
      <c r="K33" s="3"/>
      <c r="L33" s="3"/>
      <c r="M33" s="3"/>
    </row>
    <row r="34" spans="1:14" ht="3.75" customHeight="1"/>
    <row r="35" spans="1:14" ht="15" customHeight="1">
      <c r="A35" s="149" t="s">
        <v>0</v>
      </c>
      <c r="B35" s="150" t="s">
        <v>7</v>
      </c>
      <c r="C35" s="151" t="s">
        <v>3</v>
      </c>
      <c r="D35" s="152" t="s">
        <v>4</v>
      </c>
      <c r="E35" s="150" t="s">
        <v>13</v>
      </c>
      <c r="F35" s="150" t="s">
        <v>14</v>
      </c>
      <c r="G35" s="150" t="s">
        <v>8</v>
      </c>
      <c r="H35" s="150" t="s">
        <v>9</v>
      </c>
      <c r="I35" s="161" t="s">
        <v>6</v>
      </c>
      <c r="J35" s="161"/>
      <c r="K35" s="162" t="s">
        <v>10</v>
      </c>
      <c r="L35" s="163"/>
      <c r="M35" s="164"/>
    </row>
    <row r="36" spans="1:14" ht="27" customHeight="1">
      <c r="A36" s="149"/>
      <c r="B36" s="149"/>
      <c r="C36" s="151"/>
      <c r="D36" s="152"/>
      <c r="E36" s="149"/>
      <c r="F36" s="149"/>
      <c r="G36" s="149"/>
      <c r="H36" s="149"/>
      <c r="I36" s="7" t="s">
        <v>11</v>
      </c>
      <c r="J36" s="7" t="s">
        <v>12</v>
      </c>
      <c r="K36" s="165"/>
      <c r="L36" s="166"/>
      <c r="M36" s="167"/>
    </row>
    <row r="37" spans="1:14" ht="19.5" customHeight="1">
      <c r="A37" s="8">
        <v>1</v>
      </c>
      <c r="B37" s="15">
        <v>28211152592</v>
      </c>
      <c r="C37" s="9" t="s">
        <v>1326</v>
      </c>
      <c r="D37" s="10" t="s">
        <v>1325</v>
      </c>
      <c r="E37" s="16" t="s">
        <v>1298</v>
      </c>
      <c r="F37" s="16" t="s">
        <v>1298</v>
      </c>
      <c r="G37" s="11"/>
      <c r="H37" s="12"/>
      <c r="I37" s="12"/>
      <c r="J37" s="12"/>
      <c r="K37" s="168">
        <v>0</v>
      </c>
      <c r="L37" s="169"/>
      <c r="M37" s="170"/>
      <c r="N37" t="s">
        <v>1941</v>
      </c>
    </row>
    <row r="38" spans="1:14" ht="19.5" customHeight="1">
      <c r="A38" s="8">
        <v>2</v>
      </c>
      <c r="B38" s="15">
        <v>26212136091</v>
      </c>
      <c r="C38" s="9" t="s">
        <v>1327</v>
      </c>
      <c r="D38" s="10" t="s">
        <v>1325</v>
      </c>
      <c r="E38" s="16" t="s">
        <v>1328</v>
      </c>
      <c r="F38" s="16" t="s">
        <v>1328</v>
      </c>
      <c r="G38" s="11"/>
      <c r="H38" s="12"/>
      <c r="I38" s="12"/>
      <c r="J38" s="12"/>
      <c r="K38" s="158">
        <v>0</v>
      </c>
      <c r="L38" s="159"/>
      <c r="M38" s="160"/>
      <c r="N38" t="s">
        <v>1941</v>
      </c>
    </row>
    <row r="39" spans="1:14" ht="19.5" customHeight="1">
      <c r="A39" s="8">
        <v>3</v>
      </c>
      <c r="B39" s="15">
        <v>28211102629</v>
      </c>
      <c r="C39" s="9" t="s">
        <v>1329</v>
      </c>
      <c r="D39" s="10" t="s">
        <v>1325</v>
      </c>
      <c r="E39" s="16" t="s">
        <v>1290</v>
      </c>
      <c r="F39" s="16" t="s">
        <v>1290</v>
      </c>
      <c r="G39" s="11"/>
      <c r="H39" s="12"/>
      <c r="I39" s="12"/>
      <c r="J39" s="12"/>
      <c r="K39" s="158">
        <v>0</v>
      </c>
      <c r="L39" s="159"/>
      <c r="M39" s="160"/>
      <c r="N39" t="s">
        <v>1941</v>
      </c>
    </row>
    <row r="40" spans="1:14" ht="19.5" customHeight="1">
      <c r="A40" s="8">
        <v>4</v>
      </c>
      <c r="B40" s="15">
        <v>27211241330</v>
      </c>
      <c r="C40" s="9" t="s">
        <v>1330</v>
      </c>
      <c r="D40" s="10" t="s">
        <v>1325</v>
      </c>
      <c r="E40" s="16" t="s">
        <v>1315</v>
      </c>
      <c r="F40" s="16" t="s">
        <v>1315</v>
      </c>
      <c r="G40" s="11"/>
      <c r="H40" s="12"/>
      <c r="I40" s="12"/>
      <c r="J40" s="12"/>
      <c r="K40" s="158">
        <v>0</v>
      </c>
      <c r="L40" s="159"/>
      <c r="M40" s="160"/>
      <c r="N40" t="s">
        <v>1941</v>
      </c>
    </row>
    <row r="41" spans="1:14" ht="19.5" customHeight="1">
      <c r="A41" s="8">
        <v>5</v>
      </c>
      <c r="B41" s="15">
        <v>28204304005</v>
      </c>
      <c r="C41" s="9" t="s">
        <v>1331</v>
      </c>
      <c r="D41" s="10" t="s">
        <v>1332</v>
      </c>
      <c r="E41" s="16" t="s">
        <v>1333</v>
      </c>
      <c r="F41" s="16" t="s">
        <v>1333</v>
      </c>
      <c r="G41" s="11"/>
      <c r="H41" s="12"/>
      <c r="I41" s="12"/>
      <c r="J41" s="12"/>
      <c r="K41" s="158">
        <v>0</v>
      </c>
      <c r="L41" s="159"/>
      <c r="M41" s="160"/>
      <c r="N41" t="s">
        <v>1941</v>
      </c>
    </row>
    <row r="42" spans="1:14" ht="19.5" customHeight="1">
      <c r="A42" s="8">
        <v>6</v>
      </c>
      <c r="B42" s="15">
        <v>27211200890</v>
      </c>
      <c r="C42" s="9" t="s">
        <v>1334</v>
      </c>
      <c r="D42" s="10" t="s">
        <v>1335</v>
      </c>
      <c r="E42" s="16" t="s">
        <v>1315</v>
      </c>
      <c r="F42" s="16" t="s">
        <v>1315</v>
      </c>
      <c r="G42" s="11"/>
      <c r="H42" s="12"/>
      <c r="I42" s="12"/>
      <c r="J42" s="12"/>
      <c r="K42" s="158">
        <v>0</v>
      </c>
      <c r="L42" s="159"/>
      <c r="M42" s="160"/>
      <c r="N42" t="s">
        <v>1941</v>
      </c>
    </row>
    <row r="43" spans="1:14" ht="19.5" customHeight="1">
      <c r="A43" s="8">
        <v>7</v>
      </c>
      <c r="B43" s="15">
        <v>28211150926</v>
      </c>
      <c r="C43" s="9" t="s">
        <v>1336</v>
      </c>
      <c r="D43" s="10" t="s">
        <v>1337</v>
      </c>
      <c r="E43" s="16" t="s">
        <v>1298</v>
      </c>
      <c r="F43" s="16" t="s">
        <v>1298</v>
      </c>
      <c r="G43" s="11"/>
      <c r="H43" s="12"/>
      <c r="I43" s="12"/>
      <c r="J43" s="12"/>
      <c r="K43" s="158">
        <v>0</v>
      </c>
      <c r="L43" s="159"/>
      <c r="M43" s="160"/>
      <c r="N43" t="s">
        <v>1941</v>
      </c>
    </row>
    <row r="44" spans="1:14" ht="19.5" customHeight="1">
      <c r="A44" s="8">
        <v>8</v>
      </c>
      <c r="B44" s="15">
        <v>28211100352</v>
      </c>
      <c r="C44" s="9" t="s">
        <v>1338</v>
      </c>
      <c r="D44" s="10" t="s">
        <v>1339</v>
      </c>
      <c r="E44" s="16" t="s">
        <v>1290</v>
      </c>
      <c r="F44" s="16" t="s">
        <v>1290</v>
      </c>
      <c r="G44" s="11"/>
      <c r="H44" s="12"/>
      <c r="I44" s="12"/>
      <c r="J44" s="12"/>
      <c r="K44" s="158">
        <v>0</v>
      </c>
      <c r="L44" s="159"/>
      <c r="M44" s="160"/>
      <c r="N44" t="s">
        <v>1941</v>
      </c>
    </row>
    <row r="45" spans="1:14" ht="19.5" customHeight="1">
      <c r="A45" s="8">
        <v>9</v>
      </c>
      <c r="B45" s="15">
        <v>28211100836</v>
      </c>
      <c r="C45" s="9" t="s">
        <v>1340</v>
      </c>
      <c r="D45" s="10" t="s">
        <v>1341</v>
      </c>
      <c r="E45" s="16" t="s">
        <v>1290</v>
      </c>
      <c r="F45" s="16" t="s">
        <v>1290</v>
      </c>
      <c r="G45" s="11"/>
      <c r="H45" s="12"/>
      <c r="I45" s="12"/>
      <c r="J45" s="12"/>
      <c r="K45" s="158">
        <v>0</v>
      </c>
      <c r="L45" s="159"/>
      <c r="M45" s="160"/>
      <c r="N45" t="s">
        <v>1941</v>
      </c>
    </row>
    <row r="46" spans="1:14" ht="19.5" customHeight="1">
      <c r="A46" s="8">
        <v>10</v>
      </c>
      <c r="B46" s="15">
        <v>27211237471</v>
      </c>
      <c r="C46" s="9" t="s">
        <v>1342</v>
      </c>
      <c r="D46" s="10" t="s">
        <v>1343</v>
      </c>
      <c r="E46" s="16" t="s">
        <v>1315</v>
      </c>
      <c r="F46" s="16" t="s">
        <v>1315</v>
      </c>
      <c r="G46" s="11"/>
      <c r="H46" s="12"/>
      <c r="I46" s="12"/>
      <c r="J46" s="12"/>
      <c r="K46" s="158">
        <v>0</v>
      </c>
      <c r="L46" s="159"/>
      <c r="M46" s="160"/>
      <c r="N46" t="s">
        <v>1941</v>
      </c>
    </row>
    <row r="47" spans="1:14" ht="19.5" customHeight="1">
      <c r="A47" s="8">
        <v>11</v>
      </c>
      <c r="B47" s="15">
        <v>28211150167</v>
      </c>
      <c r="C47" s="9" t="s">
        <v>1344</v>
      </c>
      <c r="D47" s="10" t="s">
        <v>1343</v>
      </c>
      <c r="E47" s="16" t="s">
        <v>1290</v>
      </c>
      <c r="F47" s="16" t="s">
        <v>1290</v>
      </c>
      <c r="G47" s="11"/>
      <c r="H47" s="12"/>
      <c r="I47" s="12"/>
      <c r="J47" s="12"/>
      <c r="K47" s="158">
        <v>0</v>
      </c>
      <c r="L47" s="159"/>
      <c r="M47" s="160"/>
      <c r="N47" t="s">
        <v>1941</v>
      </c>
    </row>
    <row r="48" spans="1:14" ht="19.5" customHeight="1">
      <c r="A48" s="8">
        <v>12</v>
      </c>
      <c r="B48" s="15">
        <v>28211247724</v>
      </c>
      <c r="C48" s="9" t="s">
        <v>1345</v>
      </c>
      <c r="D48" s="10" t="s">
        <v>1343</v>
      </c>
      <c r="E48" s="16" t="s">
        <v>1298</v>
      </c>
      <c r="F48" s="16" t="s">
        <v>1298</v>
      </c>
      <c r="G48" s="11"/>
      <c r="H48" s="12"/>
      <c r="I48" s="12"/>
      <c r="J48" s="12"/>
      <c r="K48" s="158">
        <v>0</v>
      </c>
      <c r="L48" s="159"/>
      <c r="M48" s="160"/>
      <c r="N48" t="s">
        <v>1941</v>
      </c>
    </row>
    <row r="49" spans="1:14" ht="19.5" customHeight="1">
      <c r="A49" s="8">
        <v>13</v>
      </c>
      <c r="B49" s="15">
        <v>27211201195</v>
      </c>
      <c r="C49" s="9" t="s">
        <v>1346</v>
      </c>
      <c r="D49" s="10" t="s">
        <v>1343</v>
      </c>
      <c r="E49" s="16" t="s">
        <v>1323</v>
      </c>
      <c r="F49" s="16" t="s">
        <v>1323</v>
      </c>
      <c r="G49" s="11"/>
      <c r="H49" s="12"/>
      <c r="I49" s="12"/>
      <c r="J49" s="12"/>
      <c r="K49" s="158">
        <v>0</v>
      </c>
      <c r="L49" s="159"/>
      <c r="M49" s="160"/>
      <c r="N49" t="s">
        <v>1941</v>
      </c>
    </row>
    <row r="50" spans="1:14" ht="19.5" customHeight="1">
      <c r="A50" s="8">
        <v>14</v>
      </c>
      <c r="B50" s="15">
        <v>28217331026</v>
      </c>
      <c r="C50" s="9" t="s">
        <v>1347</v>
      </c>
      <c r="D50" s="10" t="s">
        <v>1343</v>
      </c>
      <c r="E50" s="16" t="s">
        <v>1298</v>
      </c>
      <c r="F50" s="16" t="s">
        <v>1298</v>
      </c>
      <c r="G50" s="11"/>
      <c r="H50" s="12"/>
      <c r="I50" s="12"/>
      <c r="J50" s="12"/>
      <c r="K50" s="158">
        <v>0</v>
      </c>
      <c r="L50" s="159"/>
      <c r="M50" s="160"/>
      <c r="N50" t="s">
        <v>1941</v>
      </c>
    </row>
    <row r="51" spans="1:14" ht="19.5" customHeight="1">
      <c r="A51" s="8">
        <v>15</v>
      </c>
      <c r="B51" s="15">
        <v>28207106440</v>
      </c>
      <c r="C51" s="9" t="s">
        <v>1348</v>
      </c>
      <c r="D51" s="10" t="s">
        <v>1349</v>
      </c>
      <c r="E51" s="16" t="s">
        <v>1350</v>
      </c>
      <c r="F51" s="16" t="s">
        <v>1350</v>
      </c>
      <c r="G51" s="11"/>
      <c r="H51" s="12"/>
      <c r="I51" s="12"/>
      <c r="J51" s="12"/>
      <c r="K51" s="158">
        <v>0</v>
      </c>
      <c r="L51" s="159"/>
      <c r="M51" s="160"/>
      <c r="N51" t="s">
        <v>1941</v>
      </c>
    </row>
    <row r="52" spans="1:14" ht="19.5" customHeight="1">
      <c r="A52" s="8">
        <v>16</v>
      </c>
      <c r="B52" s="15">
        <v>28206500495</v>
      </c>
      <c r="C52" s="9" t="s">
        <v>1351</v>
      </c>
      <c r="D52" s="10" t="s">
        <v>1352</v>
      </c>
      <c r="E52" s="16" t="s">
        <v>1353</v>
      </c>
      <c r="F52" s="16" t="s">
        <v>1353</v>
      </c>
      <c r="G52" s="11"/>
      <c r="H52" s="12"/>
      <c r="I52" s="12"/>
      <c r="J52" s="12"/>
      <c r="K52" s="158">
        <v>0</v>
      </c>
      <c r="L52" s="159"/>
      <c r="M52" s="160"/>
      <c r="N52" t="s">
        <v>1941</v>
      </c>
    </row>
    <row r="53" spans="1:14" ht="19.5" customHeight="1">
      <c r="A53" s="8">
        <v>17</v>
      </c>
      <c r="B53" s="15">
        <v>28212306297</v>
      </c>
      <c r="C53" s="9" t="s">
        <v>1354</v>
      </c>
      <c r="D53" s="10" t="s">
        <v>1355</v>
      </c>
      <c r="E53" s="16" t="s">
        <v>1356</v>
      </c>
      <c r="F53" s="16" t="s">
        <v>1356</v>
      </c>
      <c r="G53" s="11"/>
      <c r="H53" s="12"/>
      <c r="I53" s="12"/>
      <c r="J53" s="12"/>
      <c r="K53" s="158">
        <v>0</v>
      </c>
      <c r="L53" s="159"/>
      <c r="M53" s="160"/>
      <c r="N53" t="s">
        <v>1941</v>
      </c>
    </row>
    <row r="54" spans="1:14" ht="19.5" customHeight="1">
      <c r="A54" s="8">
        <v>18</v>
      </c>
      <c r="B54" s="15">
        <v>28204544890</v>
      </c>
      <c r="C54" s="9" t="s">
        <v>1357</v>
      </c>
      <c r="D54" s="10" t="s">
        <v>1358</v>
      </c>
      <c r="E54" s="16" t="s">
        <v>1359</v>
      </c>
      <c r="F54" s="16" t="s">
        <v>1359</v>
      </c>
      <c r="G54" s="11"/>
      <c r="H54" s="12"/>
      <c r="I54" s="12"/>
      <c r="J54" s="12"/>
      <c r="K54" s="158">
        <v>0</v>
      </c>
      <c r="L54" s="159"/>
      <c r="M54" s="160"/>
      <c r="N54" t="s">
        <v>1941</v>
      </c>
    </row>
    <row r="55" spans="1:14" ht="19.5" customHeight="1">
      <c r="A55" s="8">
        <v>19</v>
      </c>
      <c r="B55" s="15">
        <v>28204605239</v>
      </c>
      <c r="C55" s="9" t="s">
        <v>1360</v>
      </c>
      <c r="D55" s="10" t="s">
        <v>1358</v>
      </c>
      <c r="E55" s="16" t="s">
        <v>1353</v>
      </c>
      <c r="F55" s="16" t="s">
        <v>1353</v>
      </c>
      <c r="G55" s="11"/>
      <c r="H55" s="12"/>
      <c r="I55" s="12"/>
      <c r="J55" s="12"/>
      <c r="K55" s="158">
        <v>0</v>
      </c>
      <c r="L55" s="159"/>
      <c r="M55" s="160"/>
      <c r="N55" t="s">
        <v>1941</v>
      </c>
    </row>
    <row r="56" spans="1:14">
      <c r="K56" s="147"/>
      <c r="L56" s="147" t="s">
        <v>1942</v>
      </c>
      <c r="M56" s="13" t="s">
        <v>1938</v>
      </c>
    </row>
    <row r="57" spans="1:14" s="1" customFormat="1" ht="14.25" customHeight="1">
      <c r="B57" s="153" t="s">
        <v>1258</v>
      </c>
      <c r="C57" s="153"/>
      <c r="D57" s="154" t="s">
        <v>1255</v>
      </c>
      <c r="E57" s="154"/>
      <c r="F57" s="154"/>
      <c r="G57" s="154"/>
      <c r="H57" s="154"/>
      <c r="I57" s="154"/>
      <c r="J57" s="154"/>
      <c r="K57" s="110" t="s">
        <v>1916</v>
      </c>
    </row>
    <row r="58" spans="1:14" s="1" customFormat="1">
      <c r="B58" s="155" t="s">
        <v>1259</v>
      </c>
      <c r="C58" s="155"/>
      <c r="D58" s="2" t="s">
        <v>1266</v>
      </c>
      <c r="E58" s="156" t="s">
        <v>1262</v>
      </c>
      <c r="F58" s="156"/>
      <c r="G58" s="156"/>
      <c r="H58" s="156"/>
      <c r="I58" s="156"/>
      <c r="J58" s="156"/>
      <c r="K58" s="146"/>
      <c r="L58" s="4"/>
      <c r="M58" s="4"/>
    </row>
    <row r="59" spans="1:14" s="5" customFormat="1" ht="18.75" customHeight="1">
      <c r="B59" s="6" t="s">
        <v>1943</v>
      </c>
      <c r="C59" s="145"/>
      <c r="D59" s="156" t="s">
        <v>1257</v>
      </c>
      <c r="E59" s="156"/>
      <c r="F59" s="156"/>
      <c r="G59" s="156"/>
      <c r="H59" s="156"/>
      <c r="I59" s="156"/>
      <c r="J59" s="156"/>
      <c r="K59" s="3"/>
      <c r="L59" s="3"/>
      <c r="M59" s="3"/>
    </row>
    <row r="60" spans="1:14" s="5" customFormat="1" ht="18.75" customHeight="1">
      <c r="A60" s="157" t="s">
        <v>1944</v>
      </c>
      <c r="B60" s="157"/>
      <c r="C60" s="157"/>
      <c r="D60" s="157"/>
      <c r="E60" s="157"/>
      <c r="F60" s="157"/>
      <c r="G60" s="157"/>
      <c r="H60" s="157"/>
      <c r="I60" s="157"/>
      <c r="J60" s="157"/>
      <c r="K60" s="3"/>
      <c r="L60" s="3"/>
      <c r="M60" s="3"/>
    </row>
    <row r="61" spans="1:14" ht="3.75" customHeight="1"/>
    <row r="62" spans="1:14" ht="15" customHeight="1">
      <c r="A62" s="149" t="s">
        <v>0</v>
      </c>
      <c r="B62" s="150" t="s">
        <v>7</v>
      </c>
      <c r="C62" s="151" t="s">
        <v>3</v>
      </c>
      <c r="D62" s="152" t="s">
        <v>4</v>
      </c>
      <c r="E62" s="150" t="s">
        <v>13</v>
      </c>
      <c r="F62" s="150" t="s">
        <v>14</v>
      </c>
      <c r="G62" s="150" t="s">
        <v>8</v>
      </c>
      <c r="H62" s="150" t="s">
        <v>9</v>
      </c>
      <c r="I62" s="161" t="s">
        <v>6</v>
      </c>
      <c r="J62" s="161"/>
      <c r="K62" s="162" t="s">
        <v>10</v>
      </c>
      <c r="L62" s="163"/>
      <c r="M62" s="164"/>
    </row>
    <row r="63" spans="1:14" ht="27" customHeight="1">
      <c r="A63" s="149"/>
      <c r="B63" s="149"/>
      <c r="C63" s="151"/>
      <c r="D63" s="152"/>
      <c r="E63" s="149"/>
      <c r="F63" s="149"/>
      <c r="G63" s="149"/>
      <c r="H63" s="149"/>
      <c r="I63" s="7" t="s">
        <v>11</v>
      </c>
      <c r="J63" s="7" t="s">
        <v>12</v>
      </c>
      <c r="K63" s="165"/>
      <c r="L63" s="166"/>
      <c r="M63" s="167"/>
    </row>
    <row r="64" spans="1:14" ht="19.5" customHeight="1">
      <c r="A64" s="8">
        <v>1</v>
      </c>
      <c r="B64" s="15">
        <v>28206801998</v>
      </c>
      <c r="C64" s="9" t="s">
        <v>1361</v>
      </c>
      <c r="D64" s="10" t="s">
        <v>1362</v>
      </c>
      <c r="E64" s="16" t="s">
        <v>1363</v>
      </c>
      <c r="F64" s="16" t="s">
        <v>1363</v>
      </c>
      <c r="G64" s="11"/>
      <c r="H64" s="12"/>
      <c r="I64" s="12"/>
      <c r="J64" s="12"/>
      <c r="K64" s="168">
        <v>0</v>
      </c>
      <c r="L64" s="169"/>
      <c r="M64" s="170"/>
      <c r="N64" t="s">
        <v>1945</v>
      </c>
    </row>
    <row r="65" spans="1:14" ht="19.5" customHeight="1">
      <c r="A65" s="8">
        <v>2</v>
      </c>
      <c r="B65" s="15">
        <v>28201127971</v>
      </c>
      <c r="C65" s="9" t="s">
        <v>1364</v>
      </c>
      <c r="D65" s="10" t="s">
        <v>1365</v>
      </c>
      <c r="E65" s="16" t="s">
        <v>1298</v>
      </c>
      <c r="F65" s="16" t="s">
        <v>1298</v>
      </c>
      <c r="G65" s="11"/>
      <c r="H65" s="12"/>
      <c r="I65" s="12"/>
      <c r="J65" s="12"/>
      <c r="K65" s="158">
        <v>0</v>
      </c>
      <c r="L65" s="159"/>
      <c r="M65" s="160"/>
      <c r="N65" t="s">
        <v>1945</v>
      </c>
    </row>
    <row r="66" spans="1:14" ht="19.5" customHeight="1">
      <c r="A66" s="8">
        <v>3</v>
      </c>
      <c r="B66" s="15">
        <v>28212302575</v>
      </c>
      <c r="C66" s="9" t="s">
        <v>1366</v>
      </c>
      <c r="D66" s="10" t="s">
        <v>1365</v>
      </c>
      <c r="E66" s="16" t="s">
        <v>1298</v>
      </c>
      <c r="F66" s="16" t="s">
        <v>1298</v>
      </c>
      <c r="G66" s="11"/>
      <c r="H66" s="12"/>
      <c r="I66" s="12"/>
      <c r="J66" s="12"/>
      <c r="K66" s="158">
        <v>0</v>
      </c>
      <c r="L66" s="159"/>
      <c r="M66" s="160"/>
      <c r="N66" t="s">
        <v>1945</v>
      </c>
    </row>
    <row r="67" spans="1:14" ht="19.5" customHeight="1">
      <c r="A67" s="8">
        <v>4</v>
      </c>
      <c r="B67" s="15">
        <v>28204747656</v>
      </c>
      <c r="C67" s="9" t="s">
        <v>1367</v>
      </c>
      <c r="D67" s="10" t="s">
        <v>1368</v>
      </c>
      <c r="E67" s="16" t="s">
        <v>1369</v>
      </c>
      <c r="F67" s="16" t="s">
        <v>1369</v>
      </c>
      <c r="G67" s="11"/>
      <c r="H67" s="12"/>
      <c r="I67" s="12"/>
      <c r="J67" s="12"/>
      <c r="K67" s="158">
        <v>0</v>
      </c>
      <c r="L67" s="159"/>
      <c r="M67" s="160"/>
      <c r="N67" t="s">
        <v>1945</v>
      </c>
    </row>
    <row r="68" spans="1:14" ht="19.5" customHeight="1">
      <c r="A68" s="8">
        <v>5</v>
      </c>
      <c r="B68" s="15">
        <v>28206724878</v>
      </c>
      <c r="C68" s="9" t="s">
        <v>1370</v>
      </c>
      <c r="D68" s="10" t="s">
        <v>1368</v>
      </c>
      <c r="E68" s="16" t="s">
        <v>1304</v>
      </c>
      <c r="F68" s="16" t="s">
        <v>1304</v>
      </c>
      <c r="G68" s="11"/>
      <c r="H68" s="12"/>
      <c r="I68" s="12"/>
      <c r="J68" s="12"/>
      <c r="K68" s="158">
        <v>0</v>
      </c>
      <c r="L68" s="159"/>
      <c r="M68" s="160"/>
      <c r="N68" t="s">
        <v>1945</v>
      </c>
    </row>
    <row r="69" spans="1:14" ht="19.5" customHeight="1">
      <c r="A69" s="8">
        <v>6</v>
      </c>
      <c r="B69" s="15">
        <v>26201624513</v>
      </c>
      <c r="C69" s="9" t="s">
        <v>1371</v>
      </c>
      <c r="D69" s="10" t="s">
        <v>1368</v>
      </c>
      <c r="E69" s="16" t="s">
        <v>1372</v>
      </c>
      <c r="F69" s="16" t="s">
        <v>1372</v>
      </c>
      <c r="G69" s="11"/>
      <c r="H69" s="12"/>
      <c r="I69" s="12"/>
      <c r="J69" s="12"/>
      <c r="K69" s="158">
        <v>0</v>
      </c>
      <c r="L69" s="159"/>
      <c r="M69" s="160"/>
      <c r="N69" t="s">
        <v>1945</v>
      </c>
    </row>
    <row r="70" spans="1:14" ht="19.5" customHeight="1">
      <c r="A70" s="8">
        <v>7</v>
      </c>
      <c r="B70" s="15">
        <v>28211146038</v>
      </c>
      <c r="C70" s="9" t="s">
        <v>1373</v>
      </c>
      <c r="D70" s="10" t="s">
        <v>1374</v>
      </c>
      <c r="E70" s="16" t="s">
        <v>1290</v>
      </c>
      <c r="F70" s="16" t="s">
        <v>1290</v>
      </c>
      <c r="G70" s="11"/>
      <c r="H70" s="12"/>
      <c r="I70" s="12"/>
      <c r="J70" s="12"/>
      <c r="K70" s="158">
        <v>0</v>
      </c>
      <c r="L70" s="159"/>
      <c r="M70" s="160"/>
      <c r="N70" t="s">
        <v>1945</v>
      </c>
    </row>
    <row r="71" spans="1:14" ht="19.5" customHeight="1">
      <c r="A71" s="8">
        <v>8</v>
      </c>
      <c r="B71" s="15">
        <v>28211452456</v>
      </c>
      <c r="C71" s="9" t="s">
        <v>1375</v>
      </c>
      <c r="D71" s="10" t="s">
        <v>1374</v>
      </c>
      <c r="E71" s="16" t="s">
        <v>1356</v>
      </c>
      <c r="F71" s="16" t="s">
        <v>1356</v>
      </c>
      <c r="G71" s="11"/>
      <c r="H71" s="12"/>
      <c r="I71" s="12"/>
      <c r="J71" s="12"/>
      <c r="K71" s="158">
        <v>0</v>
      </c>
      <c r="L71" s="159"/>
      <c r="M71" s="160"/>
      <c r="N71" t="s">
        <v>1945</v>
      </c>
    </row>
    <row r="72" spans="1:14" ht="19.5" customHeight="1">
      <c r="A72" s="8">
        <v>9</v>
      </c>
      <c r="B72" s="15">
        <v>28212102132</v>
      </c>
      <c r="C72" s="9" t="s">
        <v>1376</v>
      </c>
      <c r="D72" s="10" t="s">
        <v>1374</v>
      </c>
      <c r="E72" s="16" t="s">
        <v>1290</v>
      </c>
      <c r="F72" s="16" t="s">
        <v>1290</v>
      </c>
      <c r="G72" s="11"/>
      <c r="H72" s="12"/>
      <c r="I72" s="12"/>
      <c r="J72" s="12"/>
      <c r="K72" s="158">
        <v>0</v>
      </c>
      <c r="L72" s="159"/>
      <c r="M72" s="160"/>
      <c r="N72" t="s">
        <v>1945</v>
      </c>
    </row>
    <row r="73" spans="1:14" ht="19.5" customHeight="1">
      <c r="A73" s="8">
        <v>10</v>
      </c>
      <c r="B73" s="15">
        <v>27211200979</v>
      </c>
      <c r="C73" s="9" t="s">
        <v>1377</v>
      </c>
      <c r="D73" s="10" t="s">
        <v>1374</v>
      </c>
      <c r="E73" s="16" t="s">
        <v>1323</v>
      </c>
      <c r="F73" s="16" t="s">
        <v>1323</v>
      </c>
      <c r="G73" s="11"/>
      <c r="H73" s="12"/>
      <c r="I73" s="12"/>
      <c r="J73" s="12"/>
      <c r="K73" s="158">
        <v>0</v>
      </c>
      <c r="L73" s="159"/>
      <c r="M73" s="160"/>
      <c r="N73" t="s">
        <v>1945</v>
      </c>
    </row>
    <row r="74" spans="1:14" ht="19.5" customHeight="1">
      <c r="A74" s="8">
        <v>11</v>
      </c>
      <c r="B74" s="15">
        <v>26212932260</v>
      </c>
      <c r="C74" s="9" t="s">
        <v>1378</v>
      </c>
      <c r="D74" s="10" t="s">
        <v>1379</v>
      </c>
      <c r="E74" s="16" t="s">
        <v>1380</v>
      </c>
      <c r="F74" s="16" t="s">
        <v>1380</v>
      </c>
      <c r="G74" s="11"/>
      <c r="H74" s="12"/>
      <c r="I74" s="12"/>
      <c r="J74" s="12"/>
      <c r="K74" s="158">
        <v>0</v>
      </c>
      <c r="L74" s="159"/>
      <c r="M74" s="160"/>
      <c r="N74" t="s">
        <v>1945</v>
      </c>
    </row>
    <row r="75" spans="1:14" ht="19.5" customHeight="1">
      <c r="A75" s="8">
        <v>12</v>
      </c>
      <c r="B75" s="15">
        <v>28211105959</v>
      </c>
      <c r="C75" s="9" t="s">
        <v>1381</v>
      </c>
      <c r="D75" s="10" t="s">
        <v>1379</v>
      </c>
      <c r="E75" s="16" t="s">
        <v>1290</v>
      </c>
      <c r="F75" s="16" t="s">
        <v>1290</v>
      </c>
      <c r="G75" s="11"/>
      <c r="H75" s="12"/>
      <c r="I75" s="12"/>
      <c r="J75" s="12"/>
      <c r="K75" s="158">
        <v>0</v>
      </c>
      <c r="L75" s="159"/>
      <c r="M75" s="160"/>
      <c r="N75" t="s">
        <v>1945</v>
      </c>
    </row>
    <row r="76" spans="1:14" ht="19.5" customHeight="1">
      <c r="A76" s="8">
        <v>13</v>
      </c>
      <c r="B76" s="15">
        <v>28211105927</v>
      </c>
      <c r="C76" s="9" t="s">
        <v>1382</v>
      </c>
      <c r="D76" s="10" t="s">
        <v>1379</v>
      </c>
      <c r="E76" s="16" t="s">
        <v>1290</v>
      </c>
      <c r="F76" s="16" t="s">
        <v>1290</v>
      </c>
      <c r="G76" s="11"/>
      <c r="H76" s="12"/>
      <c r="I76" s="12"/>
      <c r="J76" s="12"/>
      <c r="K76" s="158">
        <v>0</v>
      </c>
      <c r="L76" s="159"/>
      <c r="M76" s="160"/>
      <c r="N76" t="s">
        <v>1945</v>
      </c>
    </row>
    <row r="77" spans="1:14" ht="19.5" customHeight="1">
      <c r="A77" s="8">
        <v>14</v>
      </c>
      <c r="B77" s="15">
        <v>28202700131</v>
      </c>
      <c r="C77" s="9" t="s">
        <v>1383</v>
      </c>
      <c r="D77" s="10" t="s">
        <v>1384</v>
      </c>
      <c r="E77" s="16" t="s">
        <v>1318</v>
      </c>
      <c r="F77" s="16" t="s">
        <v>1318</v>
      </c>
      <c r="G77" s="11"/>
      <c r="H77" s="12"/>
      <c r="I77" s="12"/>
      <c r="J77" s="12"/>
      <c r="K77" s="158">
        <v>0</v>
      </c>
      <c r="L77" s="159"/>
      <c r="M77" s="160"/>
      <c r="N77" t="s">
        <v>1945</v>
      </c>
    </row>
    <row r="78" spans="1:14" ht="19.5" customHeight="1">
      <c r="A78" s="8">
        <v>15</v>
      </c>
      <c r="B78" s="15">
        <v>27211300649</v>
      </c>
      <c r="C78" s="9" t="s">
        <v>1385</v>
      </c>
      <c r="D78" s="10" t="s">
        <v>1386</v>
      </c>
      <c r="E78" s="16" t="s">
        <v>1323</v>
      </c>
      <c r="F78" s="16" t="s">
        <v>1323</v>
      </c>
      <c r="G78" s="11"/>
      <c r="H78" s="12"/>
      <c r="I78" s="12"/>
      <c r="J78" s="12"/>
      <c r="K78" s="158">
        <v>0</v>
      </c>
      <c r="L78" s="159"/>
      <c r="M78" s="160"/>
      <c r="N78" t="s">
        <v>1945</v>
      </c>
    </row>
    <row r="79" spans="1:14" ht="19.5" customHeight="1">
      <c r="A79" s="8">
        <v>16</v>
      </c>
      <c r="B79" s="15">
        <v>28211126611</v>
      </c>
      <c r="C79" s="9" t="s">
        <v>1387</v>
      </c>
      <c r="D79" s="10" t="s">
        <v>1386</v>
      </c>
      <c r="E79" s="16" t="s">
        <v>1290</v>
      </c>
      <c r="F79" s="16" t="s">
        <v>1290</v>
      </c>
      <c r="G79" s="11"/>
      <c r="H79" s="12"/>
      <c r="I79" s="12"/>
      <c r="J79" s="12"/>
      <c r="K79" s="158">
        <v>0</v>
      </c>
      <c r="L79" s="159"/>
      <c r="M79" s="160"/>
      <c r="N79" t="s">
        <v>1945</v>
      </c>
    </row>
    <row r="80" spans="1:14" ht="19.5" customHeight="1">
      <c r="A80" s="8">
        <v>17</v>
      </c>
      <c r="B80" s="15">
        <v>28211105904</v>
      </c>
      <c r="C80" s="9" t="s">
        <v>1340</v>
      </c>
      <c r="D80" s="10" t="s">
        <v>1386</v>
      </c>
      <c r="E80" s="16" t="s">
        <v>1290</v>
      </c>
      <c r="F80" s="16" t="s">
        <v>1290</v>
      </c>
      <c r="G80" s="11"/>
      <c r="H80" s="12"/>
      <c r="I80" s="12"/>
      <c r="J80" s="12"/>
      <c r="K80" s="158">
        <v>0</v>
      </c>
      <c r="L80" s="159"/>
      <c r="M80" s="160"/>
      <c r="N80" t="s">
        <v>1945</v>
      </c>
    </row>
    <row r="81" spans="1:14" ht="19.5" customHeight="1">
      <c r="A81" s="8">
        <v>18</v>
      </c>
      <c r="B81" s="15">
        <v>28206503534</v>
      </c>
      <c r="C81" s="9" t="s">
        <v>1388</v>
      </c>
      <c r="D81" s="10" t="s">
        <v>1389</v>
      </c>
      <c r="E81" s="16" t="s">
        <v>1359</v>
      </c>
      <c r="F81" s="16" t="s">
        <v>1359</v>
      </c>
      <c r="G81" s="11"/>
      <c r="H81" s="12"/>
      <c r="I81" s="12"/>
      <c r="J81" s="12"/>
      <c r="K81" s="158">
        <v>0</v>
      </c>
      <c r="L81" s="159"/>
      <c r="M81" s="160"/>
      <c r="N81" t="s">
        <v>1945</v>
      </c>
    </row>
    <row r="82" spans="1:14" ht="19.5" customHeight="1">
      <c r="A82" s="8">
        <v>19</v>
      </c>
      <c r="B82" s="15">
        <v>26211232620</v>
      </c>
      <c r="C82" s="9" t="s">
        <v>1390</v>
      </c>
      <c r="D82" s="10" t="s">
        <v>1391</v>
      </c>
      <c r="E82" s="16" t="s">
        <v>1392</v>
      </c>
      <c r="F82" s="16" t="s">
        <v>1392</v>
      </c>
      <c r="G82" s="11"/>
      <c r="H82" s="12"/>
      <c r="I82" s="12"/>
      <c r="J82" s="12"/>
      <c r="K82" s="158">
        <v>0</v>
      </c>
      <c r="L82" s="159"/>
      <c r="M82" s="160"/>
      <c r="N82" t="s">
        <v>1945</v>
      </c>
    </row>
    <row r="83" spans="1:14">
      <c r="K83" s="147"/>
      <c r="L83" s="147" t="s">
        <v>1946</v>
      </c>
      <c r="M83" s="13" t="s">
        <v>1938</v>
      </c>
    </row>
    <row r="84" spans="1:14" s="1" customFormat="1" ht="14.25" customHeight="1">
      <c r="B84" s="153" t="s">
        <v>1258</v>
      </c>
      <c r="C84" s="153"/>
      <c r="D84" s="154" t="s">
        <v>1255</v>
      </c>
      <c r="E84" s="154"/>
      <c r="F84" s="154"/>
      <c r="G84" s="154"/>
      <c r="H84" s="154"/>
      <c r="I84" s="154"/>
      <c r="J84" s="154"/>
      <c r="K84" s="110" t="s">
        <v>1917</v>
      </c>
    </row>
    <row r="85" spans="1:14" s="1" customFormat="1">
      <c r="B85" s="155" t="s">
        <v>1259</v>
      </c>
      <c r="C85" s="155"/>
      <c r="D85" s="2" t="s">
        <v>1267</v>
      </c>
      <c r="E85" s="156" t="s">
        <v>1262</v>
      </c>
      <c r="F85" s="156"/>
      <c r="G85" s="156"/>
      <c r="H85" s="156"/>
      <c r="I85" s="156"/>
      <c r="J85" s="156"/>
      <c r="K85" s="146"/>
      <c r="L85" s="4"/>
      <c r="M85" s="4"/>
    </row>
    <row r="86" spans="1:14" s="5" customFormat="1" ht="18.75" customHeight="1">
      <c r="B86" s="6" t="s">
        <v>1947</v>
      </c>
      <c r="C86" s="145"/>
      <c r="D86" s="156" t="s">
        <v>1257</v>
      </c>
      <c r="E86" s="156"/>
      <c r="F86" s="156"/>
      <c r="G86" s="156"/>
      <c r="H86" s="156"/>
      <c r="I86" s="156"/>
      <c r="J86" s="156"/>
      <c r="K86" s="3"/>
      <c r="L86" s="3"/>
      <c r="M86" s="3"/>
    </row>
    <row r="87" spans="1:14" s="5" customFormat="1" ht="18.75" customHeight="1">
      <c r="A87" s="157" t="s">
        <v>1948</v>
      </c>
      <c r="B87" s="157"/>
      <c r="C87" s="157"/>
      <c r="D87" s="157"/>
      <c r="E87" s="157"/>
      <c r="F87" s="157"/>
      <c r="G87" s="157"/>
      <c r="H87" s="157"/>
      <c r="I87" s="157"/>
      <c r="J87" s="157"/>
      <c r="K87" s="3"/>
      <c r="L87" s="3"/>
      <c r="M87" s="3"/>
    </row>
    <row r="88" spans="1:14" ht="3.75" customHeight="1"/>
    <row r="89" spans="1:14" ht="15" customHeight="1">
      <c r="A89" s="149" t="s">
        <v>0</v>
      </c>
      <c r="B89" s="150" t="s">
        <v>7</v>
      </c>
      <c r="C89" s="151" t="s">
        <v>3</v>
      </c>
      <c r="D89" s="152" t="s">
        <v>4</v>
      </c>
      <c r="E89" s="150" t="s">
        <v>13</v>
      </c>
      <c r="F89" s="150" t="s">
        <v>14</v>
      </c>
      <c r="G89" s="150" t="s">
        <v>8</v>
      </c>
      <c r="H89" s="150" t="s">
        <v>9</v>
      </c>
      <c r="I89" s="161" t="s">
        <v>6</v>
      </c>
      <c r="J89" s="161"/>
      <c r="K89" s="162" t="s">
        <v>10</v>
      </c>
      <c r="L89" s="163"/>
      <c r="M89" s="164"/>
    </row>
    <row r="90" spans="1:14" ht="27" customHeight="1">
      <c r="A90" s="149"/>
      <c r="B90" s="149"/>
      <c r="C90" s="151"/>
      <c r="D90" s="152"/>
      <c r="E90" s="149"/>
      <c r="F90" s="149"/>
      <c r="G90" s="149"/>
      <c r="H90" s="149"/>
      <c r="I90" s="7" t="s">
        <v>11</v>
      </c>
      <c r="J90" s="7" t="s">
        <v>12</v>
      </c>
      <c r="K90" s="165"/>
      <c r="L90" s="166"/>
      <c r="M90" s="167"/>
    </row>
    <row r="91" spans="1:14" ht="19.5" customHeight="1">
      <c r="A91" s="8">
        <v>1</v>
      </c>
      <c r="B91" s="15">
        <v>27211280003</v>
      </c>
      <c r="C91" s="9" t="s">
        <v>1354</v>
      </c>
      <c r="D91" s="10" t="s">
        <v>1391</v>
      </c>
      <c r="E91" s="16" t="s">
        <v>1323</v>
      </c>
      <c r="F91" s="16" t="s">
        <v>1323</v>
      </c>
      <c r="G91" s="11"/>
      <c r="H91" s="12"/>
      <c r="I91" s="12"/>
      <c r="J91" s="12"/>
      <c r="K91" s="168">
        <v>0</v>
      </c>
      <c r="L91" s="169"/>
      <c r="M91" s="170"/>
      <c r="N91" t="s">
        <v>1949</v>
      </c>
    </row>
    <row r="92" spans="1:14" ht="19.5" customHeight="1">
      <c r="A92" s="8">
        <v>2</v>
      </c>
      <c r="B92" s="15">
        <v>27218201072</v>
      </c>
      <c r="C92" s="9" t="s">
        <v>1393</v>
      </c>
      <c r="D92" s="10" t="s">
        <v>1391</v>
      </c>
      <c r="E92" s="16" t="s">
        <v>1394</v>
      </c>
      <c r="F92" s="16" t="s">
        <v>1394</v>
      </c>
      <c r="G92" s="11"/>
      <c r="H92" s="12"/>
      <c r="I92" s="12"/>
      <c r="J92" s="12"/>
      <c r="K92" s="158">
        <v>0</v>
      </c>
      <c r="L92" s="159"/>
      <c r="M92" s="160"/>
      <c r="N92" t="s">
        <v>1949</v>
      </c>
    </row>
    <row r="93" spans="1:14" ht="19.5" customHeight="1">
      <c r="A93" s="8">
        <v>3</v>
      </c>
      <c r="B93" s="15">
        <v>28211100559</v>
      </c>
      <c r="C93" s="9" t="s">
        <v>1395</v>
      </c>
      <c r="D93" s="10" t="s">
        <v>1391</v>
      </c>
      <c r="E93" s="16" t="s">
        <v>1298</v>
      </c>
      <c r="F93" s="16" t="s">
        <v>1298</v>
      </c>
      <c r="G93" s="11"/>
      <c r="H93" s="12"/>
      <c r="I93" s="12"/>
      <c r="J93" s="12"/>
      <c r="K93" s="158">
        <v>0</v>
      </c>
      <c r="L93" s="159"/>
      <c r="M93" s="160"/>
      <c r="N93" t="s">
        <v>1949</v>
      </c>
    </row>
    <row r="94" spans="1:14" ht="19.5" customHeight="1">
      <c r="A94" s="8">
        <v>4</v>
      </c>
      <c r="B94" s="15">
        <v>28211136584</v>
      </c>
      <c r="C94" s="9" t="s">
        <v>1340</v>
      </c>
      <c r="D94" s="10" t="s">
        <v>1391</v>
      </c>
      <c r="E94" s="16" t="s">
        <v>1290</v>
      </c>
      <c r="F94" s="16" t="s">
        <v>1290</v>
      </c>
      <c r="G94" s="11"/>
      <c r="H94" s="12"/>
      <c r="I94" s="12"/>
      <c r="J94" s="12"/>
      <c r="K94" s="158">
        <v>0</v>
      </c>
      <c r="L94" s="159"/>
      <c r="M94" s="160"/>
      <c r="N94" t="s">
        <v>1949</v>
      </c>
    </row>
    <row r="95" spans="1:14" ht="19.5" customHeight="1">
      <c r="A95" s="8">
        <v>5</v>
      </c>
      <c r="B95" s="15">
        <v>27217141068</v>
      </c>
      <c r="C95" s="9" t="s">
        <v>1396</v>
      </c>
      <c r="D95" s="10" t="s">
        <v>1397</v>
      </c>
      <c r="E95" s="16" t="s">
        <v>1302</v>
      </c>
      <c r="F95" s="16" t="s">
        <v>1302</v>
      </c>
      <c r="G95" s="11"/>
      <c r="H95" s="12"/>
      <c r="I95" s="12"/>
      <c r="J95" s="12"/>
      <c r="K95" s="158">
        <v>0</v>
      </c>
      <c r="L95" s="159"/>
      <c r="M95" s="160"/>
      <c r="N95" t="s">
        <v>1949</v>
      </c>
    </row>
    <row r="96" spans="1:14" ht="19.5" customHeight="1">
      <c r="A96" s="8">
        <v>6</v>
      </c>
      <c r="B96" s="15">
        <v>25211201954</v>
      </c>
      <c r="C96" s="9" t="s">
        <v>1385</v>
      </c>
      <c r="D96" s="10" t="s">
        <v>1398</v>
      </c>
      <c r="E96" s="16" t="s">
        <v>1399</v>
      </c>
      <c r="F96" s="16" t="s">
        <v>1399</v>
      </c>
      <c r="G96" s="11"/>
      <c r="H96" s="12"/>
      <c r="I96" s="12"/>
      <c r="J96" s="12"/>
      <c r="K96" s="158">
        <v>0</v>
      </c>
      <c r="L96" s="159"/>
      <c r="M96" s="160"/>
      <c r="N96" t="s">
        <v>1949</v>
      </c>
    </row>
    <row r="97" spans="1:14" ht="19.5" customHeight="1">
      <c r="A97" s="8">
        <v>7</v>
      </c>
      <c r="B97" s="15">
        <v>28218305920</v>
      </c>
      <c r="C97" s="9" t="s">
        <v>1344</v>
      </c>
      <c r="D97" s="10" t="s">
        <v>1400</v>
      </c>
      <c r="E97" s="16" t="s">
        <v>1290</v>
      </c>
      <c r="F97" s="16" t="s">
        <v>1290</v>
      </c>
      <c r="G97" s="11"/>
      <c r="H97" s="12"/>
      <c r="I97" s="12"/>
      <c r="J97" s="12"/>
      <c r="K97" s="158">
        <v>0</v>
      </c>
      <c r="L97" s="159"/>
      <c r="M97" s="160"/>
      <c r="N97" t="s">
        <v>1949</v>
      </c>
    </row>
    <row r="98" spans="1:14" ht="19.5" customHeight="1">
      <c r="A98" s="8">
        <v>8</v>
      </c>
      <c r="B98" s="15">
        <v>28211101251</v>
      </c>
      <c r="C98" s="9" t="s">
        <v>1401</v>
      </c>
      <c r="D98" s="10" t="s">
        <v>1402</v>
      </c>
      <c r="E98" s="16" t="s">
        <v>1290</v>
      </c>
      <c r="F98" s="16" t="s">
        <v>1290</v>
      </c>
      <c r="G98" s="11"/>
      <c r="H98" s="12"/>
      <c r="I98" s="12"/>
      <c r="J98" s="12"/>
      <c r="K98" s="158">
        <v>0</v>
      </c>
      <c r="L98" s="159"/>
      <c r="M98" s="160"/>
      <c r="N98" t="s">
        <v>1949</v>
      </c>
    </row>
    <row r="99" spans="1:14" ht="19.5" customHeight="1">
      <c r="A99" s="8">
        <v>9</v>
      </c>
      <c r="B99" s="15">
        <v>28210204335</v>
      </c>
      <c r="C99" s="9" t="s">
        <v>1403</v>
      </c>
      <c r="D99" s="10" t="s">
        <v>1404</v>
      </c>
      <c r="E99" s="16" t="s">
        <v>1290</v>
      </c>
      <c r="F99" s="16" t="s">
        <v>1290</v>
      </c>
      <c r="G99" s="11"/>
      <c r="H99" s="12"/>
      <c r="I99" s="12"/>
      <c r="J99" s="12"/>
      <c r="K99" s="158">
        <v>0</v>
      </c>
      <c r="L99" s="159"/>
      <c r="M99" s="160"/>
      <c r="N99" t="s">
        <v>1949</v>
      </c>
    </row>
    <row r="100" spans="1:14" ht="19.5" customHeight="1">
      <c r="A100" s="8">
        <v>10</v>
      </c>
      <c r="B100" s="15">
        <v>2321660253</v>
      </c>
      <c r="C100" s="9" t="s">
        <v>1405</v>
      </c>
      <c r="D100" s="10" t="s">
        <v>1406</v>
      </c>
      <c r="E100" s="16" t="s">
        <v>1407</v>
      </c>
      <c r="F100" s="16" t="s">
        <v>1407</v>
      </c>
      <c r="G100" s="11"/>
      <c r="H100" s="12"/>
      <c r="I100" s="12"/>
      <c r="J100" s="12"/>
      <c r="K100" s="158">
        <v>0</v>
      </c>
      <c r="L100" s="159"/>
      <c r="M100" s="160"/>
      <c r="N100" t="s">
        <v>1949</v>
      </c>
    </row>
    <row r="101" spans="1:14" ht="19.5" customHeight="1">
      <c r="A101" s="8">
        <v>11</v>
      </c>
      <c r="B101" s="15">
        <v>28211101359</v>
      </c>
      <c r="C101" s="9" t="s">
        <v>1377</v>
      </c>
      <c r="D101" s="10" t="s">
        <v>1406</v>
      </c>
      <c r="E101" s="16" t="s">
        <v>1290</v>
      </c>
      <c r="F101" s="16" t="s">
        <v>1290</v>
      </c>
      <c r="G101" s="11"/>
      <c r="H101" s="12"/>
      <c r="I101" s="12"/>
      <c r="J101" s="12"/>
      <c r="K101" s="158">
        <v>0</v>
      </c>
      <c r="L101" s="159"/>
      <c r="M101" s="160"/>
      <c r="N101" t="s">
        <v>1949</v>
      </c>
    </row>
    <row r="102" spans="1:14" ht="19.5" customHeight="1">
      <c r="A102" s="8">
        <v>12</v>
      </c>
      <c r="B102" s="15">
        <v>28211149631</v>
      </c>
      <c r="C102" s="9" t="s">
        <v>1408</v>
      </c>
      <c r="D102" s="10" t="s">
        <v>1406</v>
      </c>
      <c r="E102" s="16" t="s">
        <v>1290</v>
      </c>
      <c r="F102" s="16" t="s">
        <v>1290</v>
      </c>
      <c r="G102" s="11"/>
      <c r="H102" s="12"/>
      <c r="I102" s="12"/>
      <c r="J102" s="12"/>
      <c r="K102" s="158">
        <v>0</v>
      </c>
      <c r="L102" s="159"/>
      <c r="M102" s="160"/>
      <c r="N102" t="s">
        <v>1949</v>
      </c>
    </row>
    <row r="103" spans="1:14" ht="19.5" customHeight="1">
      <c r="A103" s="8">
        <v>13</v>
      </c>
      <c r="B103" s="15">
        <v>27214352880</v>
      </c>
      <c r="C103" s="9" t="s">
        <v>1409</v>
      </c>
      <c r="D103" s="10" t="s">
        <v>1406</v>
      </c>
      <c r="E103" s="16" t="s">
        <v>1294</v>
      </c>
      <c r="F103" s="16" t="s">
        <v>1294</v>
      </c>
      <c r="G103" s="11"/>
      <c r="H103" s="12"/>
      <c r="I103" s="12"/>
      <c r="J103" s="12"/>
      <c r="K103" s="158">
        <v>0</v>
      </c>
      <c r="L103" s="159"/>
      <c r="M103" s="160"/>
      <c r="N103" t="s">
        <v>1949</v>
      </c>
    </row>
    <row r="104" spans="1:14" ht="19.5" customHeight="1">
      <c r="A104" s="8">
        <v>14</v>
      </c>
      <c r="B104" s="15">
        <v>27215202198</v>
      </c>
      <c r="C104" s="9" t="s">
        <v>1410</v>
      </c>
      <c r="D104" s="10" t="s">
        <v>1406</v>
      </c>
      <c r="E104" s="16" t="s">
        <v>1411</v>
      </c>
      <c r="F104" s="16" t="s">
        <v>1411</v>
      </c>
      <c r="G104" s="11"/>
      <c r="H104" s="12"/>
      <c r="I104" s="12"/>
      <c r="J104" s="12"/>
      <c r="K104" s="158">
        <v>0</v>
      </c>
      <c r="L104" s="159"/>
      <c r="M104" s="160"/>
      <c r="N104" t="s">
        <v>1949</v>
      </c>
    </row>
    <row r="105" spans="1:14" ht="19.5" customHeight="1">
      <c r="A105" s="8">
        <v>15</v>
      </c>
      <c r="B105" s="15">
        <v>28211148536</v>
      </c>
      <c r="C105" s="9" t="s">
        <v>1412</v>
      </c>
      <c r="D105" s="10" t="s">
        <v>1406</v>
      </c>
      <c r="E105" s="16" t="s">
        <v>1290</v>
      </c>
      <c r="F105" s="16" t="s">
        <v>1290</v>
      </c>
      <c r="G105" s="11"/>
      <c r="H105" s="12"/>
      <c r="I105" s="12"/>
      <c r="J105" s="12"/>
      <c r="K105" s="158">
        <v>0</v>
      </c>
      <c r="L105" s="159"/>
      <c r="M105" s="160"/>
      <c r="N105" t="s">
        <v>1949</v>
      </c>
    </row>
    <row r="106" spans="1:14" ht="19.5" customHeight="1">
      <c r="A106" s="8">
        <v>16</v>
      </c>
      <c r="B106" s="15">
        <v>28211106093</v>
      </c>
      <c r="C106" s="9" t="s">
        <v>1340</v>
      </c>
      <c r="D106" s="10" t="s">
        <v>1406</v>
      </c>
      <c r="E106" s="16" t="s">
        <v>1298</v>
      </c>
      <c r="F106" s="16" t="s">
        <v>1298</v>
      </c>
      <c r="G106" s="11"/>
      <c r="H106" s="12"/>
      <c r="I106" s="12"/>
      <c r="J106" s="12"/>
      <c r="K106" s="158">
        <v>0</v>
      </c>
      <c r="L106" s="159"/>
      <c r="M106" s="160"/>
      <c r="N106" t="s">
        <v>1949</v>
      </c>
    </row>
    <row r="107" spans="1:14" ht="19.5" customHeight="1">
      <c r="A107" s="8">
        <v>17</v>
      </c>
      <c r="B107" s="15">
        <v>28201154741</v>
      </c>
      <c r="C107" s="9" t="s">
        <v>1413</v>
      </c>
      <c r="D107" s="10" t="s">
        <v>1414</v>
      </c>
      <c r="E107" s="16" t="s">
        <v>1298</v>
      </c>
      <c r="F107" s="16" t="s">
        <v>1298</v>
      </c>
      <c r="G107" s="11"/>
      <c r="H107" s="12"/>
      <c r="I107" s="12"/>
      <c r="J107" s="12"/>
      <c r="K107" s="158">
        <v>0</v>
      </c>
      <c r="L107" s="159"/>
      <c r="M107" s="160"/>
      <c r="N107" t="s">
        <v>1949</v>
      </c>
    </row>
    <row r="108" spans="1:14" ht="19.5" customHeight="1">
      <c r="A108" s="8">
        <v>18</v>
      </c>
      <c r="B108" s="15">
        <v>27218237125</v>
      </c>
      <c r="C108" s="9" t="s">
        <v>1415</v>
      </c>
      <c r="D108" s="10" t="s">
        <v>1416</v>
      </c>
      <c r="E108" s="16" t="s">
        <v>1323</v>
      </c>
      <c r="F108" s="16" t="s">
        <v>1323</v>
      </c>
      <c r="G108" s="11"/>
      <c r="H108" s="12"/>
      <c r="I108" s="12"/>
      <c r="J108" s="12"/>
      <c r="K108" s="158">
        <v>0</v>
      </c>
      <c r="L108" s="159"/>
      <c r="M108" s="160"/>
      <c r="N108" t="s">
        <v>1949</v>
      </c>
    </row>
    <row r="109" spans="1:14" ht="19.5" customHeight="1">
      <c r="A109" s="8">
        <v>19</v>
      </c>
      <c r="B109" s="15">
        <v>28204639539</v>
      </c>
      <c r="C109" s="9" t="s">
        <v>1417</v>
      </c>
      <c r="D109" s="10" t="s">
        <v>1418</v>
      </c>
      <c r="E109" s="16" t="s">
        <v>1292</v>
      </c>
      <c r="F109" s="16" t="s">
        <v>1292</v>
      </c>
      <c r="G109" s="11"/>
      <c r="H109" s="12"/>
      <c r="I109" s="12"/>
      <c r="J109" s="12"/>
      <c r="K109" s="158">
        <v>0</v>
      </c>
      <c r="L109" s="159"/>
      <c r="M109" s="160"/>
      <c r="N109" t="s">
        <v>1949</v>
      </c>
    </row>
    <row r="110" spans="1:14">
      <c r="K110" s="147"/>
      <c r="L110" s="147" t="s">
        <v>1950</v>
      </c>
      <c r="M110" s="13" t="s">
        <v>1938</v>
      </c>
    </row>
    <row r="111" spans="1:14" s="1" customFormat="1" ht="14.25" customHeight="1">
      <c r="B111" s="153" t="s">
        <v>1258</v>
      </c>
      <c r="C111" s="153"/>
      <c r="D111" s="154" t="s">
        <v>1255</v>
      </c>
      <c r="E111" s="154"/>
      <c r="F111" s="154"/>
      <c r="G111" s="154"/>
      <c r="H111" s="154"/>
      <c r="I111" s="154"/>
      <c r="J111" s="154"/>
      <c r="K111" s="110" t="s">
        <v>1918</v>
      </c>
    </row>
    <row r="112" spans="1:14" s="1" customFormat="1">
      <c r="B112" s="155" t="s">
        <v>1259</v>
      </c>
      <c r="C112" s="155"/>
      <c r="D112" s="2" t="s">
        <v>1268</v>
      </c>
      <c r="E112" s="156" t="s">
        <v>1262</v>
      </c>
      <c r="F112" s="156"/>
      <c r="G112" s="156"/>
      <c r="H112" s="156"/>
      <c r="I112" s="156"/>
      <c r="J112" s="156"/>
      <c r="K112" s="146"/>
      <c r="L112" s="4"/>
      <c r="M112" s="4"/>
    </row>
    <row r="113" spans="1:14" s="5" customFormat="1" ht="18.75" customHeight="1">
      <c r="B113" s="6" t="s">
        <v>1951</v>
      </c>
      <c r="C113" s="145"/>
      <c r="D113" s="156" t="s">
        <v>1257</v>
      </c>
      <c r="E113" s="156"/>
      <c r="F113" s="156"/>
      <c r="G113" s="156"/>
      <c r="H113" s="156"/>
      <c r="I113" s="156"/>
      <c r="J113" s="156"/>
      <c r="K113" s="3"/>
      <c r="L113" s="3"/>
      <c r="M113" s="3"/>
    </row>
    <row r="114" spans="1:14" s="5" customFormat="1" ht="18.75" customHeight="1">
      <c r="A114" s="157" t="s">
        <v>1952</v>
      </c>
      <c r="B114" s="157"/>
      <c r="C114" s="157"/>
      <c r="D114" s="157"/>
      <c r="E114" s="157"/>
      <c r="F114" s="157"/>
      <c r="G114" s="157"/>
      <c r="H114" s="157"/>
      <c r="I114" s="157"/>
      <c r="J114" s="157"/>
      <c r="K114" s="3"/>
      <c r="L114" s="3"/>
      <c r="M114" s="3"/>
    </row>
    <row r="115" spans="1:14" ht="3.75" customHeight="1"/>
    <row r="116" spans="1:14" ht="15" customHeight="1">
      <c r="A116" s="149" t="s">
        <v>0</v>
      </c>
      <c r="B116" s="150" t="s">
        <v>7</v>
      </c>
      <c r="C116" s="151" t="s">
        <v>3</v>
      </c>
      <c r="D116" s="152" t="s">
        <v>4</v>
      </c>
      <c r="E116" s="150" t="s">
        <v>13</v>
      </c>
      <c r="F116" s="150" t="s">
        <v>14</v>
      </c>
      <c r="G116" s="150" t="s">
        <v>8</v>
      </c>
      <c r="H116" s="150" t="s">
        <v>9</v>
      </c>
      <c r="I116" s="161" t="s">
        <v>6</v>
      </c>
      <c r="J116" s="161"/>
      <c r="K116" s="162" t="s">
        <v>10</v>
      </c>
      <c r="L116" s="163"/>
      <c r="M116" s="164"/>
    </row>
    <row r="117" spans="1:14" ht="27" customHeight="1">
      <c r="A117" s="149"/>
      <c r="B117" s="149"/>
      <c r="C117" s="151"/>
      <c r="D117" s="152"/>
      <c r="E117" s="149"/>
      <c r="F117" s="149"/>
      <c r="G117" s="149"/>
      <c r="H117" s="149"/>
      <c r="I117" s="7" t="s">
        <v>11</v>
      </c>
      <c r="J117" s="7" t="s">
        <v>12</v>
      </c>
      <c r="K117" s="165"/>
      <c r="L117" s="166"/>
      <c r="M117" s="167"/>
    </row>
    <row r="118" spans="1:14" ht="19.5" customHeight="1">
      <c r="A118" s="8">
        <v>1</v>
      </c>
      <c r="B118" s="15">
        <v>28214354030</v>
      </c>
      <c r="C118" s="9" t="s">
        <v>1419</v>
      </c>
      <c r="D118" s="10" t="s">
        <v>1420</v>
      </c>
      <c r="E118" s="16" t="s">
        <v>1421</v>
      </c>
      <c r="F118" s="16" t="s">
        <v>1421</v>
      </c>
      <c r="G118" s="11"/>
      <c r="H118" s="12"/>
      <c r="I118" s="12"/>
      <c r="J118" s="12"/>
      <c r="K118" s="168">
        <v>0</v>
      </c>
      <c r="L118" s="169"/>
      <c r="M118" s="170"/>
      <c r="N118" t="s">
        <v>1953</v>
      </c>
    </row>
    <row r="119" spans="1:14" ht="19.5" customHeight="1">
      <c r="A119" s="8">
        <v>2</v>
      </c>
      <c r="B119" s="15">
        <v>27203302735</v>
      </c>
      <c r="C119" s="9" t="s">
        <v>1331</v>
      </c>
      <c r="D119" s="10" t="s">
        <v>1422</v>
      </c>
      <c r="E119" s="16" t="s">
        <v>1423</v>
      </c>
      <c r="F119" s="16" t="s">
        <v>1423</v>
      </c>
      <c r="G119" s="11"/>
      <c r="H119" s="12"/>
      <c r="I119" s="12"/>
      <c r="J119" s="12"/>
      <c r="K119" s="158">
        <v>0</v>
      </c>
      <c r="L119" s="159"/>
      <c r="M119" s="160"/>
      <c r="N119" t="s">
        <v>1953</v>
      </c>
    </row>
    <row r="120" spans="1:14" ht="19.5" customHeight="1">
      <c r="A120" s="8">
        <v>3</v>
      </c>
      <c r="B120" s="15">
        <v>26211534912</v>
      </c>
      <c r="C120" s="9" t="s">
        <v>1424</v>
      </c>
      <c r="D120" s="10" t="s">
        <v>1425</v>
      </c>
      <c r="E120" s="16" t="s">
        <v>1426</v>
      </c>
      <c r="F120" s="16" t="s">
        <v>1426</v>
      </c>
      <c r="G120" s="11"/>
      <c r="H120" s="12"/>
      <c r="I120" s="12"/>
      <c r="J120" s="12"/>
      <c r="K120" s="158">
        <v>0</v>
      </c>
      <c r="L120" s="159"/>
      <c r="M120" s="160"/>
      <c r="N120" t="s">
        <v>1953</v>
      </c>
    </row>
    <row r="121" spans="1:14" ht="19.5" customHeight="1">
      <c r="A121" s="8">
        <v>4</v>
      </c>
      <c r="B121" s="15">
        <v>28201123049</v>
      </c>
      <c r="C121" s="9" t="s">
        <v>1427</v>
      </c>
      <c r="D121" s="10" t="s">
        <v>1428</v>
      </c>
      <c r="E121" s="16" t="s">
        <v>1290</v>
      </c>
      <c r="F121" s="16" t="s">
        <v>1290</v>
      </c>
      <c r="G121" s="11"/>
      <c r="H121" s="12"/>
      <c r="I121" s="12"/>
      <c r="J121" s="12"/>
      <c r="K121" s="158">
        <v>0</v>
      </c>
      <c r="L121" s="159"/>
      <c r="M121" s="160"/>
      <c r="N121" t="s">
        <v>1953</v>
      </c>
    </row>
    <row r="122" spans="1:14" ht="19.5" customHeight="1">
      <c r="A122" s="8">
        <v>5</v>
      </c>
      <c r="B122" s="15">
        <v>28206554460</v>
      </c>
      <c r="C122" s="9" t="s">
        <v>1429</v>
      </c>
      <c r="D122" s="10" t="s">
        <v>1428</v>
      </c>
      <c r="E122" s="16" t="s">
        <v>1359</v>
      </c>
      <c r="F122" s="16" t="s">
        <v>1359</v>
      </c>
      <c r="G122" s="11"/>
      <c r="H122" s="12"/>
      <c r="I122" s="12"/>
      <c r="J122" s="12"/>
      <c r="K122" s="158">
        <v>0</v>
      </c>
      <c r="L122" s="159"/>
      <c r="M122" s="160"/>
      <c r="N122" t="s">
        <v>1953</v>
      </c>
    </row>
    <row r="123" spans="1:14" ht="19.5" customHeight="1">
      <c r="A123" s="8">
        <v>6</v>
      </c>
      <c r="B123" s="15">
        <v>28206543606</v>
      </c>
      <c r="C123" s="9" t="s">
        <v>1430</v>
      </c>
      <c r="D123" s="10" t="s">
        <v>1428</v>
      </c>
      <c r="E123" s="16" t="s">
        <v>1359</v>
      </c>
      <c r="F123" s="16" t="s">
        <v>1359</v>
      </c>
      <c r="G123" s="11"/>
      <c r="H123" s="12"/>
      <c r="I123" s="12"/>
      <c r="J123" s="12"/>
      <c r="K123" s="158">
        <v>0</v>
      </c>
      <c r="L123" s="159"/>
      <c r="M123" s="160"/>
      <c r="N123" t="s">
        <v>1953</v>
      </c>
    </row>
    <row r="124" spans="1:14" ht="19.5" customHeight="1">
      <c r="A124" s="8">
        <v>7</v>
      </c>
      <c r="B124" s="15">
        <v>28204328959</v>
      </c>
      <c r="C124" s="9" t="s">
        <v>1431</v>
      </c>
      <c r="D124" s="10" t="s">
        <v>1432</v>
      </c>
      <c r="E124" s="16" t="s">
        <v>1306</v>
      </c>
      <c r="F124" s="16" t="s">
        <v>1306</v>
      </c>
      <c r="G124" s="11"/>
      <c r="H124" s="12"/>
      <c r="I124" s="12"/>
      <c r="J124" s="12"/>
      <c r="K124" s="158">
        <v>0</v>
      </c>
      <c r="L124" s="159"/>
      <c r="M124" s="160"/>
      <c r="N124" t="s">
        <v>1953</v>
      </c>
    </row>
    <row r="125" spans="1:14" ht="19.5" customHeight="1">
      <c r="A125" s="8">
        <v>8</v>
      </c>
      <c r="B125" s="15">
        <v>27201202143</v>
      </c>
      <c r="C125" s="9" t="s">
        <v>1433</v>
      </c>
      <c r="D125" s="10" t="s">
        <v>1434</v>
      </c>
      <c r="E125" s="16" t="s">
        <v>1323</v>
      </c>
      <c r="F125" s="16" t="s">
        <v>1323</v>
      </c>
      <c r="G125" s="11"/>
      <c r="H125" s="12"/>
      <c r="I125" s="12"/>
      <c r="J125" s="12"/>
      <c r="K125" s="158">
        <v>0</v>
      </c>
      <c r="L125" s="159"/>
      <c r="M125" s="160"/>
      <c r="N125" t="s">
        <v>1953</v>
      </c>
    </row>
    <row r="126" spans="1:14" ht="19.5" customHeight="1">
      <c r="A126" s="8">
        <v>9</v>
      </c>
      <c r="B126" s="15">
        <v>27203642366</v>
      </c>
      <c r="C126" s="9" t="s">
        <v>1430</v>
      </c>
      <c r="D126" s="10" t="s">
        <v>1435</v>
      </c>
      <c r="E126" s="16" t="s">
        <v>1436</v>
      </c>
      <c r="F126" s="16" t="s">
        <v>1436</v>
      </c>
      <c r="G126" s="11"/>
      <c r="H126" s="12"/>
      <c r="I126" s="12"/>
      <c r="J126" s="12"/>
      <c r="K126" s="158">
        <v>0</v>
      </c>
      <c r="L126" s="159"/>
      <c r="M126" s="160"/>
      <c r="N126" t="s">
        <v>1953</v>
      </c>
    </row>
    <row r="127" spans="1:14" ht="19.5" customHeight="1">
      <c r="A127" s="8">
        <v>10</v>
      </c>
      <c r="B127" s="15">
        <v>27204343955</v>
      </c>
      <c r="C127" s="9" t="s">
        <v>1437</v>
      </c>
      <c r="D127" s="10" t="s">
        <v>1435</v>
      </c>
      <c r="E127" s="16" t="s">
        <v>1294</v>
      </c>
      <c r="F127" s="16" t="s">
        <v>1294</v>
      </c>
      <c r="G127" s="11"/>
      <c r="H127" s="12"/>
      <c r="I127" s="12"/>
      <c r="J127" s="12"/>
      <c r="K127" s="158">
        <v>0</v>
      </c>
      <c r="L127" s="159"/>
      <c r="M127" s="160"/>
      <c r="N127" t="s">
        <v>1953</v>
      </c>
    </row>
    <row r="128" spans="1:14" ht="19.5" customHeight="1">
      <c r="A128" s="8">
        <v>11</v>
      </c>
      <c r="B128" s="15">
        <v>28211137022</v>
      </c>
      <c r="C128" s="9" t="s">
        <v>1438</v>
      </c>
      <c r="D128" s="10" t="s">
        <v>1439</v>
      </c>
      <c r="E128" s="16" t="s">
        <v>1290</v>
      </c>
      <c r="F128" s="16" t="s">
        <v>1290</v>
      </c>
      <c r="G128" s="11"/>
      <c r="H128" s="12"/>
      <c r="I128" s="12"/>
      <c r="J128" s="12"/>
      <c r="K128" s="158">
        <v>0</v>
      </c>
      <c r="L128" s="159"/>
      <c r="M128" s="160"/>
      <c r="N128" t="s">
        <v>1953</v>
      </c>
    </row>
    <row r="129" spans="1:14" ht="19.5" customHeight="1">
      <c r="A129" s="8">
        <v>12</v>
      </c>
      <c r="B129" s="15">
        <v>28212350565</v>
      </c>
      <c r="C129" s="9" t="s">
        <v>1440</v>
      </c>
      <c r="D129" s="10" t="s">
        <v>1441</v>
      </c>
      <c r="E129" s="16" t="s">
        <v>1290</v>
      </c>
      <c r="F129" s="16" t="s">
        <v>1290</v>
      </c>
      <c r="G129" s="11"/>
      <c r="H129" s="12"/>
      <c r="I129" s="12"/>
      <c r="J129" s="12"/>
      <c r="K129" s="158">
        <v>0</v>
      </c>
      <c r="L129" s="159"/>
      <c r="M129" s="160"/>
      <c r="N129" t="s">
        <v>1953</v>
      </c>
    </row>
    <row r="130" spans="1:14" ht="19.5" customHeight="1">
      <c r="A130" s="8">
        <v>13</v>
      </c>
      <c r="B130" s="15">
        <v>28211131197</v>
      </c>
      <c r="C130" s="9" t="s">
        <v>1338</v>
      </c>
      <c r="D130" s="10" t="s">
        <v>1442</v>
      </c>
      <c r="E130" s="16" t="s">
        <v>1290</v>
      </c>
      <c r="F130" s="16" t="s">
        <v>1290</v>
      </c>
      <c r="G130" s="11"/>
      <c r="H130" s="12"/>
      <c r="I130" s="12"/>
      <c r="J130" s="12"/>
      <c r="K130" s="158">
        <v>0</v>
      </c>
      <c r="L130" s="159"/>
      <c r="M130" s="160"/>
      <c r="N130" t="s">
        <v>1953</v>
      </c>
    </row>
    <row r="131" spans="1:14" ht="19.5" customHeight="1">
      <c r="A131" s="8">
        <v>14</v>
      </c>
      <c r="B131" s="15">
        <v>28212349722</v>
      </c>
      <c r="C131" s="9" t="s">
        <v>1443</v>
      </c>
      <c r="D131" s="10" t="s">
        <v>1442</v>
      </c>
      <c r="E131" s="16" t="s">
        <v>1369</v>
      </c>
      <c r="F131" s="16" t="s">
        <v>1369</v>
      </c>
      <c r="G131" s="11"/>
      <c r="H131" s="12"/>
      <c r="I131" s="12"/>
      <c r="J131" s="12"/>
      <c r="K131" s="158">
        <v>0</v>
      </c>
      <c r="L131" s="159"/>
      <c r="M131" s="160"/>
      <c r="N131" t="s">
        <v>1953</v>
      </c>
    </row>
    <row r="132" spans="1:14" ht="19.5" customHeight="1">
      <c r="A132" s="8">
        <v>15</v>
      </c>
      <c r="B132" s="15">
        <v>28214602379</v>
      </c>
      <c r="C132" s="9" t="s">
        <v>1444</v>
      </c>
      <c r="D132" s="10" t="s">
        <v>1442</v>
      </c>
      <c r="E132" s="16" t="s">
        <v>1333</v>
      </c>
      <c r="F132" s="16" t="s">
        <v>1333</v>
      </c>
      <c r="G132" s="11"/>
      <c r="H132" s="12"/>
      <c r="I132" s="12"/>
      <c r="J132" s="12"/>
      <c r="K132" s="158">
        <v>0</v>
      </c>
      <c r="L132" s="159"/>
      <c r="M132" s="160"/>
      <c r="N132" t="s">
        <v>1953</v>
      </c>
    </row>
    <row r="133" spans="1:14" ht="19.5" customHeight="1">
      <c r="A133" s="8">
        <v>16</v>
      </c>
      <c r="B133" s="15">
        <v>28219047684</v>
      </c>
      <c r="C133" s="9" t="s">
        <v>1445</v>
      </c>
      <c r="D133" s="10" t="s">
        <v>1442</v>
      </c>
      <c r="E133" s="16" t="s">
        <v>1298</v>
      </c>
      <c r="F133" s="16" t="s">
        <v>1298</v>
      </c>
      <c r="G133" s="11"/>
      <c r="H133" s="12"/>
      <c r="I133" s="12"/>
      <c r="J133" s="12"/>
      <c r="K133" s="158">
        <v>0</v>
      </c>
      <c r="L133" s="159"/>
      <c r="M133" s="160"/>
      <c r="N133" t="s">
        <v>1953</v>
      </c>
    </row>
    <row r="134" spans="1:14" ht="19.5" customHeight="1">
      <c r="A134" s="8">
        <v>17</v>
      </c>
      <c r="B134" s="15">
        <v>28211153563</v>
      </c>
      <c r="C134" s="9" t="s">
        <v>1340</v>
      </c>
      <c r="D134" s="10" t="s">
        <v>1442</v>
      </c>
      <c r="E134" s="16" t="s">
        <v>1290</v>
      </c>
      <c r="F134" s="16" t="s">
        <v>1290</v>
      </c>
      <c r="G134" s="11"/>
      <c r="H134" s="12"/>
      <c r="I134" s="12"/>
      <c r="J134" s="12"/>
      <c r="K134" s="158">
        <v>0</v>
      </c>
      <c r="L134" s="159"/>
      <c r="M134" s="160"/>
      <c r="N134" t="s">
        <v>1953</v>
      </c>
    </row>
    <row r="135" spans="1:14" ht="19.5" customHeight="1">
      <c r="A135" s="8">
        <v>18</v>
      </c>
      <c r="B135" s="15">
        <v>27211101564</v>
      </c>
      <c r="C135" s="9" t="s">
        <v>1340</v>
      </c>
      <c r="D135" s="10" t="s">
        <v>1442</v>
      </c>
      <c r="E135" s="16" t="s">
        <v>1446</v>
      </c>
      <c r="F135" s="16" t="s">
        <v>1446</v>
      </c>
      <c r="G135" s="11"/>
      <c r="H135" s="12"/>
      <c r="I135" s="12"/>
      <c r="J135" s="12"/>
      <c r="K135" s="158">
        <v>0</v>
      </c>
      <c r="L135" s="159"/>
      <c r="M135" s="160"/>
      <c r="N135" t="s">
        <v>1953</v>
      </c>
    </row>
    <row r="136" spans="1:14" ht="19.5" customHeight="1">
      <c r="A136" s="8">
        <v>19</v>
      </c>
      <c r="B136" s="15">
        <v>27211202503</v>
      </c>
      <c r="C136" s="9" t="s">
        <v>1447</v>
      </c>
      <c r="D136" s="10" t="s">
        <v>1442</v>
      </c>
      <c r="E136" s="16" t="s">
        <v>1323</v>
      </c>
      <c r="F136" s="16" t="s">
        <v>1323</v>
      </c>
      <c r="G136" s="11"/>
      <c r="H136" s="12"/>
      <c r="I136" s="12"/>
      <c r="J136" s="12"/>
      <c r="K136" s="158">
        <v>0</v>
      </c>
      <c r="L136" s="159"/>
      <c r="M136" s="160"/>
      <c r="N136" t="s">
        <v>1953</v>
      </c>
    </row>
    <row r="137" spans="1:14">
      <c r="K137" s="147"/>
      <c r="L137" s="147" t="s">
        <v>1954</v>
      </c>
      <c r="M137" s="13" t="s">
        <v>1938</v>
      </c>
    </row>
    <row r="138" spans="1:14" s="1" customFormat="1" ht="14.25" customHeight="1">
      <c r="B138" s="153" t="s">
        <v>1258</v>
      </c>
      <c r="C138" s="153"/>
      <c r="D138" s="154" t="s">
        <v>1255</v>
      </c>
      <c r="E138" s="154"/>
      <c r="F138" s="154"/>
      <c r="G138" s="154"/>
      <c r="H138" s="154"/>
      <c r="I138" s="154"/>
      <c r="J138" s="154"/>
      <c r="K138" s="110" t="s">
        <v>1919</v>
      </c>
    </row>
    <row r="139" spans="1:14" s="1" customFormat="1">
      <c r="B139" s="155" t="s">
        <v>1259</v>
      </c>
      <c r="C139" s="155"/>
      <c r="D139" s="2" t="s">
        <v>1269</v>
      </c>
      <c r="E139" s="156" t="s">
        <v>1262</v>
      </c>
      <c r="F139" s="156"/>
      <c r="G139" s="156"/>
      <c r="H139" s="156"/>
      <c r="I139" s="156"/>
      <c r="J139" s="156"/>
      <c r="K139" s="146"/>
      <c r="L139" s="4"/>
      <c r="M139" s="4"/>
    </row>
    <row r="140" spans="1:14" s="5" customFormat="1" ht="18.75" customHeight="1">
      <c r="B140" s="6" t="s">
        <v>1955</v>
      </c>
      <c r="C140" s="145"/>
      <c r="D140" s="156" t="s">
        <v>1257</v>
      </c>
      <c r="E140" s="156"/>
      <c r="F140" s="156"/>
      <c r="G140" s="156"/>
      <c r="H140" s="156"/>
      <c r="I140" s="156"/>
      <c r="J140" s="156"/>
      <c r="K140" s="3"/>
      <c r="L140" s="3"/>
      <c r="M140" s="3"/>
    </row>
    <row r="141" spans="1:14" s="5" customFormat="1" ht="18.75" customHeight="1">
      <c r="A141" s="157" t="s">
        <v>1956</v>
      </c>
      <c r="B141" s="157"/>
      <c r="C141" s="157"/>
      <c r="D141" s="157"/>
      <c r="E141" s="157"/>
      <c r="F141" s="157"/>
      <c r="G141" s="157"/>
      <c r="H141" s="157"/>
      <c r="I141" s="157"/>
      <c r="J141" s="157"/>
      <c r="K141" s="3"/>
      <c r="L141" s="3"/>
      <c r="M141" s="3"/>
    </row>
    <row r="142" spans="1:14" ht="3.75" customHeight="1"/>
    <row r="143" spans="1:14" ht="15" customHeight="1">
      <c r="A143" s="149" t="s">
        <v>0</v>
      </c>
      <c r="B143" s="150" t="s">
        <v>7</v>
      </c>
      <c r="C143" s="151" t="s">
        <v>3</v>
      </c>
      <c r="D143" s="152" t="s">
        <v>4</v>
      </c>
      <c r="E143" s="150" t="s">
        <v>13</v>
      </c>
      <c r="F143" s="150" t="s">
        <v>14</v>
      </c>
      <c r="G143" s="150" t="s">
        <v>8</v>
      </c>
      <c r="H143" s="150" t="s">
        <v>9</v>
      </c>
      <c r="I143" s="161" t="s">
        <v>6</v>
      </c>
      <c r="J143" s="161"/>
      <c r="K143" s="162" t="s">
        <v>10</v>
      </c>
      <c r="L143" s="163"/>
      <c r="M143" s="164"/>
    </row>
    <row r="144" spans="1:14" ht="27" customHeight="1">
      <c r="A144" s="149"/>
      <c r="B144" s="149"/>
      <c r="C144" s="151"/>
      <c r="D144" s="152"/>
      <c r="E144" s="149"/>
      <c r="F144" s="149"/>
      <c r="G144" s="149"/>
      <c r="H144" s="149"/>
      <c r="I144" s="7" t="s">
        <v>11</v>
      </c>
      <c r="J144" s="7" t="s">
        <v>12</v>
      </c>
      <c r="K144" s="165"/>
      <c r="L144" s="166"/>
      <c r="M144" s="167"/>
    </row>
    <row r="145" spans="1:14" ht="19.5" customHeight="1">
      <c r="A145" s="8">
        <v>1</v>
      </c>
      <c r="B145" s="15">
        <v>28214602719</v>
      </c>
      <c r="C145" s="9" t="s">
        <v>1419</v>
      </c>
      <c r="D145" s="10" t="s">
        <v>1442</v>
      </c>
      <c r="E145" s="16" t="s">
        <v>1318</v>
      </c>
      <c r="F145" s="16" t="s">
        <v>1318</v>
      </c>
      <c r="G145" s="11"/>
      <c r="H145" s="12"/>
      <c r="I145" s="12"/>
      <c r="J145" s="12"/>
      <c r="K145" s="168">
        <v>0</v>
      </c>
      <c r="L145" s="169"/>
      <c r="M145" s="170"/>
      <c r="N145" t="s">
        <v>1957</v>
      </c>
    </row>
    <row r="146" spans="1:14" ht="19.5" customHeight="1">
      <c r="A146" s="8">
        <v>2</v>
      </c>
      <c r="B146" s="15">
        <v>28212300483</v>
      </c>
      <c r="C146" s="9" t="s">
        <v>1448</v>
      </c>
      <c r="D146" s="10" t="s">
        <v>1442</v>
      </c>
      <c r="E146" s="16" t="s">
        <v>1290</v>
      </c>
      <c r="F146" s="16" t="s">
        <v>1290</v>
      </c>
      <c r="G146" s="11"/>
      <c r="H146" s="12"/>
      <c r="I146" s="12"/>
      <c r="J146" s="12"/>
      <c r="K146" s="158">
        <v>0</v>
      </c>
      <c r="L146" s="159"/>
      <c r="M146" s="160"/>
      <c r="N146" t="s">
        <v>1957</v>
      </c>
    </row>
    <row r="147" spans="1:14" ht="19.5" customHeight="1">
      <c r="A147" s="8">
        <v>3</v>
      </c>
      <c r="B147" s="15">
        <v>28211141936</v>
      </c>
      <c r="C147" s="9" t="s">
        <v>1449</v>
      </c>
      <c r="D147" s="10" t="s">
        <v>1450</v>
      </c>
      <c r="E147" s="16" t="s">
        <v>1290</v>
      </c>
      <c r="F147" s="16" t="s">
        <v>1290</v>
      </c>
      <c r="G147" s="11"/>
      <c r="H147" s="12"/>
      <c r="I147" s="12"/>
      <c r="J147" s="12"/>
      <c r="K147" s="158">
        <v>0</v>
      </c>
      <c r="L147" s="159"/>
      <c r="M147" s="160"/>
      <c r="N147" t="s">
        <v>1957</v>
      </c>
    </row>
    <row r="148" spans="1:14" ht="19.5" customHeight="1">
      <c r="A148" s="8">
        <v>4</v>
      </c>
      <c r="B148" s="15">
        <v>27211201121</v>
      </c>
      <c r="C148" s="9" t="s">
        <v>1451</v>
      </c>
      <c r="D148" s="10" t="s">
        <v>1450</v>
      </c>
      <c r="E148" s="16" t="s">
        <v>1446</v>
      </c>
      <c r="F148" s="16" t="s">
        <v>1446</v>
      </c>
      <c r="G148" s="11"/>
      <c r="H148" s="12"/>
      <c r="I148" s="12"/>
      <c r="J148" s="12"/>
      <c r="K148" s="158">
        <v>0</v>
      </c>
      <c r="L148" s="159"/>
      <c r="M148" s="160"/>
      <c r="N148" t="s">
        <v>1957</v>
      </c>
    </row>
    <row r="149" spans="1:14" ht="19.5" customHeight="1">
      <c r="A149" s="8">
        <v>5</v>
      </c>
      <c r="B149" s="15">
        <v>25207101037</v>
      </c>
      <c r="C149" s="9" t="s">
        <v>1452</v>
      </c>
      <c r="D149" s="10" t="s">
        <v>1453</v>
      </c>
      <c r="E149" s="16" t="s">
        <v>1454</v>
      </c>
      <c r="F149" s="16" t="s">
        <v>1454</v>
      </c>
      <c r="G149" s="11"/>
      <c r="H149" s="12"/>
      <c r="I149" s="12"/>
      <c r="J149" s="12"/>
      <c r="K149" s="158">
        <v>0</v>
      </c>
      <c r="L149" s="159"/>
      <c r="M149" s="160"/>
      <c r="N149" t="s">
        <v>1957</v>
      </c>
    </row>
    <row r="150" spans="1:14" ht="19.5" customHeight="1">
      <c r="A150" s="8">
        <v>6</v>
      </c>
      <c r="B150" s="15">
        <v>28214601700</v>
      </c>
      <c r="C150" s="9" t="s">
        <v>1340</v>
      </c>
      <c r="D150" s="10" t="s">
        <v>1455</v>
      </c>
      <c r="E150" s="16" t="s">
        <v>1456</v>
      </c>
      <c r="F150" s="16" t="s">
        <v>1456</v>
      </c>
      <c r="G150" s="11"/>
      <c r="H150" s="12"/>
      <c r="I150" s="12"/>
      <c r="J150" s="12"/>
      <c r="K150" s="158">
        <v>0</v>
      </c>
      <c r="L150" s="159"/>
      <c r="M150" s="160"/>
      <c r="N150" t="s">
        <v>1957</v>
      </c>
    </row>
    <row r="151" spans="1:14" ht="19.5" customHeight="1">
      <c r="A151" s="8">
        <v>7</v>
      </c>
      <c r="B151" s="15">
        <v>28206201062</v>
      </c>
      <c r="C151" s="9" t="s">
        <v>1457</v>
      </c>
      <c r="D151" s="10" t="s">
        <v>1458</v>
      </c>
      <c r="E151" s="16" t="s">
        <v>1359</v>
      </c>
      <c r="F151" s="16" t="s">
        <v>1359</v>
      </c>
      <c r="G151" s="11"/>
      <c r="H151" s="12"/>
      <c r="I151" s="12"/>
      <c r="J151" s="12"/>
      <c r="K151" s="158">
        <v>0</v>
      </c>
      <c r="L151" s="159"/>
      <c r="M151" s="160"/>
      <c r="N151" t="s">
        <v>1957</v>
      </c>
    </row>
    <row r="152" spans="1:14" ht="19.5" customHeight="1">
      <c r="A152" s="8">
        <v>8</v>
      </c>
      <c r="B152" s="15">
        <v>28214934587</v>
      </c>
      <c r="C152" s="9" t="s">
        <v>1459</v>
      </c>
      <c r="D152" s="10" t="s">
        <v>1458</v>
      </c>
      <c r="E152" s="16" t="s">
        <v>1290</v>
      </c>
      <c r="F152" s="16" t="s">
        <v>1290</v>
      </c>
      <c r="G152" s="11"/>
      <c r="H152" s="12"/>
      <c r="I152" s="12"/>
      <c r="J152" s="12"/>
      <c r="K152" s="158">
        <v>0</v>
      </c>
      <c r="L152" s="159"/>
      <c r="M152" s="160"/>
      <c r="N152" t="s">
        <v>1957</v>
      </c>
    </row>
    <row r="153" spans="1:14" ht="19.5" customHeight="1">
      <c r="A153" s="8">
        <v>9</v>
      </c>
      <c r="B153" s="15">
        <v>28206501784</v>
      </c>
      <c r="C153" s="9" t="s">
        <v>1460</v>
      </c>
      <c r="D153" s="10" t="s">
        <v>1458</v>
      </c>
      <c r="E153" s="16" t="s">
        <v>1304</v>
      </c>
      <c r="F153" s="16" t="s">
        <v>1304</v>
      </c>
      <c r="G153" s="11"/>
      <c r="H153" s="12"/>
      <c r="I153" s="12"/>
      <c r="J153" s="12"/>
      <c r="K153" s="158">
        <v>0</v>
      </c>
      <c r="L153" s="159"/>
      <c r="M153" s="160"/>
      <c r="N153" t="s">
        <v>1957</v>
      </c>
    </row>
    <row r="154" spans="1:14" ht="19.5" customHeight="1">
      <c r="A154" s="8">
        <v>10</v>
      </c>
      <c r="B154" s="15">
        <v>27211230184</v>
      </c>
      <c r="C154" s="9" t="s">
        <v>1449</v>
      </c>
      <c r="D154" s="10" t="s">
        <v>1461</v>
      </c>
      <c r="E154" s="16" t="s">
        <v>1323</v>
      </c>
      <c r="F154" s="16" t="s">
        <v>1323</v>
      </c>
      <c r="G154" s="11"/>
      <c r="H154" s="12"/>
      <c r="I154" s="12"/>
      <c r="J154" s="12"/>
      <c r="K154" s="158">
        <v>0</v>
      </c>
      <c r="L154" s="159"/>
      <c r="M154" s="160"/>
      <c r="N154" t="s">
        <v>1957</v>
      </c>
    </row>
    <row r="155" spans="1:14" ht="19.5" customHeight="1">
      <c r="A155" s="8">
        <v>11</v>
      </c>
      <c r="B155" s="15">
        <v>28211153620</v>
      </c>
      <c r="C155" s="9" t="s">
        <v>1462</v>
      </c>
      <c r="D155" s="10" t="s">
        <v>1461</v>
      </c>
      <c r="E155" s="16" t="s">
        <v>1290</v>
      </c>
      <c r="F155" s="16" t="s">
        <v>1290</v>
      </c>
      <c r="G155" s="11"/>
      <c r="H155" s="12"/>
      <c r="I155" s="12"/>
      <c r="J155" s="12"/>
      <c r="K155" s="158">
        <v>0</v>
      </c>
      <c r="L155" s="159"/>
      <c r="M155" s="160"/>
      <c r="N155" t="s">
        <v>1957</v>
      </c>
    </row>
    <row r="156" spans="1:14" ht="19.5" customHeight="1">
      <c r="A156" s="8">
        <v>12</v>
      </c>
      <c r="B156" s="15">
        <v>28216654346</v>
      </c>
      <c r="C156" s="9" t="s">
        <v>1340</v>
      </c>
      <c r="D156" s="10" t="s">
        <v>1461</v>
      </c>
      <c r="E156" s="16" t="s">
        <v>1292</v>
      </c>
      <c r="F156" s="16" t="s">
        <v>1292</v>
      </c>
      <c r="G156" s="11"/>
      <c r="H156" s="12"/>
      <c r="I156" s="12"/>
      <c r="J156" s="12"/>
      <c r="K156" s="158">
        <v>0</v>
      </c>
      <c r="L156" s="159"/>
      <c r="M156" s="160"/>
      <c r="N156" t="s">
        <v>1957</v>
      </c>
    </row>
    <row r="157" spans="1:14" ht="19.5" customHeight="1">
      <c r="A157" s="8">
        <v>13</v>
      </c>
      <c r="B157" s="15">
        <v>28211106313</v>
      </c>
      <c r="C157" s="9" t="s">
        <v>1463</v>
      </c>
      <c r="D157" s="10" t="s">
        <v>1461</v>
      </c>
      <c r="E157" s="16" t="s">
        <v>1290</v>
      </c>
      <c r="F157" s="16" t="s">
        <v>1290</v>
      </c>
      <c r="G157" s="11"/>
      <c r="H157" s="12"/>
      <c r="I157" s="12"/>
      <c r="J157" s="12"/>
      <c r="K157" s="158">
        <v>0</v>
      </c>
      <c r="L157" s="159"/>
      <c r="M157" s="160"/>
      <c r="N157" t="s">
        <v>1957</v>
      </c>
    </row>
    <row r="158" spans="1:14" ht="19.5" customHeight="1">
      <c r="A158" s="8">
        <v>14</v>
      </c>
      <c r="B158" s="15">
        <v>24211203774</v>
      </c>
      <c r="C158" s="9" t="s">
        <v>1464</v>
      </c>
      <c r="D158" s="10" t="s">
        <v>1461</v>
      </c>
      <c r="E158" s="16" t="s">
        <v>1465</v>
      </c>
      <c r="F158" s="16" t="s">
        <v>1465</v>
      </c>
      <c r="G158" s="11"/>
      <c r="H158" s="12"/>
      <c r="I158" s="12"/>
      <c r="J158" s="12"/>
      <c r="K158" s="158">
        <v>0</v>
      </c>
      <c r="L158" s="159"/>
      <c r="M158" s="160"/>
      <c r="N158" t="s">
        <v>1957</v>
      </c>
    </row>
    <row r="159" spans="1:14" ht="19.5" customHeight="1">
      <c r="A159" s="8">
        <v>15</v>
      </c>
      <c r="B159" s="15">
        <v>26215421531</v>
      </c>
      <c r="C159" s="9" t="s">
        <v>1466</v>
      </c>
      <c r="D159" s="10" t="s">
        <v>1461</v>
      </c>
      <c r="E159" s="16" t="s">
        <v>1467</v>
      </c>
      <c r="F159" s="16" t="s">
        <v>1467</v>
      </c>
      <c r="G159" s="11"/>
      <c r="H159" s="12"/>
      <c r="I159" s="12"/>
      <c r="J159" s="12"/>
      <c r="K159" s="158">
        <v>0</v>
      </c>
      <c r="L159" s="159"/>
      <c r="M159" s="160"/>
      <c r="N159" t="s">
        <v>1957</v>
      </c>
    </row>
    <row r="160" spans="1:14" ht="19.5" customHeight="1">
      <c r="A160" s="8">
        <v>16</v>
      </c>
      <c r="B160" s="15">
        <v>28211103869</v>
      </c>
      <c r="C160" s="9" t="s">
        <v>1299</v>
      </c>
      <c r="D160" s="10" t="s">
        <v>1461</v>
      </c>
      <c r="E160" s="16" t="s">
        <v>1290</v>
      </c>
      <c r="F160" s="16" t="s">
        <v>1290</v>
      </c>
      <c r="G160" s="11"/>
      <c r="H160" s="12"/>
      <c r="I160" s="12"/>
      <c r="J160" s="12"/>
      <c r="K160" s="158">
        <v>0</v>
      </c>
      <c r="L160" s="159"/>
      <c r="M160" s="160"/>
      <c r="N160" t="s">
        <v>1957</v>
      </c>
    </row>
    <row r="161" spans="1:14" ht="19.5" customHeight="1">
      <c r="A161" s="8">
        <v>17</v>
      </c>
      <c r="B161" s="15">
        <v>27211202159</v>
      </c>
      <c r="C161" s="9" t="s">
        <v>1468</v>
      </c>
      <c r="D161" s="10" t="s">
        <v>1461</v>
      </c>
      <c r="E161" s="16" t="s">
        <v>1323</v>
      </c>
      <c r="F161" s="16" t="s">
        <v>1323</v>
      </c>
      <c r="G161" s="11"/>
      <c r="H161" s="12"/>
      <c r="I161" s="12"/>
      <c r="J161" s="12"/>
      <c r="K161" s="158">
        <v>0</v>
      </c>
      <c r="L161" s="159"/>
      <c r="M161" s="160"/>
      <c r="N161" t="s">
        <v>1957</v>
      </c>
    </row>
    <row r="162" spans="1:14" ht="19.5" customHeight="1">
      <c r="A162" s="8">
        <v>18</v>
      </c>
      <c r="B162" s="15">
        <v>27211234380</v>
      </c>
      <c r="C162" s="9" t="s">
        <v>1469</v>
      </c>
      <c r="D162" s="10" t="s">
        <v>1461</v>
      </c>
      <c r="E162" s="16" t="s">
        <v>1290</v>
      </c>
      <c r="F162" s="16" t="s">
        <v>1290</v>
      </c>
      <c r="G162" s="11"/>
      <c r="H162" s="12"/>
      <c r="I162" s="12"/>
      <c r="J162" s="12"/>
      <c r="K162" s="158">
        <v>0</v>
      </c>
      <c r="L162" s="159"/>
      <c r="M162" s="160"/>
      <c r="N162" t="s">
        <v>1957</v>
      </c>
    </row>
    <row r="163" spans="1:14" ht="19.5" customHeight="1">
      <c r="A163" s="8">
        <v>19</v>
      </c>
      <c r="B163" s="15">
        <v>28206503607</v>
      </c>
      <c r="C163" s="9" t="s">
        <v>1470</v>
      </c>
      <c r="D163" s="10" t="s">
        <v>1461</v>
      </c>
      <c r="E163" s="16" t="s">
        <v>1359</v>
      </c>
      <c r="F163" s="16" t="s">
        <v>1359</v>
      </c>
      <c r="G163" s="11"/>
      <c r="H163" s="12"/>
      <c r="I163" s="12"/>
      <c r="J163" s="12"/>
      <c r="K163" s="158">
        <v>0</v>
      </c>
      <c r="L163" s="159"/>
      <c r="M163" s="160"/>
      <c r="N163" t="s">
        <v>1957</v>
      </c>
    </row>
    <row r="164" spans="1:14">
      <c r="K164" s="147"/>
      <c r="L164" s="147" t="s">
        <v>1958</v>
      </c>
      <c r="M164" s="13" t="s">
        <v>1938</v>
      </c>
    </row>
    <row r="165" spans="1:14" s="1" customFormat="1" ht="14.25" customHeight="1">
      <c r="B165" s="153" t="s">
        <v>1258</v>
      </c>
      <c r="C165" s="153"/>
      <c r="D165" s="154" t="s">
        <v>1255</v>
      </c>
      <c r="E165" s="154"/>
      <c r="F165" s="154"/>
      <c r="G165" s="154"/>
      <c r="H165" s="154"/>
      <c r="I165" s="154"/>
      <c r="J165" s="154"/>
      <c r="K165" s="110" t="s">
        <v>1920</v>
      </c>
    </row>
    <row r="166" spans="1:14" s="1" customFormat="1">
      <c r="B166" s="155" t="s">
        <v>1259</v>
      </c>
      <c r="C166" s="155"/>
      <c r="D166" s="2" t="s">
        <v>1270</v>
      </c>
      <c r="E166" s="156" t="s">
        <v>1262</v>
      </c>
      <c r="F166" s="156"/>
      <c r="G166" s="156"/>
      <c r="H166" s="156"/>
      <c r="I166" s="156"/>
      <c r="J166" s="156"/>
      <c r="K166" s="146"/>
      <c r="L166" s="4"/>
      <c r="M166" s="4"/>
    </row>
    <row r="167" spans="1:14" s="5" customFormat="1" ht="18.75" customHeight="1">
      <c r="B167" s="6" t="s">
        <v>1959</v>
      </c>
      <c r="C167" s="145"/>
      <c r="D167" s="156" t="s">
        <v>1257</v>
      </c>
      <c r="E167" s="156"/>
      <c r="F167" s="156"/>
      <c r="G167" s="156"/>
      <c r="H167" s="156"/>
      <c r="I167" s="156"/>
      <c r="J167" s="156"/>
      <c r="K167" s="3"/>
      <c r="L167" s="3"/>
      <c r="M167" s="3"/>
    </row>
    <row r="168" spans="1:14" s="5" customFormat="1" ht="18.75" customHeight="1">
      <c r="A168" s="157" t="s">
        <v>1960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3"/>
      <c r="L168" s="3"/>
      <c r="M168" s="3"/>
    </row>
    <row r="169" spans="1:14" ht="3.75" customHeight="1"/>
    <row r="170" spans="1:14" ht="15" customHeight="1">
      <c r="A170" s="149" t="s">
        <v>0</v>
      </c>
      <c r="B170" s="150" t="s">
        <v>7</v>
      </c>
      <c r="C170" s="151" t="s">
        <v>3</v>
      </c>
      <c r="D170" s="152" t="s">
        <v>4</v>
      </c>
      <c r="E170" s="150" t="s">
        <v>13</v>
      </c>
      <c r="F170" s="150" t="s">
        <v>14</v>
      </c>
      <c r="G170" s="150" t="s">
        <v>8</v>
      </c>
      <c r="H170" s="150" t="s">
        <v>9</v>
      </c>
      <c r="I170" s="161" t="s">
        <v>6</v>
      </c>
      <c r="J170" s="161"/>
      <c r="K170" s="162" t="s">
        <v>10</v>
      </c>
      <c r="L170" s="163"/>
      <c r="M170" s="164"/>
    </row>
    <row r="171" spans="1:14" ht="27" customHeight="1">
      <c r="A171" s="149"/>
      <c r="B171" s="149"/>
      <c r="C171" s="151"/>
      <c r="D171" s="152"/>
      <c r="E171" s="149"/>
      <c r="F171" s="149"/>
      <c r="G171" s="149"/>
      <c r="H171" s="149"/>
      <c r="I171" s="7" t="s">
        <v>11</v>
      </c>
      <c r="J171" s="7" t="s">
        <v>12</v>
      </c>
      <c r="K171" s="165"/>
      <c r="L171" s="166"/>
      <c r="M171" s="167"/>
    </row>
    <row r="172" spans="1:14" ht="19.5" customHeight="1">
      <c r="A172" s="8">
        <v>1</v>
      </c>
      <c r="B172" s="15">
        <v>28211252570</v>
      </c>
      <c r="C172" s="9" t="s">
        <v>1471</v>
      </c>
      <c r="D172" s="10" t="s">
        <v>1461</v>
      </c>
      <c r="E172" s="16" t="s">
        <v>1472</v>
      </c>
      <c r="F172" s="16" t="s">
        <v>1472</v>
      </c>
      <c r="G172" s="11"/>
      <c r="H172" s="12"/>
      <c r="I172" s="12"/>
      <c r="J172" s="12"/>
      <c r="K172" s="168">
        <v>0</v>
      </c>
      <c r="L172" s="169"/>
      <c r="M172" s="170"/>
      <c r="N172" t="s">
        <v>1961</v>
      </c>
    </row>
    <row r="173" spans="1:14" ht="19.5" customHeight="1">
      <c r="A173" s="8">
        <v>2</v>
      </c>
      <c r="B173" s="15">
        <v>28212353186</v>
      </c>
      <c r="C173" s="9" t="s">
        <v>1473</v>
      </c>
      <c r="D173" s="10" t="s">
        <v>1461</v>
      </c>
      <c r="E173" s="16" t="s">
        <v>1290</v>
      </c>
      <c r="F173" s="16" t="s">
        <v>1290</v>
      </c>
      <c r="G173" s="11"/>
      <c r="H173" s="12"/>
      <c r="I173" s="12"/>
      <c r="J173" s="12"/>
      <c r="K173" s="158">
        <v>0</v>
      </c>
      <c r="L173" s="159"/>
      <c r="M173" s="160"/>
      <c r="N173" t="s">
        <v>1961</v>
      </c>
    </row>
    <row r="174" spans="1:14" ht="19.5" customHeight="1">
      <c r="A174" s="8">
        <v>3</v>
      </c>
      <c r="B174" s="15">
        <v>27211239007</v>
      </c>
      <c r="C174" s="9" t="s">
        <v>1340</v>
      </c>
      <c r="D174" s="10" t="s">
        <v>1461</v>
      </c>
      <c r="E174" s="16" t="s">
        <v>1323</v>
      </c>
      <c r="F174" s="16" t="s">
        <v>1323</v>
      </c>
      <c r="G174" s="11"/>
      <c r="H174" s="12"/>
      <c r="I174" s="12"/>
      <c r="J174" s="12"/>
      <c r="K174" s="158">
        <v>0</v>
      </c>
      <c r="L174" s="159"/>
      <c r="M174" s="160"/>
      <c r="N174" t="s">
        <v>1961</v>
      </c>
    </row>
    <row r="175" spans="1:14" ht="19.5" customHeight="1">
      <c r="A175" s="8">
        <v>4</v>
      </c>
      <c r="B175" s="15">
        <v>27211240425</v>
      </c>
      <c r="C175" s="9" t="s">
        <v>1474</v>
      </c>
      <c r="D175" s="10" t="s">
        <v>1461</v>
      </c>
      <c r="E175" s="16" t="s">
        <v>1323</v>
      </c>
      <c r="F175" s="16" t="s">
        <v>1323</v>
      </c>
      <c r="G175" s="11"/>
      <c r="H175" s="12"/>
      <c r="I175" s="12"/>
      <c r="J175" s="12"/>
      <c r="K175" s="158">
        <v>0</v>
      </c>
      <c r="L175" s="159"/>
      <c r="M175" s="160"/>
      <c r="N175" t="s">
        <v>1961</v>
      </c>
    </row>
    <row r="176" spans="1:14" ht="19.5" customHeight="1">
      <c r="A176" s="8">
        <v>5</v>
      </c>
      <c r="B176" s="15">
        <v>27211240813</v>
      </c>
      <c r="C176" s="9" t="s">
        <v>1313</v>
      </c>
      <c r="D176" s="10" t="s">
        <v>1475</v>
      </c>
      <c r="E176" s="16" t="s">
        <v>1323</v>
      </c>
      <c r="F176" s="16" t="s">
        <v>1323</v>
      </c>
      <c r="G176" s="11"/>
      <c r="H176" s="12"/>
      <c r="I176" s="12"/>
      <c r="J176" s="12"/>
      <c r="K176" s="158">
        <v>0</v>
      </c>
      <c r="L176" s="159"/>
      <c r="M176" s="160"/>
      <c r="N176" t="s">
        <v>1961</v>
      </c>
    </row>
    <row r="177" spans="1:14" ht="19.5" customHeight="1">
      <c r="A177" s="8">
        <v>6</v>
      </c>
      <c r="B177" s="15">
        <v>28209405737</v>
      </c>
      <c r="C177" s="9" t="s">
        <v>1476</v>
      </c>
      <c r="D177" s="10" t="s">
        <v>1477</v>
      </c>
      <c r="E177" s="16" t="s">
        <v>1421</v>
      </c>
      <c r="F177" s="16" t="s">
        <v>1421</v>
      </c>
      <c r="G177" s="11"/>
      <c r="H177" s="12"/>
      <c r="I177" s="12"/>
      <c r="J177" s="12"/>
      <c r="K177" s="158">
        <v>0</v>
      </c>
      <c r="L177" s="159"/>
      <c r="M177" s="160"/>
      <c r="N177" t="s">
        <v>1961</v>
      </c>
    </row>
    <row r="178" spans="1:14" ht="19.5" customHeight="1">
      <c r="A178" s="8">
        <v>7</v>
      </c>
      <c r="B178" s="15">
        <v>28211104270</v>
      </c>
      <c r="C178" s="9" t="s">
        <v>1478</v>
      </c>
      <c r="D178" s="10" t="s">
        <v>1479</v>
      </c>
      <c r="E178" s="16" t="s">
        <v>1480</v>
      </c>
      <c r="F178" s="16" t="s">
        <v>1480</v>
      </c>
      <c r="G178" s="11"/>
      <c r="H178" s="12"/>
      <c r="I178" s="12"/>
      <c r="J178" s="12"/>
      <c r="K178" s="158">
        <v>0</v>
      </c>
      <c r="L178" s="159"/>
      <c r="M178" s="160"/>
      <c r="N178" t="s">
        <v>1961</v>
      </c>
    </row>
    <row r="179" spans="1:14" ht="19.5" customHeight="1">
      <c r="A179" s="8">
        <v>8</v>
      </c>
      <c r="B179" s="15">
        <v>28211154319</v>
      </c>
      <c r="C179" s="9" t="s">
        <v>1481</v>
      </c>
      <c r="D179" s="10" t="s">
        <v>1479</v>
      </c>
      <c r="E179" s="16" t="s">
        <v>1290</v>
      </c>
      <c r="F179" s="16" t="s">
        <v>1290</v>
      </c>
      <c r="G179" s="11"/>
      <c r="H179" s="12"/>
      <c r="I179" s="12"/>
      <c r="J179" s="12"/>
      <c r="K179" s="158">
        <v>0</v>
      </c>
      <c r="L179" s="159"/>
      <c r="M179" s="160"/>
      <c r="N179" t="s">
        <v>1961</v>
      </c>
    </row>
    <row r="180" spans="1:14" ht="19.5" customHeight="1">
      <c r="A180" s="8">
        <v>9</v>
      </c>
      <c r="B180" s="15">
        <v>28211100140</v>
      </c>
      <c r="C180" s="9" t="s">
        <v>1482</v>
      </c>
      <c r="D180" s="10" t="s">
        <v>1483</v>
      </c>
      <c r="E180" s="16" t="s">
        <v>1290</v>
      </c>
      <c r="F180" s="16" t="s">
        <v>1290</v>
      </c>
      <c r="G180" s="11"/>
      <c r="H180" s="12"/>
      <c r="I180" s="12"/>
      <c r="J180" s="12"/>
      <c r="K180" s="158">
        <v>0</v>
      </c>
      <c r="L180" s="159"/>
      <c r="M180" s="160"/>
      <c r="N180" t="s">
        <v>1961</v>
      </c>
    </row>
    <row r="181" spans="1:14" ht="19.5" customHeight="1">
      <c r="A181" s="8">
        <v>10</v>
      </c>
      <c r="B181" s="15">
        <v>28218002736</v>
      </c>
      <c r="C181" s="9" t="s">
        <v>1484</v>
      </c>
      <c r="D181" s="10" t="s">
        <v>1483</v>
      </c>
      <c r="E181" s="16" t="s">
        <v>1485</v>
      </c>
      <c r="F181" s="16" t="s">
        <v>1485</v>
      </c>
      <c r="G181" s="11"/>
      <c r="H181" s="12"/>
      <c r="I181" s="12"/>
      <c r="J181" s="12"/>
      <c r="K181" s="158">
        <v>0</v>
      </c>
      <c r="L181" s="159"/>
      <c r="M181" s="160"/>
      <c r="N181" t="s">
        <v>1961</v>
      </c>
    </row>
    <row r="182" spans="1:14" ht="19.5" customHeight="1">
      <c r="A182" s="8">
        <v>11</v>
      </c>
      <c r="B182" s="15">
        <v>28219029061</v>
      </c>
      <c r="C182" s="9" t="s">
        <v>1486</v>
      </c>
      <c r="D182" s="10" t="s">
        <v>1483</v>
      </c>
      <c r="E182" s="16" t="s">
        <v>1298</v>
      </c>
      <c r="F182" s="16" t="s">
        <v>1298</v>
      </c>
      <c r="G182" s="11"/>
      <c r="H182" s="12"/>
      <c r="I182" s="12"/>
      <c r="J182" s="12"/>
      <c r="K182" s="158">
        <v>0</v>
      </c>
      <c r="L182" s="159"/>
      <c r="M182" s="160"/>
      <c r="N182" t="s">
        <v>1961</v>
      </c>
    </row>
    <row r="183" spans="1:14" ht="19.5" customHeight="1">
      <c r="A183" s="8">
        <v>12</v>
      </c>
      <c r="B183" s="15">
        <v>26212833364</v>
      </c>
      <c r="C183" s="9" t="s">
        <v>1487</v>
      </c>
      <c r="D183" s="10" t="s">
        <v>1483</v>
      </c>
      <c r="E183" s="16" t="s">
        <v>1488</v>
      </c>
      <c r="F183" s="16" t="s">
        <v>1488</v>
      </c>
      <c r="G183" s="11"/>
      <c r="H183" s="12"/>
      <c r="I183" s="12"/>
      <c r="J183" s="12"/>
      <c r="K183" s="158">
        <v>0</v>
      </c>
      <c r="L183" s="159"/>
      <c r="M183" s="160"/>
      <c r="N183" t="s">
        <v>1961</v>
      </c>
    </row>
    <row r="184" spans="1:14" ht="19.5" customHeight="1">
      <c r="A184" s="8">
        <v>13</v>
      </c>
      <c r="B184" s="15">
        <v>28212754793</v>
      </c>
      <c r="C184" s="9" t="s">
        <v>1489</v>
      </c>
      <c r="D184" s="10" t="s">
        <v>1483</v>
      </c>
      <c r="E184" s="16" t="s">
        <v>1290</v>
      </c>
      <c r="F184" s="16" t="s">
        <v>1290</v>
      </c>
      <c r="G184" s="11"/>
      <c r="H184" s="12"/>
      <c r="I184" s="12"/>
      <c r="J184" s="12"/>
      <c r="K184" s="158">
        <v>0</v>
      </c>
      <c r="L184" s="159"/>
      <c r="M184" s="160"/>
      <c r="N184" t="s">
        <v>1961</v>
      </c>
    </row>
    <row r="185" spans="1:14" ht="19.5" customHeight="1">
      <c r="A185" s="8">
        <v>14</v>
      </c>
      <c r="B185" s="15">
        <v>28210245268</v>
      </c>
      <c r="C185" s="9" t="s">
        <v>1490</v>
      </c>
      <c r="D185" s="10" t="s">
        <v>1483</v>
      </c>
      <c r="E185" s="16" t="s">
        <v>1290</v>
      </c>
      <c r="F185" s="16" t="s">
        <v>1290</v>
      </c>
      <c r="G185" s="11"/>
      <c r="H185" s="12"/>
      <c r="I185" s="12"/>
      <c r="J185" s="12"/>
      <c r="K185" s="158">
        <v>0</v>
      </c>
      <c r="L185" s="159"/>
      <c r="M185" s="160"/>
      <c r="N185" t="s">
        <v>1961</v>
      </c>
    </row>
    <row r="186" spans="1:14" ht="19.5" customHeight="1">
      <c r="A186" s="8">
        <v>15</v>
      </c>
      <c r="B186" s="15">
        <v>27207139716</v>
      </c>
      <c r="C186" s="9" t="s">
        <v>1491</v>
      </c>
      <c r="D186" s="10" t="s">
        <v>1492</v>
      </c>
      <c r="E186" s="16" t="s">
        <v>1302</v>
      </c>
      <c r="F186" s="16" t="s">
        <v>1302</v>
      </c>
      <c r="G186" s="11"/>
      <c r="H186" s="12"/>
      <c r="I186" s="12"/>
      <c r="J186" s="12"/>
      <c r="K186" s="158">
        <v>0</v>
      </c>
      <c r="L186" s="159"/>
      <c r="M186" s="160"/>
      <c r="N186" t="s">
        <v>1961</v>
      </c>
    </row>
    <row r="187" spans="1:14" ht="19.5" customHeight="1">
      <c r="A187" s="8">
        <v>16</v>
      </c>
      <c r="B187" s="15">
        <v>28206502558</v>
      </c>
      <c r="C187" s="9" t="s">
        <v>1493</v>
      </c>
      <c r="D187" s="10" t="s">
        <v>1494</v>
      </c>
      <c r="E187" s="16" t="s">
        <v>1359</v>
      </c>
      <c r="F187" s="16" t="s">
        <v>1359</v>
      </c>
      <c r="G187" s="11"/>
      <c r="H187" s="12"/>
      <c r="I187" s="12"/>
      <c r="J187" s="12"/>
      <c r="K187" s="158">
        <v>0</v>
      </c>
      <c r="L187" s="159"/>
      <c r="M187" s="160"/>
      <c r="N187" t="s">
        <v>1961</v>
      </c>
    </row>
    <row r="188" spans="1:14" ht="19.5" customHeight="1">
      <c r="A188" s="8">
        <v>17</v>
      </c>
      <c r="B188" s="15">
        <v>27211237773</v>
      </c>
      <c r="C188" s="9" t="s">
        <v>1495</v>
      </c>
      <c r="D188" s="10" t="s">
        <v>1496</v>
      </c>
      <c r="E188" s="16" t="s">
        <v>1323</v>
      </c>
      <c r="F188" s="16" t="s">
        <v>1323</v>
      </c>
      <c r="G188" s="11"/>
      <c r="H188" s="12"/>
      <c r="I188" s="12"/>
      <c r="J188" s="12"/>
      <c r="K188" s="158">
        <v>0</v>
      </c>
      <c r="L188" s="159"/>
      <c r="M188" s="160"/>
      <c r="N188" t="s">
        <v>1961</v>
      </c>
    </row>
    <row r="189" spans="1:14" ht="19.5" customHeight="1">
      <c r="A189" s="8">
        <v>18</v>
      </c>
      <c r="B189" s="15">
        <v>27211201174</v>
      </c>
      <c r="C189" s="9" t="s">
        <v>1497</v>
      </c>
      <c r="D189" s="10" t="s">
        <v>1496</v>
      </c>
      <c r="E189" s="16" t="s">
        <v>1323</v>
      </c>
      <c r="F189" s="16" t="s">
        <v>1323</v>
      </c>
      <c r="G189" s="11"/>
      <c r="H189" s="12"/>
      <c r="I189" s="12"/>
      <c r="J189" s="12"/>
      <c r="K189" s="158">
        <v>0</v>
      </c>
      <c r="L189" s="159"/>
      <c r="M189" s="160"/>
      <c r="N189" t="s">
        <v>1961</v>
      </c>
    </row>
    <row r="190" spans="1:14" ht="19.5" customHeight="1">
      <c r="A190" s="8">
        <v>19</v>
      </c>
      <c r="B190" s="15">
        <v>27211243063</v>
      </c>
      <c r="C190" s="9" t="s">
        <v>1498</v>
      </c>
      <c r="D190" s="10" t="s">
        <v>1496</v>
      </c>
      <c r="E190" s="16" t="s">
        <v>1323</v>
      </c>
      <c r="F190" s="16" t="s">
        <v>1323</v>
      </c>
      <c r="G190" s="11"/>
      <c r="H190" s="12"/>
      <c r="I190" s="12"/>
      <c r="J190" s="12"/>
      <c r="K190" s="158">
        <v>0</v>
      </c>
      <c r="L190" s="159"/>
      <c r="M190" s="160"/>
      <c r="N190" t="s">
        <v>1961</v>
      </c>
    </row>
    <row r="191" spans="1:14">
      <c r="K191" s="147"/>
      <c r="L191" s="147" t="s">
        <v>1962</v>
      </c>
      <c r="M191" s="13" t="s">
        <v>1938</v>
      </c>
    </row>
    <row r="192" spans="1:14" s="1" customFormat="1" ht="14.25" customHeight="1">
      <c r="B192" s="153" t="s">
        <v>1258</v>
      </c>
      <c r="C192" s="153"/>
      <c r="D192" s="154" t="s">
        <v>1255</v>
      </c>
      <c r="E192" s="154"/>
      <c r="F192" s="154"/>
      <c r="G192" s="154"/>
      <c r="H192" s="154"/>
      <c r="I192" s="154"/>
      <c r="J192" s="154"/>
      <c r="K192" s="110" t="s">
        <v>1921</v>
      </c>
    </row>
    <row r="193" spans="1:14" s="1" customFormat="1">
      <c r="B193" s="155" t="s">
        <v>1259</v>
      </c>
      <c r="C193" s="155"/>
      <c r="D193" s="2" t="s">
        <v>1271</v>
      </c>
      <c r="E193" s="156" t="s">
        <v>1262</v>
      </c>
      <c r="F193" s="156"/>
      <c r="G193" s="156"/>
      <c r="H193" s="156"/>
      <c r="I193" s="156"/>
      <c r="J193" s="156"/>
      <c r="K193" s="146"/>
      <c r="L193" s="4"/>
      <c r="M193" s="4"/>
    </row>
    <row r="194" spans="1:14" s="5" customFormat="1" ht="18.75" customHeight="1">
      <c r="B194" s="6" t="s">
        <v>1963</v>
      </c>
      <c r="C194" s="145"/>
      <c r="D194" s="156" t="s">
        <v>1257</v>
      </c>
      <c r="E194" s="156"/>
      <c r="F194" s="156"/>
      <c r="G194" s="156"/>
      <c r="H194" s="156"/>
      <c r="I194" s="156"/>
      <c r="J194" s="156"/>
      <c r="K194" s="3"/>
      <c r="L194" s="3"/>
      <c r="M194" s="3"/>
    </row>
    <row r="195" spans="1:14" s="5" customFormat="1" ht="18.75" customHeight="1">
      <c r="A195" s="157" t="s">
        <v>1964</v>
      </c>
      <c r="B195" s="157"/>
      <c r="C195" s="157"/>
      <c r="D195" s="157"/>
      <c r="E195" s="157"/>
      <c r="F195" s="157"/>
      <c r="G195" s="157"/>
      <c r="H195" s="157"/>
      <c r="I195" s="157"/>
      <c r="J195" s="157"/>
      <c r="K195" s="3"/>
      <c r="L195" s="3"/>
      <c r="M195" s="3"/>
    </row>
    <row r="196" spans="1:14" ht="3.75" customHeight="1"/>
    <row r="197" spans="1:14" ht="15" customHeight="1">
      <c r="A197" s="149" t="s">
        <v>0</v>
      </c>
      <c r="B197" s="150" t="s">
        <v>7</v>
      </c>
      <c r="C197" s="151" t="s">
        <v>3</v>
      </c>
      <c r="D197" s="152" t="s">
        <v>4</v>
      </c>
      <c r="E197" s="150" t="s">
        <v>13</v>
      </c>
      <c r="F197" s="150" t="s">
        <v>14</v>
      </c>
      <c r="G197" s="150" t="s">
        <v>8</v>
      </c>
      <c r="H197" s="150" t="s">
        <v>9</v>
      </c>
      <c r="I197" s="161" t="s">
        <v>6</v>
      </c>
      <c r="J197" s="161"/>
      <c r="K197" s="162" t="s">
        <v>10</v>
      </c>
      <c r="L197" s="163"/>
      <c r="M197" s="164"/>
    </row>
    <row r="198" spans="1:14" ht="27" customHeight="1">
      <c r="A198" s="149"/>
      <c r="B198" s="149"/>
      <c r="C198" s="151"/>
      <c r="D198" s="152"/>
      <c r="E198" s="149"/>
      <c r="F198" s="149"/>
      <c r="G198" s="149"/>
      <c r="H198" s="149"/>
      <c r="I198" s="7" t="s">
        <v>11</v>
      </c>
      <c r="J198" s="7" t="s">
        <v>12</v>
      </c>
      <c r="K198" s="165"/>
      <c r="L198" s="166"/>
      <c r="M198" s="167"/>
    </row>
    <row r="199" spans="1:14" ht="19.5" customHeight="1">
      <c r="A199" s="8">
        <v>1</v>
      </c>
      <c r="B199" s="15">
        <v>28206536239</v>
      </c>
      <c r="C199" s="9" t="s">
        <v>1499</v>
      </c>
      <c r="D199" s="10" t="s">
        <v>1500</v>
      </c>
      <c r="E199" s="16" t="s">
        <v>1359</v>
      </c>
      <c r="F199" s="16" t="s">
        <v>1359</v>
      </c>
      <c r="G199" s="11"/>
      <c r="H199" s="12"/>
      <c r="I199" s="12"/>
      <c r="J199" s="12"/>
      <c r="K199" s="168">
        <v>0</v>
      </c>
      <c r="L199" s="169"/>
      <c r="M199" s="170"/>
      <c r="N199" t="s">
        <v>1965</v>
      </c>
    </row>
    <row r="200" spans="1:14" ht="19.5" customHeight="1">
      <c r="A200" s="8">
        <v>2</v>
      </c>
      <c r="B200" s="15">
        <v>27212137397</v>
      </c>
      <c r="C200" s="9" t="s">
        <v>1501</v>
      </c>
      <c r="D200" s="10" t="s">
        <v>1502</v>
      </c>
      <c r="E200" s="16" t="s">
        <v>1323</v>
      </c>
      <c r="F200" s="16" t="s">
        <v>1323</v>
      </c>
      <c r="G200" s="11"/>
      <c r="H200" s="12"/>
      <c r="I200" s="12"/>
      <c r="J200" s="12"/>
      <c r="K200" s="158">
        <v>0</v>
      </c>
      <c r="L200" s="159"/>
      <c r="M200" s="160"/>
      <c r="N200" t="s">
        <v>1965</v>
      </c>
    </row>
    <row r="201" spans="1:14" ht="19.5" customHeight="1">
      <c r="A201" s="8">
        <v>3</v>
      </c>
      <c r="B201" s="15">
        <v>28211106199</v>
      </c>
      <c r="C201" s="9" t="s">
        <v>1377</v>
      </c>
      <c r="D201" s="10" t="s">
        <v>1502</v>
      </c>
      <c r="E201" s="16" t="s">
        <v>1290</v>
      </c>
      <c r="F201" s="16" t="s">
        <v>1290</v>
      </c>
      <c r="G201" s="11"/>
      <c r="H201" s="12"/>
      <c r="I201" s="12"/>
      <c r="J201" s="12"/>
      <c r="K201" s="158">
        <v>0</v>
      </c>
      <c r="L201" s="159"/>
      <c r="M201" s="160"/>
      <c r="N201" t="s">
        <v>1965</v>
      </c>
    </row>
    <row r="202" spans="1:14" ht="19.5" customHeight="1">
      <c r="A202" s="8">
        <v>4</v>
      </c>
      <c r="B202" s="15">
        <v>26211221452</v>
      </c>
      <c r="C202" s="9" t="s">
        <v>1503</v>
      </c>
      <c r="D202" s="10" t="s">
        <v>1502</v>
      </c>
      <c r="E202" s="16" t="s">
        <v>1323</v>
      </c>
      <c r="F202" s="16" t="s">
        <v>1323</v>
      </c>
      <c r="G202" s="11"/>
      <c r="H202" s="12"/>
      <c r="I202" s="12"/>
      <c r="J202" s="12"/>
      <c r="K202" s="158">
        <v>0</v>
      </c>
      <c r="L202" s="159"/>
      <c r="M202" s="160"/>
      <c r="N202" t="s">
        <v>1965</v>
      </c>
    </row>
    <row r="203" spans="1:14" ht="19.5" customHeight="1">
      <c r="A203" s="8">
        <v>5</v>
      </c>
      <c r="B203" s="15">
        <v>28211136830</v>
      </c>
      <c r="C203" s="9" t="s">
        <v>1504</v>
      </c>
      <c r="D203" s="10" t="s">
        <v>1505</v>
      </c>
      <c r="E203" s="16" t="s">
        <v>1290</v>
      </c>
      <c r="F203" s="16" t="s">
        <v>1290</v>
      </c>
      <c r="G203" s="11"/>
      <c r="H203" s="12"/>
      <c r="I203" s="12"/>
      <c r="J203" s="12"/>
      <c r="K203" s="158">
        <v>0</v>
      </c>
      <c r="L203" s="159"/>
      <c r="M203" s="160"/>
      <c r="N203" t="s">
        <v>1965</v>
      </c>
    </row>
    <row r="204" spans="1:14" ht="19.5" customHeight="1">
      <c r="A204" s="8">
        <v>6</v>
      </c>
      <c r="B204" s="15">
        <v>27204301285</v>
      </c>
      <c r="C204" s="9" t="s">
        <v>1506</v>
      </c>
      <c r="D204" s="10" t="s">
        <v>1507</v>
      </c>
      <c r="E204" s="16" t="s">
        <v>1294</v>
      </c>
      <c r="F204" s="16" t="s">
        <v>1294</v>
      </c>
      <c r="G204" s="11"/>
      <c r="H204" s="12"/>
      <c r="I204" s="12"/>
      <c r="J204" s="12"/>
      <c r="K204" s="158">
        <v>0</v>
      </c>
      <c r="L204" s="159"/>
      <c r="M204" s="160"/>
      <c r="N204" t="s">
        <v>1965</v>
      </c>
    </row>
    <row r="205" spans="1:14" ht="19.5" customHeight="1">
      <c r="A205" s="8">
        <v>7</v>
      </c>
      <c r="B205" s="15">
        <v>28211100504</v>
      </c>
      <c r="C205" s="9" t="s">
        <v>1508</v>
      </c>
      <c r="D205" s="10" t="s">
        <v>1509</v>
      </c>
      <c r="E205" s="16" t="s">
        <v>1290</v>
      </c>
      <c r="F205" s="16" t="s">
        <v>1290</v>
      </c>
      <c r="G205" s="11"/>
      <c r="H205" s="12"/>
      <c r="I205" s="12"/>
      <c r="J205" s="12"/>
      <c r="K205" s="158">
        <v>0</v>
      </c>
      <c r="L205" s="159"/>
      <c r="M205" s="160"/>
      <c r="N205" t="s">
        <v>1965</v>
      </c>
    </row>
    <row r="206" spans="1:14" ht="19.5" customHeight="1">
      <c r="A206" s="8">
        <v>8</v>
      </c>
      <c r="B206" s="15">
        <v>27212254158</v>
      </c>
      <c r="C206" s="9" t="s">
        <v>1510</v>
      </c>
      <c r="D206" s="10" t="s">
        <v>1511</v>
      </c>
      <c r="E206" s="16" t="s">
        <v>1512</v>
      </c>
      <c r="F206" s="16" t="s">
        <v>1512</v>
      </c>
      <c r="G206" s="11"/>
      <c r="H206" s="12"/>
      <c r="I206" s="12"/>
      <c r="J206" s="12"/>
      <c r="K206" s="158">
        <v>0</v>
      </c>
      <c r="L206" s="159"/>
      <c r="M206" s="160"/>
      <c r="N206" t="s">
        <v>1965</v>
      </c>
    </row>
    <row r="207" spans="1:14" ht="19.5" customHeight="1">
      <c r="A207" s="8">
        <v>9</v>
      </c>
      <c r="B207" s="15">
        <v>28212303283</v>
      </c>
      <c r="C207" s="9" t="s">
        <v>1513</v>
      </c>
      <c r="D207" s="10" t="s">
        <v>1511</v>
      </c>
      <c r="E207" s="16" t="s">
        <v>1290</v>
      </c>
      <c r="F207" s="16" t="s">
        <v>1290</v>
      </c>
      <c r="G207" s="11"/>
      <c r="H207" s="12"/>
      <c r="I207" s="12"/>
      <c r="J207" s="12"/>
      <c r="K207" s="158">
        <v>0</v>
      </c>
      <c r="L207" s="159"/>
      <c r="M207" s="160"/>
      <c r="N207" t="s">
        <v>1965</v>
      </c>
    </row>
    <row r="208" spans="1:14" ht="19.5" customHeight="1">
      <c r="A208" s="8">
        <v>10</v>
      </c>
      <c r="B208" s="15">
        <v>24207210598</v>
      </c>
      <c r="C208" s="9" t="s">
        <v>1514</v>
      </c>
      <c r="D208" s="10" t="s">
        <v>1515</v>
      </c>
      <c r="E208" s="16" t="s">
        <v>1516</v>
      </c>
      <c r="F208" s="16" t="s">
        <v>1516</v>
      </c>
      <c r="G208" s="11"/>
      <c r="H208" s="12"/>
      <c r="I208" s="12"/>
      <c r="J208" s="12"/>
      <c r="K208" s="158">
        <v>0</v>
      </c>
      <c r="L208" s="159"/>
      <c r="M208" s="160"/>
      <c r="N208" t="s">
        <v>1965</v>
      </c>
    </row>
    <row r="209" spans="1:14" ht="19.5" customHeight="1">
      <c r="A209" s="8">
        <v>11</v>
      </c>
      <c r="B209" s="15">
        <v>24217100070</v>
      </c>
      <c r="C209" s="9" t="s">
        <v>1517</v>
      </c>
      <c r="D209" s="10" t="s">
        <v>1518</v>
      </c>
      <c r="E209" s="16" t="s">
        <v>1519</v>
      </c>
      <c r="F209" s="16" t="s">
        <v>1519</v>
      </c>
      <c r="G209" s="11"/>
      <c r="H209" s="12"/>
      <c r="I209" s="12"/>
      <c r="J209" s="12"/>
      <c r="K209" s="158">
        <v>0</v>
      </c>
      <c r="L209" s="159"/>
      <c r="M209" s="160"/>
      <c r="N209" t="s">
        <v>1965</v>
      </c>
    </row>
    <row r="210" spans="1:14" ht="19.5" customHeight="1">
      <c r="A210" s="8">
        <v>12</v>
      </c>
      <c r="B210" s="15">
        <v>28206638713</v>
      </c>
      <c r="C210" s="9" t="s">
        <v>1520</v>
      </c>
      <c r="D210" s="10" t="s">
        <v>1518</v>
      </c>
      <c r="E210" s="16" t="s">
        <v>1521</v>
      </c>
      <c r="F210" s="16" t="s">
        <v>1521</v>
      </c>
      <c r="G210" s="11"/>
      <c r="H210" s="12"/>
      <c r="I210" s="12"/>
      <c r="J210" s="12"/>
      <c r="K210" s="158">
        <v>0</v>
      </c>
      <c r="L210" s="159"/>
      <c r="M210" s="160"/>
      <c r="N210" t="s">
        <v>1965</v>
      </c>
    </row>
    <row r="211" spans="1:14" ht="19.5" customHeight="1">
      <c r="A211" s="8">
        <v>13</v>
      </c>
      <c r="B211" s="15">
        <v>28206553328</v>
      </c>
      <c r="C211" s="9" t="s">
        <v>1522</v>
      </c>
      <c r="D211" s="10" t="s">
        <v>1518</v>
      </c>
      <c r="E211" s="16" t="s">
        <v>1359</v>
      </c>
      <c r="F211" s="16" t="s">
        <v>1359</v>
      </c>
      <c r="G211" s="11"/>
      <c r="H211" s="12"/>
      <c r="I211" s="12"/>
      <c r="J211" s="12"/>
      <c r="K211" s="158">
        <v>0</v>
      </c>
      <c r="L211" s="159"/>
      <c r="M211" s="160"/>
      <c r="N211" t="s">
        <v>1965</v>
      </c>
    </row>
    <row r="212" spans="1:14" ht="19.5" customHeight="1">
      <c r="A212" s="8">
        <v>14</v>
      </c>
      <c r="B212" s="15">
        <v>28214333071</v>
      </c>
      <c r="C212" s="9" t="s">
        <v>1520</v>
      </c>
      <c r="D212" s="10" t="s">
        <v>1518</v>
      </c>
      <c r="E212" s="16" t="s">
        <v>1290</v>
      </c>
      <c r="F212" s="16" t="s">
        <v>1290</v>
      </c>
      <c r="G212" s="11"/>
      <c r="H212" s="12"/>
      <c r="I212" s="12"/>
      <c r="J212" s="12"/>
      <c r="K212" s="158">
        <v>0</v>
      </c>
      <c r="L212" s="159"/>
      <c r="M212" s="160"/>
      <c r="N212" t="s">
        <v>1965</v>
      </c>
    </row>
    <row r="213" spans="1:14" ht="19.5" customHeight="1">
      <c r="A213" s="8">
        <v>15</v>
      </c>
      <c r="B213" s="15">
        <v>23215111658</v>
      </c>
      <c r="C213" s="9" t="s">
        <v>1523</v>
      </c>
      <c r="D213" s="10" t="s">
        <v>1518</v>
      </c>
      <c r="E213" s="16" t="s">
        <v>1524</v>
      </c>
      <c r="F213" s="16" t="s">
        <v>1524</v>
      </c>
      <c r="G213" s="11"/>
      <c r="H213" s="12"/>
      <c r="I213" s="12"/>
      <c r="J213" s="12"/>
      <c r="K213" s="158">
        <v>0</v>
      </c>
      <c r="L213" s="159"/>
      <c r="M213" s="160"/>
      <c r="N213" t="s">
        <v>1965</v>
      </c>
    </row>
    <row r="214" spans="1:14" ht="19.5" customHeight="1">
      <c r="A214" s="8">
        <v>16</v>
      </c>
      <c r="B214" s="15">
        <v>28214327720</v>
      </c>
      <c r="C214" s="9" t="s">
        <v>1525</v>
      </c>
      <c r="D214" s="10" t="s">
        <v>1526</v>
      </c>
      <c r="E214" s="16" t="s">
        <v>1290</v>
      </c>
      <c r="F214" s="16" t="s">
        <v>1290</v>
      </c>
      <c r="G214" s="11"/>
      <c r="H214" s="12"/>
      <c r="I214" s="12"/>
      <c r="J214" s="12"/>
      <c r="K214" s="158">
        <v>0</v>
      </c>
      <c r="L214" s="159"/>
      <c r="M214" s="160"/>
      <c r="N214" t="s">
        <v>1965</v>
      </c>
    </row>
    <row r="215" spans="1:14" ht="19.5" customHeight="1">
      <c r="A215" s="8">
        <v>17</v>
      </c>
      <c r="B215" s="15">
        <v>28219026070</v>
      </c>
      <c r="C215" s="9" t="s">
        <v>1463</v>
      </c>
      <c r="D215" s="10" t="s">
        <v>1527</v>
      </c>
      <c r="E215" s="16" t="s">
        <v>1290</v>
      </c>
      <c r="F215" s="16" t="s">
        <v>1290</v>
      </c>
      <c r="G215" s="11"/>
      <c r="H215" s="12"/>
      <c r="I215" s="12"/>
      <c r="J215" s="12"/>
      <c r="K215" s="158">
        <v>0</v>
      </c>
      <c r="L215" s="159"/>
      <c r="M215" s="160"/>
      <c r="N215" t="s">
        <v>1965</v>
      </c>
    </row>
    <row r="216" spans="1:14" ht="19.5" customHeight="1">
      <c r="A216" s="8">
        <v>18</v>
      </c>
      <c r="B216" s="15">
        <v>26211631647</v>
      </c>
      <c r="C216" s="9" t="s">
        <v>1528</v>
      </c>
      <c r="D216" s="10" t="s">
        <v>1527</v>
      </c>
      <c r="E216" s="16" t="s">
        <v>1529</v>
      </c>
      <c r="F216" s="16" t="s">
        <v>1529</v>
      </c>
      <c r="G216" s="11"/>
      <c r="H216" s="12"/>
      <c r="I216" s="12"/>
      <c r="J216" s="12"/>
      <c r="K216" s="158">
        <v>0</v>
      </c>
      <c r="L216" s="159"/>
      <c r="M216" s="160"/>
      <c r="N216" t="s">
        <v>1965</v>
      </c>
    </row>
    <row r="217" spans="1:14" ht="19.5" customHeight="1">
      <c r="A217" s="8">
        <v>19</v>
      </c>
      <c r="B217" s="15">
        <v>25211205565</v>
      </c>
      <c r="C217" s="9" t="s">
        <v>1530</v>
      </c>
      <c r="D217" s="10" t="s">
        <v>1527</v>
      </c>
      <c r="E217" s="16" t="s">
        <v>1399</v>
      </c>
      <c r="F217" s="16" t="s">
        <v>1399</v>
      </c>
      <c r="G217" s="11"/>
      <c r="H217" s="12"/>
      <c r="I217" s="12"/>
      <c r="J217" s="12"/>
      <c r="K217" s="158">
        <v>0</v>
      </c>
      <c r="L217" s="159"/>
      <c r="M217" s="160"/>
      <c r="N217" t="s">
        <v>1965</v>
      </c>
    </row>
    <row r="218" spans="1:14">
      <c r="K218" s="147"/>
      <c r="L218" s="147" t="s">
        <v>1966</v>
      </c>
      <c r="M218" s="13" t="s">
        <v>1938</v>
      </c>
    </row>
    <row r="219" spans="1:14" s="1" customFormat="1" ht="14.25" customHeight="1">
      <c r="B219" s="153" t="s">
        <v>1258</v>
      </c>
      <c r="C219" s="153"/>
      <c r="D219" s="154" t="s">
        <v>1255</v>
      </c>
      <c r="E219" s="154"/>
      <c r="F219" s="154"/>
      <c r="G219" s="154"/>
      <c r="H219" s="154"/>
      <c r="I219" s="154"/>
      <c r="J219" s="154"/>
      <c r="K219" s="110" t="s">
        <v>1922</v>
      </c>
    </row>
    <row r="220" spans="1:14" s="1" customFormat="1">
      <c r="B220" s="155" t="s">
        <v>1259</v>
      </c>
      <c r="C220" s="155"/>
      <c r="D220" s="2" t="s">
        <v>1272</v>
      </c>
      <c r="E220" s="156" t="s">
        <v>1262</v>
      </c>
      <c r="F220" s="156"/>
      <c r="G220" s="156"/>
      <c r="H220" s="156"/>
      <c r="I220" s="156"/>
      <c r="J220" s="156"/>
      <c r="K220" s="146"/>
      <c r="L220" s="4"/>
      <c r="M220" s="4"/>
    </row>
    <row r="221" spans="1:14" s="5" customFormat="1" ht="18.75" customHeight="1">
      <c r="B221" s="6" t="s">
        <v>1967</v>
      </c>
      <c r="C221" s="145"/>
      <c r="D221" s="156" t="s">
        <v>1257</v>
      </c>
      <c r="E221" s="156"/>
      <c r="F221" s="156"/>
      <c r="G221" s="156"/>
      <c r="H221" s="156"/>
      <c r="I221" s="156"/>
      <c r="J221" s="156"/>
      <c r="K221" s="3"/>
      <c r="L221" s="3"/>
      <c r="M221" s="3"/>
    </row>
    <row r="222" spans="1:14" s="5" customFormat="1" ht="18.75" customHeight="1">
      <c r="A222" s="157" t="s">
        <v>1968</v>
      </c>
      <c r="B222" s="157"/>
      <c r="C222" s="157"/>
      <c r="D222" s="157"/>
      <c r="E222" s="157"/>
      <c r="F222" s="157"/>
      <c r="G222" s="157"/>
      <c r="H222" s="157"/>
      <c r="I222" s="157"/>
      <c r="J222" s="157"/>
      <c r="K222" s="3"/>
      <c r="L222" s="3"/>
      <c r="M222" s="3"/>
    </row>
    <row r="223" spans="1:14" ht="3.75" customHeight="1"/>
    <row r="224" spans="1:14" ht="15" customHeight="1">
      <c r="A224" s="149" t="s">
        <v>0</v>
      </c>
      <c r="B224" s="150" t="s">
        <v>7</v>
      </c>
      <c r="C224" s="151" t="s">
        <v>3</v>
      </c>
      <c r="D224" s="152" t="s">
        <v>4</v>
      </c>
      <c r="E224" s="150" t="s">
        <v>13</v>
      </c>
      <c r="F224" s="150" t="s">
        <v>14</v>
      </c>
      <c r="G224" s="150" t="s">
        <v>8</v>
      </c>
      <c r="H224" s="150" t="s">
        <v>9</v>
      </c>
      <c r="I224" s="161" t="s">
        <v>6</v>
      </c>
      <c r="J224" s="161"/>
      <c r="K224" s="162" t="s">
        <v>10</v>
      </c>
      <c r="L224" s="163"/>
      <c r="M224" s="164"/>
    </row>
    <row r="225" spans="1:14" ht="27" customHeight="1">
      <c r="A225" s="149"/>
      <c r="B225" s="149"/>
      <c r="C225" s="151"/>
      <c r="D225" s="152"/>
      <c r="E225" s="149"/>
      <c r="F225" s="149"/>
      <c r="G225" s="149"/>
      <c r="H225" s="149"/>
      <c r="I225" s="7" t="s">
        <v>11</v>
      </c>
      <c r="J225" s="7" t="s">
        <v>12</v>
      </c>
      <c r="K225" s="165"/>
      <c r="L225" s="166"/>
      <c r="M225" s="167"/>
    </row>
    <row r="226" spans="1:14" ht="19.5" customHeight="1">
      <c r="A226" s="8">
        <v>1</v>
      </c>
      <c r="B226" s="15">
        <v>27212739319</v>
      </c>
      <c r="C226" s="9" t="s">
        <v>1531</v>
      </c>
      <c r="D226" s="10" t="s">
        <v>1532</v>
      </c>
      <c r="E226" s="16" t="s">
        <v>1323</v>
      </c>
      <c r="F226" s="16" t="s">
        <v>1323</v>
      </c>
      <c r="G226" s="11"/>
      <c r="H226" s="12"/>
      <c r="I226" s="12"/>
      <c r="J226" s="12"/>
      <c r="K226" s="168">
        <v>0</v>
      </c>
      <c r="L226" s="169"/>
      <c r="M226" s="170"/>
      <c r="N226" t="s">
        <v>1969</v>
      </c>
    </row>
    <row r="227" spans="1:14" ht="19.5" customHeight="1">
      <c r="A227" s="8">
        <v>2</v>
      </c>
      <c r="B227" s="15">
        <v>26207141723</v>
      </c>
      <c r="C227" s="9" t="s">
        <v>1533</v>
      </c>
      <c r="D227" s="10" t="s">
        <v>1534</v>
      </c>
      <c r="E227" s="16" t="s">
        <v>1535</v>
      </c>
      <c r="F227" s="16" t="s">
        <v>1535</v>
      </c>
      <c r="G227" s="11"/>
      <c r="H227" s="12"/>
      <c r="I227" s="12"/>
      <c r="J227" s="12"/>
      <c r="K227" s="158">
        <v>0</v>
      </c>
      <c r="L227" s="159"/>
      <c r="M227" s="160"/>
      <c r="N227" t="s">
        <v>1969</v>
      </c>
    </row>
    <row r="228" spans="1:14" ht="19.5" customHeight="1">
      <c r="A228" s="8">
        <v>3</v>
      </c>
      <c r="B228" s="15">
        <v>28211151726</v>
      </c>
      <c r="C228" s="9" t="s">
        <v>1536</v>
      </c>
      <c r="D228" s="10" t="s">
        <v>1537</v>
      </c>
      <c r="E228" s="16" t="s">
        <v>1480</v>
      </c>
      <c r="F228" s="16" t="s">
        <v>1480</v>
      </c>
      <c r="G228" s="11"/>
      <c r="H228" s="12"/>
      <c r="I228" s="12"/>
      <c r="J228" s="12"/>
      <c r="K228" s="158">
        <v>0</v>
      </c>
      <c r="L228" s="159"/>
      <c r="M228" s="160"/>
      <c r="N228" t="s">
        <v>1969</v>
      </c>
    </row>
    <row r="229" spans="1:14" ht="19.5" customHeight="1">
      <c r="A229" s="8">
        <v>4</v>
      </c>
      <c r="B229" s="15">
        <v>28211154761</v>
      </c>
      <c r="C229" s="9" t="s">
        <v>1395</v>
      </c>
      <c r="D229" s="10" t="s">
        <v>1538</v>
      </c>
      <c r="E229" s="16" t="s">
        <v>1290</v>
      </c>
      <c r="F229" s="16" t="s">
        <v>1290</v>
      </c>
      <c r="G229" s="11"/>
      <c r="H229" s="12"/>
      <c r="I229" s="12"/>
      <c r="J229" s="12"/>
      <c r="K229" s="158">
        <v>0</v>
      </c>
      <c r="L229" s="159"/>
      <c r="M229" s="160"/>
      <c r="N229" t="s">
        <v>1969</v>
      </c>
    </row>
    <row r="230" spans="1:14" ht="19.5" customHeight="1">
      <c r="A230" s="8">
        <v>5</v>
      </c>
      <c r="B230" s="15">
        <v>28204800716</v>
      </c>
      <c r="C230" s="9" t="s">
        <v>1539</v>
      </c>
      <c r="D230" s="10" t="s">
        <v>1540</v>
      </c>
      <c r="E230" s="16" t="s">
        <v>1541</v>
      </c>
      <c r="F230" s="16" t="s">
        <v>1541</v>
      </c>
      <c r="G230" s="11"/>
      <c r="H230" s="12"/>
      <c r="I230" s="12"/>
      <c r="J230" s="12"/>
      <c r="K230" s="158">
        <v>0</v>
      </c>
      <c r="L230" s="159"/>
      <c r="M230" s="160"/>
      <c r="N230" t="s">
        <v>1969</v>
      </c>
    </row>
    <row r="231" spans="1:14" ht="19.5" customHeight="1">
      <c r="A231" s="8">
        <v>6</v>
      </c>
      <c r="B231" s="15">
        <v>28206500860</v>
      </c>
      <c r="C231" s="9" t="s">
        <v>1542</v>
      </c>
      <c r="D231" s="10" t="s">
        <v>1540</v>
      </c>
      <c r="E231" s="16" t="s">
        <v>1359</v>
      </c>
      <c r="F231" s="16" t="s">
        <v>1359</v>
      </c>
      <c r="G231" s="11"/>
      <c r="H231" s="12"/>
      <c r="I231" s="12"/>
      <c r="J231" s="12"/>
      <c r="K231" s="158">
        <v>0</v>
      </c>
      <c r="L231" s="159"/>
      <c r="M231" s="160"/>
      <c r="N231" t="s">
        <v>1969</v>
      </c>
    </row>
    <row r="232" spans="1:14" ht="19.5" customHeight="1">
      <c r="A232" s="8">
        <v>7</v>
      </c>
      <c r="B232" s="15">
        <v>28204448357</v>
      </c>
      <c r="C232" s="9" t="s">
        <v>1543</v>
      </c>
      <c r="D232" s="10" t="s">
        <v>1544</v>
      </c>
      <c r="E232" s="16" t="s">
        <v>1359</v>
      </c>
      <c r="F232" s="16" t="s">
        <v>1359</v>
      </c>
      <c r="G232" s="11"/>
      <c r="H232" s="12"/>
      <c r="I232" s="12"/>
      <c r="J232" s="12"/>
      <c r="K232" s="158">
        <v>0</v>
      </c>
      <c r="L232" s="159"/>
      <c r="M232" s="160"/>
      <c r="N232" t="s">
        <v>1969</v>
      </c>
    </row>
    <row r="233" spans="1:14" ht="19.5" customHeight="1">
      <c r="A233" s="8">
        <v>8</v>
      </c>
      <c r="B233" s="15">
        <v>28206506028</v>
      </c>
      <c r="C233" s="9" t="s">
        <v>1545</v>
      </c>
      <c r="D233" s="10" t="s">
        <v>1544</v>
      </c>
      <c r="E233" s="16" t="s">
        <v>1359</v>
      </c>
      <c r="F233" s="16" t="s">
        <v>1359</v>
      </c>
      <c r="G233" s="11"/>
      <c r="H233" s="12"/>
      <c r="I233" s="12"/>
      <c r="J233" s="12"/>
      <c r="K233" s="158">
        <v>0</v>
      </c>
      <c r="L233" s="159"/>
      <c r="M233" s="160"/>
      <c r="N233" t="s">
        <v>1969</v>
      </c>
    </row>
    <row r="234" spans="1:14" ht="19.5" customHeight="1">
      <c r="A234" s="8">
        <v>9</v>
      </c>
      <c r="B234" s="15">
        <v>28218151248</v>
      </c>
      <c r="C234" s="9" t="s">
        <v>1546</v>
      </c>
      <c r="D234" s="10" t="s">
        <v>1544</v>
      </c>
      <c r="E234" s="16" t="s">
        <v>1547</v>
      </c>
      <c r="F234" s="16" t="s">
        <v>1547</v>
      </c>
      <c r="G234" s="11"/>
      <c r="H234" s="12"/>
      <c r="I234" s="12"/>
      <c r="J234" s="12"/>
      <c r="K234" s="158">
        <v>0</v>
      </c>
      <c r="L234" s="159"/>
      <c r="M234" s="160"/>
      <c r="N234" t="s">
        <v>1969</v>
      </c>
    </row>
    <row r="235" spans="1:14" ht="19.5" customHeight="1">
      <c r="A235" s="8">
        <v>10</v>
      </c>
      <c r="B235" s="15">
        <v>28211149786</v>
      </c>
      <c r="C235" s="9" t="s">
        <v>1299</v>
      </c>
      <c r="D235" s="10" t="s">
        <v>1544</v>
      </c>
      <c r="E235" s="16" t="s">
        <v>1290</v>
      </c>
      <c r="F235" s="16" t="s">
        <v>1290</v>
      </c>
      <c r="G235" s="11"/>
      <c r="H235" s="12"/>
      <c r="I235" s="12"/>
      <c r="J235" s="12"/>
      <c r="K235" s="158">
        <v>0</v>
      </c>
      <c r="L235" s="159"/>
      <c r="M235" s="160"/>
      <c r="N235" t="s">
        <v>1969</v>
      </c>
    </row>
    <row r="236" spans="1:14" ht="19.5" customHeight="1">
      <c r="A236" s="8">
        <v>11</v>
      </c>
      <c r="B236" s="15">
        <v>28201139984</v>
      </c>
      <c r="C236" s="9" t="s">
        <v>1548</v>
      </c>
      <c r="D236" s="10" t="s">
        <v>1544</v>
      </c>
      <c r="E236" s="16" t="s">
        <v>1298</v>
      </c>
      <c r="F236" s="16" t="s">
        <v>1298</v>
      </c>
      <c r="G236" s="11"/>
      <c r="H236" s="12"/>
      <c r="I236" s="12"/>
      <c r="J236" s="12"/>
      <c r="K236" s="158">
        <v>0</v>
      </c>
      <c r="L236" s="159"/>
      <c r="M236" s="160"/>
      <c r="N236" t="s">
        <v>1969</v>
      </c>
    </row>
    <row r="237" spans="1:14" ht="19.5" customHeight="1">
      <c r="A237" s="8">
        <v>12</v>
      </c>
      <c r="B237" s="15">
        <v>28206506051</v>
      </c>
      <c r="C237" s="9" t="s">
        <v>1549</v>
      </c>
      <c r="D237" s="10" t="s">
        <v>1544</v>
      </c>
      <c r="E237" s="16" t="s">
        <v>1521</v>
      </c>
      <c r="F237" s="16" t="s">
        <v>1521</v>
      </c>
      <c r="G237" s="11"/>
      <c r="H237" s="12"/>
      <c r="I237" s="12"/>
      <c r="J237" s="12"/>
      <c r="K237" s="158">
        <v>0</v>
      </c>
      <c r="L237" s="159"/>
      <c r="M237" s="160"/>
      <c r="N237" t="s">
        <v>1969</v>
      </c>
    </row>
    <row r="238" spans="1:14" ht="19.5" customHeight="1">
      <c r="A238" s="8">
        <v>13</v>
      </c>
      <c r="B238" s="15">
        <v>28211126424</v>
      </c>
      <c r="C238" s="9" t="s">
        <v>1550</v>
      </c>
      <c r="D238" s="10" t="s">
        <v>1551</v>
      </c>
      <c r="E238" s="16" t="s">
        <v>1290</v>
      </c>
      <c r="F238" s="16" t="s">
        <v>1290</v>
      </c>
      <c r="G238" s="11"/>
      <c r="H238" s="12"/>
      <c r="I238" s="12"/>
      <c r="J238" s="12"/>
      <c r="K238" s="158">
        <v>0</v>
      </c>
      <c r="L238" s="159"/>
      <c r="M238" s="160"/>
      <c r="N238" t="s">
        <v>1969</v>
      </c>
    </row>
    <row r="239" spans="1:14" ht="19.5" customHeight="1">
      <c r="A239" s="8">
        <v>14</v>
      </c>
      <c r="B239" s="15">
        <v>28211141925</v>
      </c>
      <c r="C239" s="9" t="s">
        <v>1552</v>
      </c>
      <c r="D239" s="10" t="s">
        <v>1553</v>
      </c>
      <c r="E239" s="16" t="s">
        <v>1290</v>
      </c>
      <c r="F239" s="16" t="s">
        <v>1290</v>
      </c>
      <c r="G239" s="11"/>
      <c r="H239" s="12"/>
      <c r="I239" s="12"/>
      <c r="J239" s="12"/>
      <c r="K239" s="158">
        <v>0</v>
      </c>
      <c r="L239" s="159"/>
      <c r="M239" s="160"/>
      <c r="N239" t="s">
        <v>1969</v>
      </c>
    </row>
    <row r="240" spans="1:14" ht="19.5" customHeight="1">
      <c r="A240" s="8">
        <v>15</v>
      </c>
      <c r="B240" s="15">
        <v>28211152015</v>
      </c>
      <c r="C240" s="9" t="s">
        <v>1554</v>
      </c>
      <c r="D240" s="10" t="s">
        <v>1553</v>
      </c>
      <c r="E240" s="16" t="s">
        <v>1290</v>
      </c>
      <c r="F240" s="16" t="s">
        <v>1290</v>
      </c>
      <c r="G240" s="11"/>
      <c r="H240" s="12"/>
      <c r="I240" s="12"/>
      <c r="J240" s="12"/>
      <c r="K240" s="158">
        <v>0</v>
      </c>
      <c r="L240" s="159"/>
      <c r="M240" s="160"/>
      <c r="N240" t="s">
        <v>1969</v>
      </c>
    </row>
    <row r="241" spans="1:14" ht="19.5" customHeight="1">
      <c r="A241" s="8">
        <v>16</v>
      </c>
      <c r="B241" s="15">
        <v>27211225186</v>
      </c>
      <c r="C241" s="9" t="s">
        <v>1288</v>
      </c>
      <c r="D241" s="10" t="s">
        <v>1553</v>
      </c>
      <c r="E241" s="16" t="s">
        <v>1290</v>
      </c>
      <c r="F241" s="16" t="s">
        <v>1290</v>
      </c>
      <c r="G241" s="11"/>
      <c r="H241" s="12"/>
      <c r="I241" s="12"/>
      <c r="J241" s="12"/>
      <c r="K241" s="158">
        <v>0</v>
      </c>
      <c r="L241" s="159"/>
      <c r="M241" s="160"/>
      <c r="N241" t="s">
        <v>1969</v>
      </c>
    </row>
    <row r="242" spans="1:14" ht="19.5" customHeight="1">
      <c r="A242" s="8">
        <v>17</v>
      </c>
      <c r="B242" s="15">
        <v>27212133600</v>
      </c>
      <c r="C242" s="9" t="s">
        <v>1555</v>
      </c>
      <c r="D242" s="10" t="s">
        <v>1553</v>
      </c>
      <c r="E242" s="16" t="s">
        <v>1323</v>
      </c>
      <c r="F242" s="16" t="s">
        <v>1323</v>
      </c>
      <c r="G242" s="11"/>
      <c r="H242" s="12"/>
      <c r="I242" s="12"/>
      <c r="J242" s="12"/>
      <c r="K242" s="158">
        <v>0</v>
      </c>
      <c r="L242" s="159"/>
      <c r="M242" s="160"/>
      <c r="N242" t="s">
        <v>1969</v>
      </c>
    </row>
    <row r="243" spans="1:14" ht="19.5" customHeight="1">
      <c r="A243" s="8">
        <v>18</v>
      </c>
      <c r="B243" s="15">
        <v>28211102941</v>
      </c>
      <c r="C243" s="9" t="s">
        <v>1556</v>
      </c>
      <c r="D243" s="10" t="s">
        <v>1553</v>
      </c>
      <c r="E243" s="16" t="s">
        <v>1290</v>
      </c>
      <c r="F243" s="16" t="s">
        <v>1290</v>
      </c>
      <c r="G243" s="11"/>
      <c r="H243" s="12"/>
      <c r="I243" s="12"/>
      <c r="J243" s="12"/>
      <c r="K243" s="158">
        <v>0</v>
      </c>
      <c r="L243" s="159"/>
      <c r="M243" s="160"/>
      <c r="N243" t="s">
        <v>1969</v>
      </c>
    </row>
    <row r="244" spans="1:14" ht="19.5" customHeight="1">
      <c r="A244" s="8">
        <v>19</v>
      </c>
      <c r="B244" s="15">
        <v>28212701567</v>
      </c>
      <c r="C244" s="9" t="s">
        <v>1340</v>
      </c>
      <c r="D244" s="10" t="s">
        <v>1553</v>
      </c>
      <c r="E244" s="16" t="s">
        <v>1290</v>
      </c>
      <c r="F244" s="16" t="s">
        <v>1290</v>
      </c>
      <c r="G244" s="11"/>
      <c r="H244" s="12"/>
      <c r="I244" s="12"/>
      <c r="J244" s="12"/>
      <c r="K244" s="158">
        <v>0</v>
      </c>
      <c r="L244" s="159"/>
      <c r="M244" s="160"/>
      <c r="N244" t="s">
        <v>1969</v>
      </c>
    </row>
    <row r="245" spans="1:14">
      <c r="K245" s="147"/>
      <c r="L245" s="147" t="s">
        <v>1970</v>
      </c>
      <c r="M245" s="13" t="s">
        <v>1938</v>
      </c>
    </row>
    <row r="246" spans="1:14" s="1" customFormat="1" ht="14.25" customHeight="1">
      <c r="B246" s="153" t="s">
        <v>1258</v>
      </c>
      <c r="C246" s="153"/>
      <c r="D246" s="154" t="s">
        <v>1255</v>
      </c>
      <c r="E246" s="154"/>
      <c r="F246" s="154"/>
      <c r="G246" s="154"/>
      <c r="H246" s="154"/>
      <c r="I246" s="154"/>
      <c r="J246" s="154"/>
      <c r="K246" s="110" t="s">
        <v>1923</v>
      </c>
    </row>
    <row r="247" spans="1:14" s="1" customFormat="1">
      <c r="B247" s="155" t="s">
        <v>1259</v>
      </c>
      <c r="C247" s="155"/>
      <c r="D247" s="2" t="s">
        <v>1273</v>
      </c>
      <c r="E247" s="156" t="s">
        <v>1262</v>
      </c>
      <c r="F247" s="156"/>
      <c r="G247" s="156"/>
      <c r="H247" s="156"/>
      <c r="I247" s="156"/>
      <c r="J247" s="156"/>
      <c r="K247" s="146"/>
      <c r="L247" s="4"/>
      <c r="M247" s="4"/>
    </row>
    <row r="248" spans="1:14" s="5" customFormat="1" ht="18.75" customHeight="1">
      <c r="B248" s="6" t="s">
        <v>1971</v>
      </c>
      <c r="C248" s="145"/>
      <c r="D248" s="156" t="s">
        <v>1257</v>
      </c>
      <c r="E248" s="156"/>
      <c r="F248" s="156"/>
      <c r="G248" s="156"/>
      <c r="H248" s="156"/>
      <c r="I248" s="156"/>
      <c r="J248" s="156"/>
      <c r="K248" s="3"/>
      <c r="L248" s="3"/>
      <c r="M248" s="3"/>
    </row>
    <row r="249" spans="1:14" s="5" customFormat="1" ht="18.75" customHeight="1">
      <c r="A249" s="157" t="s">
        <v>1972</v>
      </c>
      <c r="B249" s="157"/>
      <c r="C249" s="157"/>
      <c r="D249" s="157"/>
      <c r="E249" s="157"/>
      <c r="F249" s="157"/>
      <c r="G249" s="157"/>
      <c r="H249" s="157"/>
      <c r="I249" s="157"/>
      <c r="J249" s="157"/>
      <c r="K249" s="3"/>
      <c r="L249" s="3"/>
      <c r="M249" s="3"/>
    </row>
    <row r="250" spans="1:14" ht="3.75" customHeight="1"/>
    <row r="251" spans="1:14" ht="15" customHeight="1">
      <c r="A251" s="149" t="s">
        <v>0</v>
      </c>
      <c r="B251" s="150" t="s">
        <v>7</v>
      </c>
      <c r="C251" s="151" t="s">
        <v>3</v>
      </c>
      <c r="D251" s="152" t="s">
        <v>4</v>
      </c>
      <c r="E251" s="150" t="s">
        <v>13</v>
      </c>
      <c r="F251" s="150" t="s">
        <v>14</v>
      </c>
      <c r="G251" s="150" t="s">
        <v>8</v>
      </c>
      <c r="H251" s="150" t="s">
        <v>9</v>
      </c>
      <c r="I251" s="161" t="s">
        <v>6</v>
      </c>
      <c r="J251" s="161"/>
      <c r="K251" s="162" t="s">
        <v>10</v>
      </c>
      <c r="L251" s="163"/>
      <c r="M251" s="164"/>
    </row>
    <row r="252" spans="1:14" ht="27" customHeight="1">
      <c r="A252" s="149"/>
      <c r="B252" s="149"/>
      <c r="C252" s="151"/>
      <c r="D252" s="152"/>
      <c r="E252" s="149"/>
      <c r="F252" s="149"/>
      <c r="G252" s="149"/>
      <c r="H252" s="149"/>
      <c r="I252" s="7" t="s">
        <v>11</v>
      </c>
      <c r="J252" s="7" t="s">
        <v>12</v>
      </c>
      <c r="K252" s="165"/>
      <c r="L252" s="166"/>
      <c r="M252" s="167"/>
    </row>
    <row r="253" spans="1:14" ht="19.5" customHeight="1">
      <c r="A253" s="8">
        <v>1</v>
      </c>
      <c r="B253" s="15">
        <v>28211143703</v>
      </c>
      <c r="C253" s="9" t="s">
        <v>1557</v>
      </c>
      <c r="D253" s="10" t="s">
        <v>1558</v>
      </c>
      <c r="E253" s="16" t="s">
        <v>1290</v>
      </c>
      <c r="F253" s="16" t="s">
        <v>1290</v>
      </c>
      <c r="G253" s="11"/>
      <c r="H253" s="12"/>
      <c r="I253" s="12"/>
      <c r="J253" s="12"/>
      <c r="K253" s="168">
        <v>0</v>
      </c>
      <c r="L253" s="169"/>
      <c r="M253" s="170"/>
      <c r="N253" t="s">
        <v>1973</v>
      </c>
    </row>
    <row r="254" spans="1:14" ht="19.5" customHeight="1">
      <c r="A254" s="8">
        <v>2</v>
      </c>
      <c r="B254" s="15">
        <v>25211203733</v>
      </c>
      <c r="C254" s="9" t="s">
        <v>1377</v>
      </c>
      <c r="D254" s="10" t="s">
        <v>1558</v>
      </c>
      <c r="E254" s="16" t="s">
        <v>1559</v>
      </c>
      <c r="F254" s="16" t="s">
        <v>1559</v>
      </c>
      <c r="G254" s="11"/>
      <c r="H254" s="12"/>
      <c r="I254" s="12"/>
      <c r="J254" s="12"/>
      <c r="K254" s="158">
        <v>0</v>
      </c>
      <c r="L254" s="159"/>
      <c r="M254" s="160"/>
      <c r="N254" t="s">
        <v>1973</v>
      </c>
    </row>
    <row r="255" spans="1:14" ht="19.5" customHeight="1">
      <c r="A255" s="8">
        <v>3</v>
      </c>
      <c r="B255" s="15">
        <v>28211100056</v>
      </c>
      <c r="C255" s="9" t="s">
        <v>1560</v>
      </c>
      <c r="D255" s="10" t="s">
        <v>1561</v>
      </c>
      <c r="E255" s="16" t="s">
        <v>1480</v>
      </c>
      <c r="F255" s="16" t="s">
        <v>1480</v>
      </c>
      <c r="G255" s="11"/>
      <c r="H255" s="12"/>
      <c r="I255" s="12"/>
      <c r="J255" s="12"/>
      <c r="K255" s="158">
        <v>0</v>
      </c>
      <c r="L255" s="159"/>
      <c r="M255" s="160"/>
      <c r="N255" t="s">
        <v>1973</v>
      </c>
    </row>
    <row r="256" spans="1:14" ht="19.5" customHeight="1">
      <c r="A256" s="8">
        <v>4</v>
      </c>
      <c r="B256" s="15">
        <v>28214601732</v>
      </c>
      <c r="C256" s="9" t="s">
        <v>1562</v>
      </c>
      <c r="D256" s="10" t="s">
        <v>1563</v>
      </c>
      <c r="E256" s="16" t="s">
        <v>1333</v>
      </c>
      <c r="F256" s="16" t="s">
        <v>1333</v>
      </c>
      <c r="G256" s="11"/>
      <c r="H256" s="12"/>
      <c r="I256" s="12"/>
      <c r="J256" s="12"/>
      <c r="K256" s="158">
        <v>0</v>
      </c>
      <c r="L256" s="159"/>
      <c r="M256" s="160"/>
      <c r="N256" t="s">
        <v>1973</v>
      </c>
    </row>
    <row r="257" spans="1:14" ht="19.5" customHeight="1">
      <c r="A257" s="8">
        <v>5</v>
      </c>
      <c r="B257" s="15">
        <v>28211101801</v>
      </c>
      <c r="C257" s="9" t="s">
        <v>1484</v>
      </c>
      <c r="D257" s="10" t="s">
        <v>1564</v>
      </c>
      <c r="E257" s="16" t="s">
        <v>1480</v>
      </c>
      <c r="F257" s="16" t="s">
        <v>1480</v>
      </c>
      <c r="G257" s="11"/>
      <c r="H257" s="12"/>
      <c r="I257" s="12"/>
      <c r="J257" s="12"/>
      <c r="K257" s="158">
        <v>0</v>
      </c>
      <c r="L257" s="159"/>
      <c r="M257" s="160"/>
      <c r="N257" t="s">
        <v>1973</v>
      </c>
    </row>
    <row r="258" spans="1:14" ht="19.5" customHeight="1">
      <c r="A258" s="8">
        <v>6</v>
      </c>
      <c r="B258" s="15">
        <v>27211201250</v>
      </c>
      <c r="C258" s="9" t="s">
        <v>1565</v>
      </c>
      <c r="D258" s="10" t="s">
        <v>1566</v>
      </c>
      <c r="E258" s="16" t="s">
        <v>1323</v>
      </c>
      <c r="F258" s="16" t="s">
        <v>1323</v>
      </c>
      <c r="G258" s="11"/>
      <c r="H258" s="12"/>
      <c r="I258" s="12"/>
      <c r="J258" s="12"/>
      <c r="K258" s="158">
        <v>0</v>
      </c>
      <c r="L258" s="159"/>
      <c r="M258" s="160"/>
      <c r="N258" t="s">
        <v>1973</v>
      </c>
    </row>
    <row r="259" spans="1:14" ht="19.5" customHeight="1">
      <c r="A259" s="8">
        <v>7</v>
      </c>
      <c r="B259" s="15">
        <v>28208142128</v>
      </c>
      <c r="C259" s="9" t="s">
        <v>1567</v>
      </c>
      <c r="D259" s="10" t="s">
        <v>1568</v>
      </c>
      <c r="E259" s="16" t="s">
        <v>1485</v>
      </c>
      <c r="F259" s="16" t="s">
        <v>1485</v>
      </c>
      <c r="G259" s="11"/>
      <c r="H259" s="12"/>
      <c r="I259" s="12"/>
      <c r="J259" s="12"/>
      <c r="K259" s="158">
        <v>0</v>
      </c>
      <c r="L259" s="159"/>
      <c r="M259" s="160"/>
      <c r="N259" t="s">
        <v>1973</v>
      </c>
    </row>
    <row r="260" spans="1:14" ht="19.5" customHeight="1">
      <c r="A260" s="8">
        <v>8</v>
      </c>
      <c r="B260" s="15">
        <v>27204842883</v>
      </c>
      <c r="C260" s="9" t="s">
        <v>1569</v>
      </c>
      <c r="D260" s="10" t="s">
        <v>1568</v>
      </c>
      <c r="E260" s="16" t="s">
        <v>1570</v>
      </c>
      <c r="F260" s="16" t="s">
        <v>1570</v>
      </c>
      <c r="G260" s="11"/>
      <c r="H260" s="12"/>
      <c r="I260" s="12"/>
      <c r="J260" s="12"/>
      <c r="K260" s="158">
        <v>0</v>
      </c>
      <c r="L260" s="159"/>
      <c r="M260" s="160"/>
      <c r="N260" t="s">
        <v>1973</v>
      </c>
    </row>
    <row r="261" spans="1:14" ht="19.5" customHeight="1">
      <c r="A261" s="8">
        <v>9</v>
      </c>
      <c r="B261" s="15">
        <v>28203503086</v>
      </c>
      <c r="C261" s="9" t="s">
        <v>1571</v>
      </c>
      <c r="D261" s="10" t="s">
        <v>1572</v>
      </c>
      <c r="E261" s="16" t="s">
        <v>1290</v>
      </c>
      <c r="F261" s="16" t="s">
        <v>1290</v>
      </c>
      <c r="G261" s="11"/>
      <c r="H261" s="12"/>
      <c r="I261" s="12"/>
      <c r="J261" s="12"/>
      <c r="K261" s="158">
        <v>0</v>
      </c>
      <c r="L261" s="159"/>
      <c r="M261" s="160"/>
      <c r="N261" t="s">
        <v>1973</v>
      </c>
    </row>
    <row r="262" spans="1:14" ht="19.5" customHeight="1">
      <c r="A262" s="8">
        <v>10</v>
      </c>
      <c r="B262" s="15">
        <v>26212135404</v>
      </c>
      <c r="C262" s="9" t="s">
        <v>1344</v>
      </c>
      <c r="D262" s="10" t="s">
        <v>1573</v>
      </c>
      <c r="E262" s="16" t="s">
        <v>1328</v>
      </c>
      <c r="F262" s="16" t="s">
        <v>1328</v>
      </c>
      <c r="G262" s="11"/>
      <c r="H262" s="12"/>
      <c r="I262" s="12"/>
      <c r="J262" s="12"/>
      <c r="K262" s="158">
        <v>0</v>
      </c>
      <c r="L262" s="159"/>
      <c r="M262" s="160"/>
      <c r="N262" t="s">
        <v>1973</v>
      </c>
    </row>
    <row r="263" spans="1:14" ht="19.5" customHeight="1">
      <c r="A263" s="8">
        <v>11</v>
      </c>
      <c r="B263" s="15">
        <v>24207102344</v>
      </c>
      <c r="C263" s="9" t="s">
        <v>1574</v>
      </c>
      <c r="D263" s="10" t="s">
        <v>1575</v>
      </c>
      <c r="E263" s="16" t="s">
        <v>1454</v>
      </c>
      <c r="F263" s="16" t="s">
        <v>1454</v>
      </c>
      <c r="G263" s="11"/>
      <c r="H263" s="12"/>
      <c r="I263" s="12"/>
      <c r="J263" s="12"/>
      <c r="K263" s="158">
        <v>0</v>
      </c>
      <c r="L263" s="159"/>
      <c r="M263" s="160"/>
      <c r="N263" t="s">
        <v>1973</v>
      </c>
    </row>
    <row r="264" spans="1:14" ht="19.5" customHeight="1">
      <c r="A264" s="8">
        <v>12</v>
      </c>
      <c r="B264" s="15">
        <v>28206649736</v>
      </c>
      <c r="C264" s="9" t="s">
        <v>1576</v>
      </c>
      <c r="D264" s="10" t="s">
        <v>1575</v>
      </c>
      <c r="E264" s="16" t="s">
        <v>1292</v>
      </c>
      <c r="F264" s="16" t="s">
        <v>1292</v>
      </c>
      <c r="G264" s="11"/>
      <c r="H264" s="12"/>
      <c r="I264" s="12"/>
      <c r="J264" s="12"/>
      <c r="K264" s="158">
        <v>0</v>
      </c>
      <c r="L264" s="159"/>
      <c r="M264" s="160"/>
      <c r="N264" t="s">
        <v>1973</v>
      </c>
    </row>
    <row r="265" spans="1:14" ht="19.5" customHeight="1">
      <c r="A265" s="8">
        <v>13</v>
      </c>
      <c r="B265" s="15">
        <v>28211102797</v>
      </c>
      <c r="C265" s="9" t="s">
        <v>1340</v>
      </c>
      <c r="D265" s="10" t="s">
        <v>1577</v>
      </c>
      <c r="E265" s="16" t="s">
        <v>1290</v>
      </c>
      <c r="F265" s="16" t="s">
        <v>1290</v>
      </c>
      <c r="G265" s="11"/>
      <c r="H265" s="12"/>
      <c r="I265" s="12"/>
      <c r="J265" s="12"/>
      <c r="K265" s="158">
        <v>0</v>
      </c>
      <c r="L265" s="159"/>
      <c r="M265" s="160"/>
      <c r="N265" t="s">
        <v>1973</v>
      </c>
    </row>
    <row r="266" spans="1:14" ht="19.5" customHeight="1">
      <c r="A266" s="8">
        <v>14</v>
      </c>
      <c r="B266" s="15">
        <v>2321533910</v>
      </c>
      <c r="C266" s="9" t="s">
        <v>1578</v>
      </c>
      <c r="D266" s="10" t="s">
        <v>1577</v>
      </c>
      <c r="E266" s="16" t="s">
        <v>1579</v>
      </c>
      <c r="F266" s="16" t="s">
        <v>1579</v>
      </c>
      <c r="G266" s="11"/>
      <c r="H266" s="12"/>
      <c r="I266" s="12"/>
      <c r="J266" s="12"/>
      <c r="K266" s="158">
        <v>0</v>
      </c>
      <c r="L266" s="159"/>
      <c r="M266" s="160"/>
      <c r="N266" t="s">
        <v>1973</v>
      </c>
    </row>
    <row r="267" spans="1:14" ht="19.5" customHeight="1">
      <c r="A267" s="8">
        <v>15</v>
      </c>
      <c r="B267" s="15">
        <v>28211152940</v>
      </c>
      <c r="C267" s="9" t="s">
        <v>1580</v>
      </c>
      <c r="D267" s="10" t="s">
        <v>1577</v>
      </c>
      <c r="E267" s="16" t="s">
        <v>1480</v>
      </c>
      <c r="F267" s="16" t="s">
        <v>1480</v>
      </c>
      <c r="G267" s="11"/>
      <c r="H267" s="12"/>
      <c r="I267" s="12"/>
      <c r="J267" s="12"/>
      <c r="K267" s="158">
        <v>0</v>
      </c>
      <c r="L267" s="159"/>
      <c r="M267" s="160"/>
      <c r="N267" t="s">
        <v>1973</v>
      </c>
    </row>
    <row r="268" spans="1:14" ht="19.5" customHeight="1">
      <c r="A268" s="8">
        <v>16</v>
      </c>
      <c r="B268" s="15">
        <v>27204301218</v>
      </c>
      <c r="C268" s="9" t="s">
        <v>1331</v>
      </c>
      <c r="D268" s="10" t="s">
        <v>1577</v>
      </c>
      <c r="E268" s="16" t="s">
        <v>1294</v>
      </c>
      <c r="F268" s="16" t="s">
        <v>1294</v>
      </c>
      <c r="G268" s="11"/>
      <c r="H268" s="12"/>
      <c r="I268" s="12"/>
      <c r="J268" s="12"/>
      <c r="K268" s="158">
        <v>0</v>
      </c>
      <c r="L268" s="159"/>
      <c r="M268" s="160"/>
      <c r="N268" t="s">
        <v>1973</v>
      </c>
    </row>
    <row r="269" spans="1:14" ht="19.5" customHeight="1">
      <c r="A269" s="8">
        <v>17</v>
      </c>
      <c r="B269" s="15">
        <v>28207103630</v>
      </c>
      <c r="C269" s="9" t="s">
        <v>1581</v>
      </c>
      <c r="D269" s="10" t="s">
        <v>1582</v>
      </c>
      <c r="E269" s="16" t="s">
        <v>1350</v>
      </c>
      <c r="F269" s="16" t="s">
        <v>1350</v>
      </c>
      <c r="G269" s="11"/>
      <c r="H269" s="12"/>
      <c r="I269" s="12"/>
      <c r="J269" s="12"/>
      <c r="K269" s="158">
        <v>0</v>
      </c>
      <c r="L269" s="159"/>
      <c r="M269" s="160"/>
      <c r="N269" t="s">
        <v>1973</v>
      </c>
    </row>
    <row r="270" spans="1:14" ht="19.5" customHeight="1">
      <c r="A270" s="8">
        <v>18</v>
      </c>
      <c r="B270" s="15">
        <v>28202746512</v>
      </c>
      <c r="C270" s="9" t="s">
        <v>1583</v>
      </c>
      <c r="D270" s="10" t="s">
        <v>1584</v>
      </c>
      <c r="E270" s="16" t="s">
        <v>1585</v>
      </c>
      <c r="F270" s="16" t="s">
        <v>1585</v>
      </c>
      <c r="G270" s="11"/>
      <c r="H270" s="12"/>
      <c r="I270" s="12"/>
      <c r="J270" s="12"/>
      <c r="K270" s="158">
        <v>0</v>
      </c>
      <c r="L270" s="159"/>
      <c r="M270" s="160"/>
      <c r="N270" t="s">
        <v>1973</v>
      </c>
    </row>
    <row r="271" spans="1:14" ht="19.5" customHeight="1">
      <c r="A271" s="8">
        <v>19</v>
      </c>
      <c r="B271" s="15">
        <v>28206201265</v>
      </c>
      <c r="C271" s="9" t="s">
        <v>1586</v>
      </c>
      <c r="D271" s="10" t="s">
        <v>1584</v>
      </c>
      <c r="E271" s="16" t="s">
        <v>1359</v>
      </c>
      <c r="F271" s="16" t="s">
        <v>1359</v>
      </c>
      <c r="G271" s="11"/>
      <c r="H271" s="12"/>
      <c r="I271" s="12"/>
      <c r="J271" s="12"/>
      <c r="K271" s="158">
        <v>0</v>
      </c>
      <c r="L271" s="159"/>
      <c r="M271" s="160"/>
      <c r="N271" t="s">
        <v>1973</v>
      </c>
    </row>
    <row r="272" spans="1:14">
      <c r="K272" s="147"/>
      <c r="L272" s="147" t="s">
        <v>1974</v>
      </c>
      <c r="M272" s="13" t="s">
        <v>1938</v>
      </c>
    </row>
    <row r="273" spans="1:14" s="1" customFormat="1" ht="14.25" customHeight="1">
      <c r="B273" s="153" t="s">
        <v>1258</v>
      </c>
      <c r="C273" s="153"/>
      <c r="D273" s="154" t="s">
        <v>1255</v>
      </c>
      <c r="E273" s="154"/>
      <c r="F273" s="154"/>
      <c r="G273" s="154"/>
      <c r="H273" s="154"/>
      <c r="I273" s="154"/>
      <c r="J273" s="154"/>
      <c r="K273" s="110" t="s">
        <v>1924</v>
      </c>
    </row>
    <row r="274" spans="1:14" s="1" customFormat="1">
      <c r="B274" s="155" t="s">
        <v>1259</v>
      </c>
      <c r="C274" s="155"/>
      <c r="D274" s="2" t="s">
        <v>1274</v>
      </c>
      <c r="E274" s="156" t="s">
        <v>1262</v>
      </c>
      <c r="F274" s="156"/>
      <c r="G274" s="156"/>
      <c r="H274" s="156"/>
      <c r="I274" s="156"/>
      <c r="J274" s="156"/>
      <c r="K274" s="146"/>
      <c r="L274" s="4"/>
      <c r="M274" s="4"/>
    </row>
    <row r="275" spans="1:14" s="5" customFormat="1" ht="18.75" customHeight="1">
      <c r="B275" s="6" t="s">
        <v>1975</v>
      </c>
      <c r="C275" s="145"/>
      <c r="D275" s="156" t="s">
        <v>1257</v>
      </c>
      <c r="E275" s="156"/>
      <c r="F275" s="156"/>
      <c r="G275" s="156"/>
      <c r="H275" s="156"/>
      <c r="I275" s="156"/>
      <c r="J275" s="156"/>
      <c r="K275" s="3"/>
      <c r="L275" s="3"/>
      <c r="M275" s="3"/>
    </row>
    <row r="276" spans="1:14" s="5" customFormat="1" ht="18.75" customHeight="1">
      <c r="A276" s="157" t="s">
        <v>1976</v>
      </c>
      <c r="B276" s="157"/>
      <c r="C276" s="157"/>
      <c r="D276" s="157"/>
      <c r="E276" s="157"/>
      <c r="F276" s="157"/>
      <c r="G276" s="157"/>
      <c r="H276" s="157"/>
      <c r="I276" s="157"/>
      <c r="J276" s="157"/>
      <c r="K276" s="3"/>
      <c r="L276" s="3"/>
      <c r="M276" s="3"/>
    </row>
    <row r="277" spans="1:14" ht="3.75" customHeight="1"/>
    <row r="278" spans="1:14" ht="15" customHeight="1">
      <c r="A278" s="149" t="s">
        <v>0</v>
      </c>
      <c r="B278" s="150" t="s">
        <v>7</v>
      </c>
      <c r="C278" s="151" t="s">
        <v>3</v>
      </c>
      <c r="D278" s="152" t="s">
        <v>4</v>
      </c>
      <c r="E278" s="150" t="s">
        <v>13</v>
      </c>
      <c r="F278" s="150" t="s">
        <v>14</v>
      </c>
      <c r="G278" s="150" t="s">
        <v>8</v>
      </c>
      <c r="H278" s="150" t="s">
        <v>9</v>
      </c>
      <c r="I278" s="161" t="s">
        <v>6</v>
      </c>
      <c r="J278" s="161"/>
      <c r="K278" s="162" t="s">
        <v>10</v>
      </c>
      <c r="L278" s="163"/>
      <c r="M278" s="164"/>
    </row>
    <row r="279" spans="1:14" ht="27" customHeight="1">
      <c r="A279" s="149"/>
      <c r="B279" s="149"/>
      <c r="C279" s="151"/>
      <c r="D279" s="152"/>
      <c r="E279" s="149"/>
      <c r="F279" s="149"/>
      <c r="G279" s="149"/>
      <c r="H279" s="149"/>
      <c r="I279" s="7" t="s">
        <v>11</v>
      </c>
      <c r="J279" s="7" t="s">
        <v>12</v>
      </c>
      <c r="K279" s="165"/>
      <c r="L279" s="166"/>
      <c r="M279" s="167"/>
    </row>
    <row r="280" spans="1:14" ht="19.5" customHeight="1">
      <c r="A280" s="8">
        <v>1</v>
      </c>
      <c r="B280" s="15">
        <v>28208136280</v>
      </c>
      <c r="C280" s="9" t="s">
        <v>1587</v>
      </c>
      <c r="D280" s="10" t="s">
        <v>1584</v>
      </c>
      <c r="E280" s="16" t="s">
        <v>1485</v>
      </c>
      <c r="F280" s="16" t="s">
        <v>1485</v>
      </c>
      <c r="G280" s="11"/>
      <c r="H280" s="12"/>
      <c r="I280" s="12"/>
      <c r="J280" s="12"/>
      <c r="K280" s="168">
        <v>0</v>
      </c>
      <c r="L280" s="169"/>
      <c r="M280" s="170"/>
      <c r="N280" t="s">
        <v>1977</v>
      </c>
    </row>
    <row r="281" spans="1:14" ht="19.5" customHeight="1">
      <c r="A281" s="8">
        <v>2</v>
      </c>
      <c r="B281" s="15">
        <v>28211106155</v>
      </c>
      <c r="C281" s="9" t="s">
        <v>1588</v>
      </c>
      <c r="D281" s="10" t="s">
        <v>1589</v>
      </c>
      <c r="E281" s="16" t="s">
        <v>1290</v>
      </c>
      <c r="F281" s="16" t="s">
        <v>1290</v>
      </c>
      <c r="G281" s="11"/>
      <c r="H281" s="12"/>
      <c r="I281" s="12"/>
      <c r="J281" s="12"/>
      <c r="K281" s="158">
        <v>0</v>
      </c>
      <c r="L281" s="159"/>
      <c r="M281" s="160"/>
      <c r="N281" t="s">
        <v>1977</v>
      </c>
    </row>
    <row r="282" spans="1:14" ht="19.5" customHeight="1">
      <c r="A282" s="8">
        <v>3</v>
      </c>
      <c r="B282" s="15">
        <v>28211152202</v>
      </c>
      <c r="C282" s="9" t="s">
        <v>1590</v>
      </c>
      <c r="D282" s="10" t="s">
        <v>1589</v>
      </c>
      <c r="E282" s="16" t="s">
        <v>1290</v>
      </c>
      <c r="F282" s="16" t="s">
        <v>1290</v>
      </c>
      <c r="G282" s="11"/>
      <c r="H282" s="12"/>
      <c r="I282" s="12"/>
      <c r="J282" s="12"/>
      <c r="K282" s="158">
        <v>0</v>
      </c>
      <c r="L282" s="159"/>
      <c r="M282" s="160"/>
      <c r="N282" t="s">
        <v>1977</v>
      </c>
    </row>
    <row r="283" spans="1:14" ht="19.5" customHeight="1">
      <c r="A283" s="8">
        <v>4</v>
      </c>
      <c r="B283" s="15">
        <v>28204504805</v>
      </c>
      <c r="C283" s="9" t="s">
        <v>1591</v>
      </c>
      <c r="D283" s="10" t="s">
        <v>1592</v>
      </c>
      <c r="E283" s="16" t="s">
        <v>1547</v>
      </c>
      <c r="F283" s="16" t="s">
        <v>1547</v>
      </c>
      <c r="G283" s="11"/>
      <c r="H283" s="12"/>
      <c r="I283" s="12"/>
      <c r="J283" s="12"/>
      <c r="K283" s="158">
        <v>0</v>
      </c>
      <c r="L283" s="159"/>
      <c r="M283" s="160"/>
      <c r="N283" t="s">
        <v>1977</v>
      </c>
    </row>
    <row r="284" spans="1:14" ht="19.5" customHeight="1">
      <c r="A284" s="8">
        <v>5</v>
      </c>
      <c r="B284" s="15">
        <v>28209104079</v>
      </c>
      <c r="C284" s="9" t="s">
        <v>1593</v>
      </c>
      <c r="D284" s="10" t="s">
        <v>1592</v>
      </c>
      <c r="E284" s="16" t="s">
        <v>1594</v>
      </c>
      <c r="F284" s="16" t="s">
        <v>1594</v>
      </c>
      <c r="G284" s="11"/>
      <c r="H284" s="12"/>
      <c r="I284" s="12"/>
      <c r="J284" s="12"/>
      <c r="K284" s="158">
        <v>0</v>
      </c>
      <c r="L284" s="159"/>
      <c r="M284" s="160"/>
      <c r="N284" t="s">
        <v>1977</v>
      </c>
    </row>
    <row r="285" spans="1:14" ht="19.5" customHeight="1">
      <c r="A285" s="8">
        <v>6</v>
      </c>
      <c r="B285" s="15">
        <v>26213337003</v>
      </c>
      <c r="C285" s="9" t="s">
        <v>1595</v>
      </c>
      <c r="D285" s="10" t="s">
        <v>1596</v>
      </c>
      <c r="E285" s="16" t="s">
        <v>1310</v>
      </c>
      <c r="F285" s="16" t="s">
        <v>1310</v>
      </c>
      <c r="G285" s="11"/>
      <c r="H285" s="12"/>
      <c r="I285" s="12"/>
      <c r="J285" s="12"/>
      <c r="K285" s="158">
        <v>0</v>
      </c>
      <c r="L285" s="159"/>
      <c r="M285" s="160"/>
      <c r="N285" t="s">
        <v>1977</v>
      </c>
    </row>
    <row r="286" spans="1:14" ht="19.5" customHeight="1">
      <c r="A286" s="8">
        <v>7</v>
      </c>
      <c r="B286" s="15">
        <v>28206522888</v>
      </c>
      <c r="C286" s="9" t="s">
        <v>1597</v>
      </c>
      <c r="D286" s="10" t="s">
        <v>1598</v>
      </c>
      <c r="E286" s="16" t="s">
        <v>1359</v>
      </c>
      <c r="F286" s="16" t="s">
        <v>1359</v>
      </c>
      <c r="G286" s="11"/>
      <c r="H286" s="12"/>
      <c r="I286" s="12"/>
      <c r="J286" s="12"/>
      <c r="K286" s="158">
        <v>0</v>
      </c>
      <c r="L286" s="159"/>
      <c r="M286" s="160"/>
      <c r="N286" t="s">
        <v>1977</v>
      </c>
    </row>
    <row r="287" spans="1:14" ht="19.5" customHeight="1">
      <c r="A287" s="8">
        <v>8</v>
      </c>
      <c r="B287" s="15">
        <v>28206502432</v>
      </c>
      <c r="C287" s="9" t="s">
        <v>1599</v>
      </c>
      <c r="D287" s="10" t="s">
        <v>1598</v>
      </c>
      <c r="E287" s="16" t="s">
        <v>1359</v>
      </c>
      <c r="F287" s="16" t="s">
        <v>1359</v>
      </c>
      <c r="G287" s="11"/>
      <c r="H287" s="12"/>
      <c r="I287" s="12"/>
      <c r="J287" s="12"/>
      <c r="K287" s="158">
        <v>0</v>
      </c>
      <c r="L287" s="159"/>
      <c r="M287" s="160"/>
      <c r="N287" t="s">
        <v>1977</v>
      </c>
    </row>
    <row r="288" spans="1:14" ht="19.5" customHeight="1">
      <c r="A288" s="8">
        <v>9</v>
      </c>
      <c r="B288" s="15">
        <v>28206524929</v>
      </c>
      <c r="C288" s="9" t="s">
        <v>1600</v>
      </c>
      <c r="D288" s="10" t="s">
        <v>1598</v>
      </c>
      <c r="E288" s="16" t="s">
        <v>1359</v>
      </c>
      <c r="F288" s="16" t="s">
        <v>1359</v>
      </c>
      <c r="G288" s="11"/>
      <c r="H288" s="12"/>
      <c r="I288" s="12"/>
      <c r="J288" s="12"/>
      <c r="K288" s="158">
        <v>0</v>
      </c>
      <c r="L288" s="159"/>
      <c r="M288" s="160"/>
      <c r="N288" t="s">
        <v>1977</v>
      </c>
    </row>
    <row r="289" spans="1:14" ht="19.5" customHeight="1">
      <c r="A289" s="8">
        <v>10</v>
      </c>
      <c r="B289" s="15">
        <v>28202700418</v>
      </c>
      <c r="C289" s="9" t="s">
        <v>1601</v>
      </c>
      <c r="D289" s="10" t="s">
        <v>1602</v>
      </c>
      <c r="E289" s="16" t="s">
        <v>1521</v>
      </c>
      <c r="F289" s="16" t="s">
        <v>1521</v>
      </c>
      <c r="G289" s="11"/>
      <c r="H289" s="12"/>
      <c r="I289" s="12"/>
      <c r="J289" s="12"/>
      <c r="K289" s="158">
        <v>0</v>
      </c>
      <c r="L289" s="159"/>
      <c r="M289" s="160"/>
      <c r="N289" t="s">
        <v>1977</v>
      </c>
    </row>
    <row r="290" spans="1:14" ht="19.5" customHeight="1">
      <c r="A290" s="8">
        <v>11</v>
      </c>
      <c r="B290" s="15">
        <v>28206553663</v>
      </c>
      <c r="C290" s="9" t="s">
        <v>1603</v>
      </c>
      <c r="D290" s="10" t="s">
        <v>1604</v>
      </c>
      <c r="E290" s="16" t="s">
        <v>1353</v>
      </c>
      <c r="F290" s="16" t="s">
        <v>1353</v>
      </c>
      <c r="G290" s="11"/>
      <c r="H290" s="12"/>
      <c r="I290" s="12"/>
      <c r="J290" s="12"/>
      <c r="K290" s="158">
        <v>0</v>
      </c>
      <c r="L290" s="159"/>
      <c r="M290" s="160"/>
      <c r="N290" t="s">
        <v>1977</v>
      </c>
    </row>
    <row r="291" spans="1:14" ht="19.5" customHeight="1">
      <c r="A291" s="8">
        <v>12</v>
      </c>
      <c r="B291" s="15">
        <v>28216500658</v>
      </c>
      <c r="C291" s="9" t="s">
        <v>1605</v>
      </c>
      <c r="D291" s="10" t="s">
        <v>1606</v>
      </c>
      <c r="E291" s="16" t="s">
        <v>1359</v>
      </c>
      <c r="F291" s="16" t="s">
        <v>1359</v>
      </c>
      <c r="G291" s="11"/>
      <c r="H291" s="12"/>
      <c r="I291" s="12"/>
      <c r="J291" s="12"/>
      <c r="K291" s="158">
        <v>0</v>
      </c>
      <c r="L291" s="159"/>
      <c r="M291" s="160"/>
      <c r="N291" t="s">
        <v>1977</v>
      </c>
    </row>
    <row r="292" spans="1:14" ht="19.5" customHeight="1">
      <c r="A292" s="8">
        <v>13</v>
      </c>
      <c r="B292" s="15">
        <v>26211331863</v>
      </c>
      <c r="C292" s="9" t="s">
        <v>1607</v>
      </c>
      <c r="D292" s="10" t="s">
        <v>1608</v>
      </c>
      <c r="E292" s="16" t="s">
        <v>1609</v>
      </c>
      <c r="F292" s="16" t="s">
        <v>1609</v>
      </c>
      <c r="G292" s="11"/>
      <c r="H292" s="12"/>
      <c r="I292" s="12"/>
      <c r="J292" s="12"/>
      <c r="K292" s="158">
        <v>0</v>
      </c>
      <c r="L292" s="159"/>
      <c r="M292" s="160"/>
      <c r="N292" t="s">
        <v>1977</v>
      </c>
    </row>
    <row r="293" spans="1:14" ht="19.5" customHeight="1">
      <c r="A293" s="8">
        <v>14</v>
      </c>
      <c r="B293" s="15">
        <v>28211152258</v>
      </c>
      <c r="C293" s="9" t="s">
        <v>1481</v>
      </c>
      <c r="D293" s="10" t="s">
        <v>1608</v>
      </c>
      <c r="E293" s="16" t="s">
        <v>1290</v>
      </c>
      <c r="F293" s="16" t="s">
        <v>1290</v>
      </c>
      <c r="G293" s="11"/>
      <c r="H293" s="12"/>
      <c r="I293" s="12"/>
      <c r="J293" s="12"/>
      <c r="K293" s="158">
        <v>0</v>
      </c>
      <c r="L293" s="159"/>
      <c r="M293" s="160"/>
      <c r="N293" t="s">
        <v>1977</v>
      </c>
    </row>
    <row r="294" spans="1:14" ht="19.5" customHeight="1">
      <c r="A294" s="8">
        <v>15</v>
      </c>
      <c r="B294" s="15">
        <v>28207102440</v>
      </c>
      <c r="C294" s="9" t="s">
        <v>1610</v>
      </c>
      <c r="D294" s="10" t="s">
        <v>1611</v>
      </c>
      <c r="E294" s="16" t="s">
        <v>1350</v>
      </c>
      <c r="F294" s="16" t="s">
        <v>1350</v>
      </c>
      <c r="G294" s="11"/>
      <c r="H294" s="12"/>
      <c r="I294" s="12"/>
      <c r="J294" s="12"/>
      <c r="K294" s="158">
        <v>0</v>
      </c>
      <c r="L294" s="159"/>
      <c r="M294" s="160"/>
      <c r="N294" t="s">
        <v>1977</v>
      </c>
    </row>
    <row r="295" spans="1:14" ht="19.5" customHeight="1">
      <c r="A295" s="8">
        <v>16</v>
      </c>
      <c r="B295" s="15">
        <v>28211405130</v>
      </c>
      <c r="C295" s="9" t="s">
        <v>1612</v>
      </c>
      <c r="D295" s="10" t="s">
        <v>1611</v>
      </c>
      <c r="E295" s="16" t="s">
        <v>1290</v>
      </c>
      <c r="F295" s="16" t="s">
        <v>1290</v>
      </c>
      <c r="G295" s="11"/>
      <c r="H295" s="12"/>
      <c r="I295" s="12"/>
      <c r="J295" s="12"/>
      <c r="K295" s="158">
        <v>0</v>
      </c>
      <c r="L295" s="159"/>
      <c r="M295" s="160"/>
      <c r="N295" t="s">
        <v>1977</v>
      </c>
    </row>
    <row r="296" spans="1:14" ht="19.5" customHeight="1">
      <c r="A296" s="8">
        <v>17</v>
      </c>
      <c r="B296" s="15">
        <v>28218441719</v>
      </c>
      <c r="C296" s="9" t="s">
        <v>1613</v>
      </c>
      <c r="D296" s="10" t="s">
        <v>1611</v>
      </c>
      <c r="E296" s="16" t="s">
        <v>1290</v>
      </c>
      <c r="F296" s="16" t="s">
        <v>1290</v>
      </c>
      <c r="G296" s="11"/>
      <c r="H296" s="12"/>
      <c r="I296" s="12"/>
      <c r="J296" s="12"/>
      <c r="K296" s="158">
        <v>0</v>
      </c>
      <c r="L296" s="159"/>
      <c r="M296" s="160"/>
      <c r="N296" t="s">
        <v>1977</v>
      </c>
    </row>
    <row r="297" spans="1:14" ht="19.5" customHeight="1">
      <c r="A297" s="8">
        <v>18</v>
      </c>
      <c r="B297" s="15">
        <v>28205120408</v>
      </c>
      <c r="C297" s="9" t="s">
        <v>1614</v>
      </c>
      <c r="D297" s="10" t="s">
        <v>1615</v>
      </c>
      <c r="E297" s="16" t="s">
        <v>1359</v>
      </c>
      <c r="F297" s="16" t="s">
        <v>1359</v>
      </c>
      <c r="G297" s="11"/>
      <c r="H297" s="12"/>
      <c r="I297" s="12"/>
      <c r="J297" s="12"/>
      <c r="K297" s="158">
        <v>0</v>
      </c>
      <c r="L297" s="159"/>
      <c r="M297" s="160"/>
      <c r="N297" t="s">
        <v>1977</v>
      </c>
    </row>
    <row r="298" spans="1:14">
      <c r="K298" s="147"/>
      <c r="L298" s="147" t="s">
        <v>1978</v>
      </c>
      <c r="M298" s="13" t="s">
        <v>1938</v>
      </c>
    </row>
    <row r="299" spans="1:14" s="1" customFormat="1" ht="14.25" customHeight="1">
      <c r="B299" s="153" t="s">
        <v>1258</v>
      </c>
      <c r="C299" s="153"/>
      <c r="D299" s="154" t="s">
        <v>1255</v>
      </c>
      <c r="E299" s="154"/>
      <c r="F299" s="154"/>
      <c r="G299" s="154"/>
      <c r="H299" s="154"/>
      <c r="I299" s="154"/>
      <c r="J299" s="154"/>
      <c r="K299" s="110" t="s">
        <v>1925</v>
      </c>
    </row>
    <row r="300" spans="1:14" s="1" customFormat="1">
      <c r="B300" s="155" t="s">
        <v>1259</v>
      </c>
      <c r="C300" s="155"/>
      <c r="D300" s="2" t="s">
        <v>1275</v>
      </c>
      <c r="E300" s="156" t="s">
        <v>1262</v>
      </c>
      <c r="F300" s="156"/>
      <c r="G300" s="156"/>
      <c r="H300" s="156"/>
      <c r="I300" s="156"/>
      <c r="J300" s="156"/>
      <c r="K300" s="146"/>
      <c r="L300" s="4"/>
      <c r="M300" s="4"/>
    </row>
    <row r="301" spans="1:14" s="5" customFormat="1" ht="18.75" customHeight="1">
      <c r="B301" s="6" t="s">
        <v>1979</v>
      </c>
      <c r="C301" s="145"/>
      <c r="D301" s="156" t="s">
        <v>1257</v>
      </c>
      <c r="E301" s="156"/>
      <c r="F301" s="156"/>
      <c r="G301" s="156"/>
      <c r="H301" s="156"/>
      <c r="I301" s="156"/>
      <c r="J301" s="156"/>
      <c r="K301" s="3"/>
      <c r="L301" s="3"/>
      <c r="M301" s="3"/>
    </row>
    <row r="302" spans="1:14" s="5" customFormat="1" ht="18.75" customHeight="1">
      <c r="A302" s="157" t="s">
        <v>1980</v>
      </c>
      <c r="B302" s="157"/>
      <c r="C302" s="157"/>
      <c r="D302" s="157"/>
      <c r="E302" s="157"/>
      <c r="F302" s="157"/>
      <c r="G302" s="157"/>
      <c r="H302" s="157"/>
      <c r="I302" s="157"/>
      <c r="J302" s="157"/>
      <c r="K302" s="3"/>
      <c r="L302" s="3"/>
      <c r="M302" s="3"/>
    </row>
    <row r="303" spans="1:14" ht="3.75" customHeight="1"/>
    <row r="304" spans="1:14" ht="15" customHeight="1">
      <c r="A304" s="149" t="s">
        <v>0</v>
      </c>
      <c r="B304" s="150" t="s">
        <v>7</v>
      </c>
      <c r="C304" s="151" t="s">
        <v>3</v>
      </c>
      <c r="D304" s="152" t="s">
        <v>4</v>
      </c>
      <c r="E304" s="150" t="s">
        <v>13</v>
      </c>
      <c r="F304" s="150" t="s">
        <v>14</v>
      </c>
      <c r="G304" s="150" t="s">
        <v>8</v>
      </c>
      <c r="H304" s="150" t="s">
        <v>9</v>
      </c>
      <c r="I304" s="161" t="s">
        <v>6</v>
      </c>
      <c r="J304" s="161"/>
      <c r="K304" s="162" t="s">
        <v>10</v>
      </c>
      <c r="L304" s="163"/>
      <c r="M304" s="164"/>
    </row>
    <row r="305" spans="1:14" ht="27" customHeight="1">
      <c r="A305" s="149"/>
      <c r="B305" s="149"/>
      <c r="C305" s="151"/>
      <c r="D305" s="152"/>
      <c r="E305" s="149"/>
      <c r="F305" s="149"/>
      <c r="G305" s="149"/>
      <c r="H305" s="149"/>
      <c r="I305" s="7" t="s">
        <v>11</v>
      </c>
      <c r="J305" s="7" t="s">
        <v>12</v>
      </c>
      <c r="K305" s="165"/>
      <c r="L305" s="166"/>
      <c r="M305" s="167"/>
    </row>
    <row r="306" spans="1:14" ht="19.5" customHeight="1">
      <c r="A306" s="8">
        <v>1</v>
      </c>
      <c r="B306" s="15">
        <v>28211403542</v>
      </c>
      <c r="C306" s="9" t="s">
        <v>1616</v>
      </c>
      <c r="D306" s="10" t="s">
        <v>1615</v>
      </c>
      <c r="E306" s="16" t="s">
        <v>1356</v>
      </c>
      <c r="F306" s="16" t="s">
        <v>1356</v>
      </c>
      <c r="G306" s="11"/>
      <c r="H306" s="12"/>
      <c r="I306" s="12"/>
      <c r="J306" s="12"/>
      <c r="K306" s="168">
        <v>0</v>
      </c>
      <c r="L306" s="169"/>
      <c r="M306" s="170"/>
      <c r="N306" t="s">
        <v>1981</v>
      </c>
    </row>
    <row r="307" spans="1:14" ht="19.5" customHeight="1">
      <c r="A307" s="8">
        <v>2</v>
      </c>
      <c r="B307" s="15">
        <v>28212351822</v>
      </c>
      <c r="C307" s="9" t="s">
        <v>1617</v>
      </c>
      <c r="D307" s="10" t="s">
        <v>1615</v>
      </c>
      <c r="E307" s="16" t="s">
        <v>1618</v>
      </c>
      <c r="F307" s="16" t="s">
        <v>1618</v>
      </c>
      <c r="G307" s="11"/>
      <c r="H307" s="12"/>
      <c r="I307" s="12"/>
      <c r="J307" s="12"/>
      <c r="K307" s="158">
        <v>0</v>
      </c>
      <c r="L307" s="159"/>
      <c r="M307" s="160"/>
      <c r="N307" t="s">
        <v>1981</v>
      </c>
    </row>
    <row r="308" spans="1:14" ht="19.5" customHeight="1">
      <c r="A308" s="8">
        <v>3</v>
      </c>
      <c r="B308" s="15">
        <v>28214604224</v>
      </c>
      <c r="C308" s="9" t="s">
        <v>1619</v>
      </c>
      <c r="D308" s="10" t="s">
        <v>1615</v>
      </c>
      <c r="E308" s="16" t="s">
        <v>1333</v>
      </c>
      <c r="F308" s="16" t="s">
        <v>1333</v>
      </c>
      <c r="G308" s="11"/>
      <c r="H308" s="12"/>
      <c r="I308" s="12"/>
      <c r="J308" s="12"/>
      <c r="K308" s="158">
        <v>0</v>
      </c>
      <c r="L308" s="159"/>
      <c r="M308" s="160"/>
      <c r="N308" t="s">
        <v>1981</v>
      </c>
    </row>
    <row r="309" spans="1:14" ht="19.5" customHeight="1">
      <c r="A309" s="8">
        <v>4</v>
      </c>
      <c r="B309" s="15">
        <v>28211104860</v>
      </c>
      <c r="C309" s="9" t="s">
        <v>1620</v>
      </c>
      <c r="D309" s="10" t="s">
        <v>1615</v>
      </c>
      <c r="E309" s="16" t="s">
        <v>1290</v>
      </c>
      <c r="F309" s="16" t="s">
        <v>1290</v>
      </c>
      <c r="G309" s="11"/>
      <c r="H309" s="12"/>
      <c r="I309" s="12"/>
      <c r="J309" s="12"/>
      <c r="K309" s="158">
        <v>0</v>
      </c>
      <c r="L309" s="159"/>
      <c r="M309" s="160"/>
      <c r="N309" t="s">
        <v>1981</v>
      </c>
    </row>
    <row r="310" spans="1:14" ht="19.5" customHeight="1">
      <c r="A310" s="8">
        <v>5</v>
      </c>
      <c r="B310" s="15">
        <v>28214603512</v>
      </c>
      <c r="C310" s="9" t="s">
        <v>1621</v>
      </c>
      <c r="D310" s="10" t="s">
        <v>1615</v>
      </c>
      <c r="E310" s="16" t="s">
        <v>1456</v>
      </c>
      <c r="F310" s="16" t="s">
        <v>1456</v>
      </c>
      <c r="G310" s="11"/>
      <c r="H310" s="12"/>
      <c r="I310" s="12"/>
      <c r="J310" s="12"/>
      <c r="K310" s="158">
        <v>0</v>
      </c>
      <c r="L310" s="159"/>
      <c r="M310" s="160"/>
      <c r="N310" t="s">
        <v>1981</v>
      </c>
    </row>
    <row r="311" spans="1:14" ht="19.5" customHeight="1">
      <c r="A311" s="8">
        <v>6</v>
      </c>
      <c r="B311" s="15">
        <v>28211103238</v>
      </c>
      <c r="C311" s="9" t="s">
        <v>1622</v>
      </c>
      <c r="D311" s="10" t="s">
        <v>1615</v>
      </c>
      <c r="E311" s="16" t="s">
        <v>1290</v>
      </c>
      <c r="F311" s="16" t="s">
        <v>1290</v>
      </c>
      <c r="G311" s="11"/>
      <c r="H311" s="12"/>
      <c r="I311" s="12"/>
      <c r="J311" s="12"/>
      <c r="K311" s="158">
        <v>0</v>
      </c>
      <c r="L311" s="159"/>
      <c r="M311" s="160"/>
      <c r="N311" t="s">
        <v>1981</v>
      </c>
    </row>
    <row r="312" spans="1:14" ht="19.5" customHeight="1">
      <c r="A312" s="8">
        <v>7</v>
      </c>
      <c r="B312" s="15">
        <v>28206501385</v>
      </c>
      <c r="C312" s="9" t="s">
        <v>1623</v>
      </c>
      <c r="D312" s="10" t="s">
        <v>1624</v>
      </c>
      <c r="E312" s="16" t="s">
        <v>1359</v>
      </c>
      <c r="F312" s="16" t="s">
        <v>1359</v>
      </c>
      <c r="G312" s="11"/>
      <c r="H312" s="12"/>
      <c r="I312" s="12"/>
      <c r="J312" s="12"/>
      <c r="K312" s="158">
        <v>0</v>
      </c>
      <c r="L312" s="159"/>
      <c r="M312" s="160"/>
      <c r="N312" t="s">
        <v>1981</v>
      </c>
    </row>
    <row r="313" spans="1:14" ht="19.5" customHeight="1">
      <c r="A313" s="8">
        <v>8</v>
      </c>
      <c r="B313" s="15">
        <v>27211202751</v>
      </c>
      <c r="C313" s="9" t="s">
        <v>1300</v>
      </c>
      <c r="D313" s="10" t="s">
        <v>1625</v>
      </c>
      <c r="E313" s="16" t="s">
        <v>1323</v>
      </c>
      <c r="F313" s="16" t="s">
        <v>1323</v>
      </c>
      <c r="G313" s="11"/>
      <c r="H313" s="12"/>
      <c r="I313" s="12"/>
      <c r="J313" s="12"/>
      <c r="K313" s="158">
        <v>0</v>
      </c>
      <c r="L313" s="159"/>
      <c r="M313" s="160"/>
      <c r="N313" t="s">
        <v>1981</v>
      </c>
    </row>
    <row r="314" spans="1:14" ht="19.5" customHeight="1">
      <c r="A314" s="8">
        <v>9</v>
      </c>
      <c r="B314" s="15">
        <v>27217845919</v>
      </c>
      <c r="C314" s="9" t="s">
        <v>1626</v>
      </c>
      <c r="D314" s="10" t="s">
        <v>1625</v>
      </c>
      <c r="E314" s="16" t="s">
        <v>1315</v>
      </c>
      <c r="F314" s="16" t="s">
        <v>1315</v>
      </c>
      <c r="G314" s="11"/>
      <c r="H314" s="12"/>
      <c r="I314" s="12"/>
      <c r="J314" s="12"/>
      <c r="K314" s="158">
        <v>0</v>
      </c>
      <c r="L314" s="159"/>
      <c r="M314" s="160"/>
      <c r="N314" t="s">
        <v>1981</v>
      </c>
    </row>
    <row r="315" spans="1:14" ht="19.5" customHeight="1">
      <c r="A315" s="8">
        <v>10</v>
      </c>
      <c r="B315" s="15">
        <v>28211351684</v>
      </c>
      <c r="C315" s="9" t="s">
        <v>1489</v>
      </c>
      <c r="D315" s="10" t="s">
        <v>1625</v>
      </c>
      <c r="E315" s="16" t="s">
        <v>1627</v>
      </c>
      <c r="F315" s="16" t="s">
        <v>1627</v>
      </c>
      <c r="G315" s="11"/>
      <c r="H315" s="12"/>
      <c r="I315" s="12"/>
      <c r="J315" s="12"/>
      <c r="K315" s="158">
        <v>0</v>
      </c>
      <c r="L315" s="159"/>
      <c r="M315" s="160"/>
      <c r="N315" t="s">
        <v>1981</v>
      </c>
    </row>
    <row r="316" spans="1:14" ht="19.5" customHeight="1">
      <c r="A316" s="8">
        <v>11</v>
      </c>
      <c r="B316" s="15">
        <v>28218144600</v>
      </c>
      <c r="C316" s="9" t="s">
        <v>1628</v>
      </c>
      <c r="D316" s="10" t="s">
        <v>1625</v>
      </c>
      <c r="E316" s="16" t="s">
        <v>1290</v>
      </c>
      <c r="F316" s="16" t="s">
        <v>1290</v>
      </c>
      <c r="G316" s="11"/>
      <c r="H316" s="12"/>
      <c r="I316" s="12"/>
      <c r="J316" s="12"/>
      <c r="K316" s="158">
        <v>0</v>
      </c>
      <c r="L316" s="159"/>
      <c r="M316" s="160"/>
      <c r="N316" t="s">
        <v>1981</v>
      </c>
    </row>
    <row r="317" spans="1:14" ht="19.5" customHeight="1">
      <c r="A317" s="8">
        <v>12</v>
      </c>
      <c r="B317" s="15">
        <v>27211901718</v>
      </c>
      <c r="C317" s="9" t="s">
        <v>1629</v>
      </c>
      <c r="D317" s="10" t="s">
        <v>1625</v>
      </c>
      <c r="E317" s="16" t="s">
        <v>1630</v>
      </c>
      <c r="F317" s="16" t="s">
        <v>1630</v>
      </c>
      <c r="G317" s="11"/>
      <c r="H317" s="12"/>
      <c r="I317" s="12"/>
      <c r="J317" s="12"/>
      <c r="K317" s="158">
        <v>0</v>
      </c>
      <c r="L317" s="159"/>
      <c r="M317" s="160"/>
      <c r="N317" t="s">
        <v>1981</v>
      </c>
    </row>
    <row r="318" spans="1:14" ht="19.5" customHeight="1">
      <c r="A318" s="8">
        <v>13</v>
      </c>
      <c r="B318" s="15">
        <v>27211245637</v>
      </c>
      <c r="C318" s="9" t="s">
        <v>1631</v>
      </c>
      <c r="D318" s="10" t="s">
        <v>1632</v>
      </c>
      <c r="E318" s="16" t="s">
        <v>1323</v>
      </c>
      <c r="F318" s="16" t="s">
        <v>1323</v>
      </c>
      <c r="G318" s="11"/>
      <c r="H318" s="12"/>
      <c r="I318" s="12"/>
      <c r="J318" s="12"/>
      <c r="K318" s="158">
        <v>0</v>
      </c>
      <c r="L318" s="159"/>
      <c r="M318" s="160"/>
      <c r="N318" t="s">
        <v>1981</v>
      </c>
    </row>
    <row r="319" spans="1:14" ht="19.5" customHeight="1">
      <c r="A319" s="8">
        <v>14</v>
      </c>
      <c r="B319" s="15">
        <v>28211152317</v>
      </c>
      <c r="C319" s="9" t="s">
        <v>1633</v>
      </c>
      <c r="D319" s="10" t="s">
        <v>1632</v>
      </c>
      <c r="E319" s="16" t="s">
        <v>1290</v>
      </c>
      <c r="F319" s="16" t="s">
        <v>1290</v>
      </c>
      <c r="G319" s="11"/>
      <c r="H319" s="12"/>
      <c r="I319" s="12"/>
      <c r="J319" s="12"/>
      <c r="K319" s="158">
        <v>0</v>
      </c>
      <c r="L319" s="159"/>
      <c r="M319" s="160"/>
      <c r="N319" t="s">
        <v>1981</v>
      </c>
    </row>
    <row r="320" spans="1:14" ht="19.5" customHeight="1">
      <c r="A320" s="8">
        <v>15</v>
      </c>
      <c r="B320" s="15">
        <v>28211152318</v>
      </c>
      <c r="C320" s="9" t="s">
        <v>1634</v>
      </c>
      <c r="D320" s="10" t="s">
        <v>1632</v>
      </c>
      <c r="E320" s="16" t="s">
        <v>1290</v>
      </c>
      <c r="F320" s="16" t="s">
        <v>1290</v>
      </c>
      <c r="G320" s="11"/>
      <c r="H320" s="12"/>
      <c r="I320" s="12"/>
      <c r="J320" s="12"/>
      <c r="K320" s="158">
        <v>0</v>
      </c>
      <c r="L320" s="159"/>
      <c r="M320" s="160"/>
      <c r="N320" t="s">
        <v>1981</v>
      </c>
    </row>
    <row r="321" spans="1:14" ht="19.5" customHeight="1">
      <c r="A321" s="8">
        <v>16</v>
      </c>
      <c r="B321" s="15">
        <v>28211106677</v>
      </c>
      <c r="C321" s="9" t="s">
        <v>1635</v>
      </c>
      <c r="D321" s="10" t="s">
        <v>1632</v>
      </c>
      <c r="E321" s="16" t="s">
        <v>1290</v>
      </c>
      <c r="F321" s="16" t="s">
        <v>1290</v>
      </c>
      <c r="G321" s="11"/>
      <c r="H321" s="12"/>
      <c r="I321" s="12"/>
      <c r="J321" s="12"/>
      <c r="K321" s="158">
        <v>0</v>
      </c>
      <c r="L321" s="159"/>
      <c r="M321" s="160"/>
      <c r="N321" t="s">
        <v>1981</v>
      </c>
    </row>
    <row r="322" spans="1:14" ht="19.5" customHeight="1">
      <c r="A322" s="8">
        <v>17</v>
      </c>
      <c r="B322" s="15">
        <v>28211154681</v>
      </c>
      <c r="C322" s="9" t="s">
        <v>1390</v>
      </c>
      <c r="D322" s="10" t="s">
        <v>1632</v>
      </c>
      <c r="E322" s="16" t="s">
        <v>1290</v>
      </c>
      <c r="F322" s="16" t="s">
        <v>1290</v>
      </c>
      <c r="G322" s="11"/>
      <c r="H322" s="12"/>
      <c r="I322" s="12"/>
      <c r="J322" s="12"/>
      <c r="K322" s="158">
        <v>0</v>
      </c>
      <c r="L322" s="159"/>
      <c r="M322" s="160"/>
      <c r="N322" t="s">
        <v>1981</v>
      </c>
    </row>
    <row r="323" spans="1:14" ht="19.5" customHeight="1">
      <c r="A323" s="8">
        <v>18</v>
      </c>
      <c r="B323" s="15">
        <v>27214747900</v>
      </c>
      <c r="C323" s="9" t="s">
        <v>1636</v>
      </c>
      <c r="D323" s="10" t="s">
        <v>1632</v>
      </c>
      <c r="E323" s="16" t="s">
        <v>1637</v>
      </c>
      <c r="F323" s="16" t="s">
        <v>1637</v>
      </c>
      <c r="G323" s="11"/>
      <c r="H323" s="12"/>
      <c r="I323" s="12"/>
      <c r="J323" s="12"/>
      <c r="K323" s="158">
        <v>0</v>
      </c>
      <c r="L323" s="159"/>
      <c r="M323" s="160"/>
      <c r="N323" t="s">
        <v>1981</v>
      </c>
    </row>
    <row r="324" spans="1:14">
      <c r="K324" s="147"/>
      <c r="L324" s="147" t="s">
        <v>1982</v>
      </c>
      <c r="M324" s="13" t="s">
        <v>1938</v>
      </c>
    </row>
    <row r="325" spans="1:14" s="1" customFormat="1" ht="14.25" customHeight="1">
      <c r="B325" s="153" t="s">
        <v>1258</v>
      </c>
      <c r="C325" s="153"/>
      <c r="D325" s="154" t="s">
        <v>1255</v>
      </c>
      <c r="E325" s="154"/>
      <c r="F325" s="154"/>
      <c r="G325" s="154"/>
      <c r="H325" s="154"/>
      <c r="I325" s="154"/>
      <c r="J325" s="154"/>
      <c r="K325" s="110" t="s">
        <v>1913</v>
      </c>
    </row>
    <row r="326" spans="1:14" s="1" customFormat="1">
      <c r="B326" s="155" t="s">
        <v>1259</v>
      </c>
      <c r="C326" s="155"/>
      <c r="D326" s="2" t="s">
        <v>1276</v>
      </c>
      <c r="E326" s="156" t="s">
        <v>1262</v>
      </c>
      <c r="F326" s="156"/>
      <c r="G326" s="156"/>
      <c r="H326" s="156"/>
      <c r="I326" s="156"/>
      <c r="J326" s="156"/>
      <c r="K326" s="146"/>
      <c r="L326" s="4"/>
      <c r="M326" s="4"/>
    </row>
    <row r="327" spans="1:14" s="5" customFormat="1" ht="18.75" customHeight="1">
      <c r="B327" s="6" t="s">
        <v>1983</v>
      </c>
      <c r="C327" s="145"/>
      <c r="D327" s="156" t="s">
        <v>1257</v>
      </c>
      <c r="E327" s="156"/>
      <c r="F327" s="156"/>
      <c r="G327" s="156"/>
      <c r="H327" s="156"/>
      <c r="I327" s="156"/>
      <c r="J327" s="156"/>
      <c r="K327" s="3"/>
      <c r="L327" s="3"/>
      <c r="M327" s="3"/>
    </row>
    <row r="328" spans="1:14" s="5" customFormat="1" ht="18.75" customHeight="1">
      <c r="A328" s="157" t="s">
        <v>1984</v>
      </c>
      <c r="B328" s="157"/>
      <c r="C328" s="157"/>
      <c r="D328" s="157"/>
      <c r="E328" s="157"/>
      <c r="F328" s="157"/>
      <c r="G328" s="157"/>
      <c r="H328" s="157"/>
      <c r="I328" s="157"/>
      <c r="J328" s="157"/>
      <c r="K328" s="3"/>
      <c r="L328" s="3"/>
      <c r="M328" s="3"/>
    </row>
    <row r="329" spans="1:14" ht="3.75" customHeight="1"/>
    <row r="330" spans="1:14" ht="15" customHeight="1">
      <c r="A330" s="149" t="s">
        <v>0</v>
      </c>
      <c r="B330" s="150" t="s">
        <v>7</v>
      </c>
      <c r="C330" s="151" t="s">
        <v>3</v>
      </c>
      <c r="D330" s="152" t="s">
        <v>4</v>
      </c>
      <c r="E330" s="150" t="s">
        <v>13</v>
      </c>
      <c r="F330" s="150" t="s">
        <v>14</v>
      </c>
      <c r="G330" s="150" t="s">
        <v>8</v>
      </c>
      <c r="H330" s="150" t="s">
        <v>9</v>
      </c>
      <c r="I330" s="161" t="s">
        <v>6</v>
      </c>
      <c r="J330" s="161"/>
      <c r="K330" s="162" t="s">
        <v>10</v>
      </c>
      <c r="L330" s="163"/>
      <c r="M330" s="164"/>
    </row>
    <row r="331" spans="1:14" ht="27" customHeight="1">
      <c r="A331" s="149"/>
      <c r="B331" s="149"/>
      <c r="C331" s="151"/>
      <c r="D331" s="152"/>
      <c r="E331" s="149"/>
      <c r="F331" s="149"/>
      <c r="G331" s="149"/>
      <c r="H331" s="149"/>
      <c r="I331" s="7" t="s">
        <v>11</v>
      </c>
      <c r="J331" s="7" t="s">
        <v>12</v>
      </c>
      <c r="K331" s="165"/>
      <c r="L331" s="166"/>
      <c r="M331" s="167"/>
    </row>
    <row r="332" spans="1:14" ht="19.5" customHeight="1">
      <c r="A332" s="8">
        <v>1</v>
      </c>
      <c r="B332" s="15">
        <v>26201241946</v>
      </c>
      <c r="C332" s="9" t="s">
        <v>1638</v>
      </c>
      <c r="D332" s="10" t="s">
        <v>1632</v>
      </c>
      <c r="E332" s="16" t="s">
        <v>1323</v>
      </c>
      <c r="F332" s="16" t="s">
        <v>1323</v>
      </c>
      <c r="G332" s="11"/>
      <c r="H332" s="12"/>
      <c r="I332" s="12"/>
      <c r="J332" s="12"/>
      <c r="K332" s="168">
        <v>0</v>
      </c>
      <c r="L332" s="169"/>
      <c r="M332" s="170"/>
      <c r="N332" t="s">
        <v>1985</v>
      </c>
    </row>
    <row r="333" spans="1:14" ht="19.5" customHeight="1">
      <c r="A333" s="8">
        <v>2</v>
      </c>
      <c r="B333" s="15">
        <v>28206548148</v>
      </c>
      <c r="C333" s="9" t="s">
        <v>1639</v>
      </c>
      <c r="D333" s="10" t="s">
        <v>1640</v>
      </c>
      <c r="E333" s="16" t="s">
        <v>1359</v>
      </c>
      <c r="F333" s="16" t="s">
        <v>1359</v>
      </c>
      <c r="G333" s="11"/>
      <c r="H333" s="12"/>
      <c r="I333" s="12"/>
      <c r="J333" s="12"/>
      <c r="K333" s="158">
        <v>0</v>
      </c>
      <c r="L333" s="159"/>
      <c r="M333" s="160"/>
      <c r="N333" t="s">
        <v>1985</v>
      </c>
    </row>
    <row r="334" spans="1:14" ht="19.5" customHeight="1">
      <c r="A334" s="8">
        <v>3</v>
      </c>
      <c r="B334" s="15">
        <v>28206238575</v>
      </c>
      <c r="C334" s="9" t="s">
        <v>1641</v>
      </c>
      <c r="D334" s="10" t="s">
        <v>1640</v>
      </c>
      <c r="E334" s="16" t="s">
        <v>1359</v>
      </c>
      <c r="F334" s="16" t="s">
        <v>1359</v>
      </c>
      <c r="G334" s="11"/>
      <c r="H334" s="12"/>
      <c r="I334" s="12"/>
      <c r="J334" s="12"/>
      <c r="K334" s="158">
        <v>0</v>
      </c>
      <c r="L334" s="159"/>
      <c r="M334" s="160"/>
      <c r="N334" t="s">
        <v>1985</v>
      </c>
    </row>
    <row r="335" spans="1:14" ht="19.5" customHeight="1">
      <c r="A335" s="8">
        <v>4</v>
      </c>
      <c r="B335" s="15">
        <v>28207149978</v>
      </c>
      <c r="C335" s="9" t="s">
        <v>1642</v>
      </c>
      <c r="D335" s="10" t="s">
        <v>1640</v>
      </c>
      <c r="E335" s="16" t="s">
        <v>1350</v>
      </c>
      <c r="F335" s="16" t="s">
        <v>1350</v>
      </c>
      <c r="G335" s="11"/>
      <c r="H335" s="12"/>
      <c r="I335" s="12"/>
      <c r="J335" s="12"/>
      <c r="K335" s="158">
        <v>0</v>
      </c>
      <c r="L335" s="159"/>
      <c r="M335" s="160"/>
      <c r="N335" t="s">
        <v>1985</v>
      </c>
    </row>
    <row r="336" spans="1:14" ht="19.5" customHeight="1">
      <c r="A336" s="8">
        <v>5</v>
      </c>
      <c r="B336" s="15">
        <v>24205105055</v>
      </c>
      <c r="C336" s="9" t="s">
        <v>1388</v>
      </c>
      <c r="D336" s="10" t="s">
        <v>1643</v>
      </c>
      <c r="E336" s="16" t="s">
        <v>1644</v>
      </c>
      <c r="F336" s="16" t="s">
        <v>1644</v>
      </c>
      <c r="G336" s="11"/>
      <c r="H336" s="12"/>
      <c r="I336" s="12"/>
      <c r="J336" s="12"/>
      <c r="K336" s="158">
        <v>0</v>
      </c>
      <c r="L336" s="159"/>
      <c r="M336" s="160"/>
      <c r="N336" t="s">
        <v>1985</v>
      </c>
    </row>
    <row r="337" spans="1:14" ht="19.5" customHeight="1">
      <c r="A337" s="8">
        <v>6</v>
      </c>
      <c r="B337" s="15">
        <v>28215105754</v>
      </c>
      <c r="C337" s="9" t="s">
        <v>1645</v>
      </c>
      <c r="D337" s="10" t="s">
        <v>1646</v>
      </c>
      <c r="E337" s="16" t="s">
        <v>1647</v>
      </c>
      <c r="F337" s="16" t="s">
        <v>1647</v>
      </c>
      <c r="G337" s="11"/>
      <c r="H337" s="12"/>
      <c r="I337" s="12"/>
      <c r="J337" s="12"/>
      <c r="K337" s="158">
        <v>0</v>
      </c>
      <c r="L337" s="159"/>
      <c r="M337" s="160"/>
      <c r="N337" t="s">
        <v>1985</v>
      </c>
    </row>
    <row r="338" spans="1:14" ht="19.5" customHeight="1">
      <c r="A338" s="8">
        <v>7</v>
      </c>
      <c r="B338" s="15">
        <v>27215253672</v>
      </c>
      <c r="C338" s="9" t="s">
        <v>1648</v>
      </c>
      <c r="D338" s="10" t="s">
        <v>1649</v>
      </c>
      <c r="E338" s="16" t="s">
        <v>1411</v>
      </c>
      <c r="F338" s="16" t="s">
        <v>1411</v>
      </c>
      <c r="G338" s="11"/>
      <c r="H338" s="12"/>
      <c r="I338" s="12"/>
      <c r="J338" s="12"/>
      <c r="K338" s="158">
        <v>0</v>
      </c>
      <c r="L338" s="159"/>
      <c r="M338" s="160"/>
      <c r="N338" t="s">
        <v>1985</v>
      </c>
    </row>
    <row r="339" spans="1:14" ht="19.5" customHeight="1">
      <c r="A339" s="8">
        <v>8</v>
      </c>
      <c r="B339" s="15">
        <v>28200242211</v>
      </c>
      <c r="C339" s="9" t="s">
        <v>1597</v>
      </c>
      <c r="D339" s="10" t="s">
        <v>1649</v>
      </c>
      <c r="E339" s="16" t="s">
        <v>1290</v>
      </c>
      <c r="F339" s="16" t="s">
        <v>1290</v>
      </c>
      <c r="G339" s="11"/>
      <c r="H339" s="12"/>
      <c r="I339" s="12"/>
      <c r="J339" s="12"/>
      <c r="K339" s="158">
        <v>0</v>
      </c>
      <c r="L339" s="159"/>
      <c r="M339" s="160"/>
      <c r="N339" t="s">
        <v>1985</v>
      </c>
    </row>
    <row r="340" spans="1:14" ht="19.5" customHeight="1">
      <c r="A340" s="8">
        <v>9</v>
      </c>
      <c r="B340" s="15">
        <v>28206500523</v>
      </c>
      <c r="C340" s="9" t="s">
        <v>1581</v>
      </c>
      <c r="D340" s="10" t="s">
        <v>1649</v>
      </c>
      <c r="E340" s="16" t="s">
        <v>1359</v>
      </c>
      <c r="F340" s="16" t="s">
        <v>1359</v>
      </c>
      <c r="G340" s="11"/>
      <c r="H340" s="12"/>
      <c r="I340" s="12"/>
      <c r="J340" s="12"/>
      <c r="K340" s="158">
        <v>0</v>
      </c>
      <c r="L340" s="159"/>
      <c r="M340" s="160"/>
      <c r="N340" t="s">
        <v>1985</v>
      </c>
    </row>
    <row r="341" spans="1:14" ht="19.5" customHeight="1">
      <c r="A341" s="8">
        <v>10</v>
      </c>
      <c r="B341" s="15">
        <v>27203334448</v>
      </c>
      <c r="C341" s="9" t="s">
        <v>1650</v>
      </c>
      <c r="D341" s="10" t="s">
        <v>1649</v>
      </c>
      <c r="E341" s="16" t="s">
        <v>1651</v>
      </c>
      <c r="F341" s="16" t="s">
        <v>1651</v>
      </c>
      <c r="G341" s="11"/>
      <c r="H341" s="12"/>
      <c r="I341" s="12"/>
      <c r="J341" s="12"/>
      <c r="K341" s="158">
        <v>0</v>
      </c>
      <c r="L341" s="159"/>
      <c r="M341" s="160"/>
      <c r="N341" t="s">
        <v>1985</v>
      </c>
    </row>
    <row r="342" spans="1:14" ht="19.5" customHeight="1">
      <c r="A342" s="8">
        <v>11</v>
      </c>
      <c r="B342" s="15">
        <v>26207228006</v>
      </c>
      <c r="C342" s="9" t="s">
        <v>1652</v>
      </c>
      <c r="D342" s="10" t="s">
        <v>1653</v>
      </c>
      <c r="E342" s="16" t="s">
        <v>1310</v>
      </c>
      <c r="F342" s="16" t="s">
        <v>1310</v>
      </c>
      <c r="G342" s="11"/>
      <c r="H342" s="12"/>
      <c r="I342" s="12"/>
      <c r="J342" s="12"/>
      <c r="K342" s="158">
        <v>0</v>
      </c>
      <c r="L342" s="159"/>
      <c r="M342" s="160"/>
      <c r="N342" t="s">
        <v>1985</v>
      </c>
    </row>
    <row r="343" spans="1:14" ht="19.5" customHeight="1">
      <c r="A343" s="8">
        <v>12</v>
      </c>
      <c r="B343" s="15">
        <v>28206502194</v>
      </c>
      <c r="C343" s="9" t="s">
        <v>1654</v>
      </c>
      <c r="D343" s="10" t="s">
        <v>1653</v>
      </c>
      <c r="E343" s="16" t="s">
        <v>1359</v>
      </c>
      <c r="F343" s="16" t="s">
        <v>1359</v>
      </c>
      <c r="G343" s="11"/>
      <c r="H343" s="12"/>
      <c r="I343" s="12"/>
      <c r="J343" s="12"/>
      <c r="K343" s="158">
        <v>0</v>
      </c>
      <c r="L343" s="159"/>
      <c r="M343" s="160"/>
      <c r="N343" t="s">
        <v>1985</v>
      </c>
    </row>
    <row r="344" spans="1:14" ht="19.5" customHeight="1">
      <c r="A344" s="8">
        <v>13</v>
      </c>
      <c r="B344" s="15">
        <v>28207152337</v>
      </c>
      <c r="C344" s="9" t="s">
        <v>1655</v>
      </c>
      <c r="D344" s="10" t="s">
        <v>1653</v>
      </c>
      <c r="E344" s="16" t="s">
        <v>1350</v>
      </c>
      <c r="F344" s="16" t="s">
        <v>1350</v>
      </c>
      <c r="G344" s="11"/>
      <c r="H344" s="12"/>
      <c r="I344" s="12"/>
      <c r="J344" s="12"/>
      <c r="K344" s="158">
        <v>0</v>
      </c>
      <c r="L344" s="159"/>
      <c r="M344" s="160"/>
      <c r="N344" t="s">
        <v>1985</v>
      </c>
    </row>
    <row r="345" spans="1:14" ht="19.5" customHeight="1">
      <c r="A345" s="8">
        <v>14</v>
      </c>
      <c r="B345" s="15">
        <v>27211438669</v>
      </c>
      <c r="C345" s="9" t="s">
        <v>1656</v>
      </c>
      <c r="D345" s="10" t="s">
        <v>1657</v>
      </c>
      <c r="E345" s="16" t="s">
        <v>1658</v>
      </c>
      <c r="F345" s="16" t="s">
        <v>1658</v>
      </c>
      <c r="G345" s="11"/>
      <c r="H345" s="12"/>
      <c r="I345" s="12"/>
      <c r="J345" s="12"/>
      <c r="K345" s="158">
        <v>0</v>
      </c>
      <c r="L345" s="159"/>
      <c r="M345" s="160"/>
      <c r="N345" t="s">
        <v>1985</v>
      </c>
    </row>
    <row r="346" spans="1:14" ht="19.5" customHeight="1">
      <c r="A346" s="8">
        <v>15</v>
      </c>
      <c r="B346" s="15">
        <v>28206502759</v>
      </c>
      <c r="C346" s="9" t="s">
        <v>1659</v>
      </c>
      <c r="D346" s="10" t="s">
        <v>1660</v>
      </c>
      <c r="E346" s="16" t="s">
        <v>1359</v>
      </c>
      <c r="F346" s="16" t="s">
        <v>1359</v>
      </c>
      <c r="G346" s="11"/>
      <c r="H346" s="12"/>
      <c r="I346" s="12"/>
      <c r="J346" s="12"/>
      <c r="K346" s="158">
        <v>0</v>
      </c>
      <c r="L346" s="159"/>
      <c r="M346" s="160"/>
      <c r="N346" t="s">
        <v>1985</v>
      </c>
    </row>
    <row r="347" spans="1:14" ht="19.5" customHeight="1">
      <c r="A347" s="8">
        <v>16</v>
      </c>
      <c r="B347" s="15">
        <v>28206504151</v>
      </c>
      <c r="C347" s="9" t="s">
        <v>1661</v>
      </c>
      <c r="D347" s="10" t="s">
        <v>1660</v>
      </c>
      <c r="E347" s="16" t="s">
        <v>1359</v>
      </c>
      <c r="F347" s="16" t="s">
        <v>1359</v>
      </c>
      <c r="G347" s="11"/>
      <c r="H347" s="12"/>
      <c r="I347" s="12"/>
      <c r="J347" s="12"/>
      <c r="K347" s="158">
        <v>0</v>
      </c>
      <c r="L347" s="159"/>
      <c r="M347" s="160"/>
      <c r="N347" t="s">
        <v>1985</v>
      </c>
    </row>
    <row r="348" spans="1:14" ht="19.5" customHeight="1">
      <c r="A348" s="8">
        <v>17</v>
      </c>
      <c r="B348" s="15">
        <v>27203339442</v>
      </c>
      <c r="C348" s="9" t="s">
        <v>1662</v>
      </c>
      <c r="D348" s="10" t="s">
        <v>1660</v>
      </c>
      <c r="E348" s="16" t="s">
        <v>1651</v>
      </c>
      <c r="F348" s="16" t="s">
        <v>1651</v>
      </c>
      <c r="G348" s="11"/>
      <c r="H348" s="12"/>
      <c r="I348" s="12"/>
      <c r="J348" s="12"/>
      <c r="K348" s="158">
        <v>0</v>
      </c>
      <c r="L348" s="159"/>
      <c r="M348" s="160"/>
      <c r="N348" t="s">
        <v>1985</v>
      </c>
    </row>
    <row r="349" spans="1:14" ht="19.5" customHeight="1">
      <c r="A349" s="8">
        <v>18</v>
      </c>
      <c r="B349" s="15">
        <v>27211202274</v>
      </c>
      <c r="C349" s="9" t="s">
        <v>1663</v>
      </c>
      <c r="D349" s="10" t="s">
        <v>1664</v>
      </c>
      <c r="E349" s="16" t="s">
        <v>1323</v>
      </c>
      <c r="F349" s="16" t="s">
        <v>1323</v>
      </c>
      <c r="G349" s="11"/>
      <c r="H349" s="12"/>
      <c r="I349" s="12"/>
      <c r="J349" s="12"/>
      <c r="K349" s="158">
        <v>0</v>
      </c>
      <c r="L349" s="159"/>
      <c r="M349" s="160"/>
      <c r="N349" t="s">
        <v>1985</v>
      </c>
    </row>
    <row r="350" spans="1:14" ht="19.5" customHeight="1">
      <c r="A350" s="8">
        <v>19</v>
      </c>
      <c r="B350" s="15">
        <v>28218304766</v>
      </c>
      <c r="C350" s="9" t="s">
        <v>1665</v>
      </c>
      <c r="D350" s="10" t="s">
        <v>1664</v>
      </c>
      <c r="E350" s="16" t="s">
        <v>1666</v>
      </c>
      <c r="F350" s="16" t="s">
        <v>1666</v>
      </c>
      <c r="G350" s="11"/>
      <c r="H350" s="12"/>
      <c r="I350" s="12"/>
      <c r="J350" s="12"/>
      <c r="K350" s="158">
        <v>0</v>
      </c>
      <c r="L350" s="159"/>
      <c r="M350" s="160"/>
      <c r="N350" t="s">
        <v>1985</v>
      </c>
    </row>
    <row r="351" spans="1:14">
      <c r="K351" s="147"/>
      <c r="L351" s="147" t="s">
        <v>1986</v>
      </c>
      <c r="M351" s="13" t="s">
        <v>1938</v>
      </c>
    </row>
    <row r="352" spans="1:14" s="1" customFormat="1" ht="14.25" customHeight="1">
      <c r="B352" s="153" t="s">
        <v>1258</v>
      </c>
      <c r="C352" s="153"/>
      <c r="D352" s="154" t="s">
        <v>1255</v>
      </c>
      <c r="E352" s="154"/>
      <c r="F352" s="154"/>
      <c r="G352" s="154"/>
      <c r="H352" s="154"/>
      <c r="I352" s="154"/>
      <c r="J352" s="154"/>
      <c r="K352" s="110" t="s">
        <v>1926</v>
      </c>
    </row>
    <row r="353" spans="1:14" s="1" customFormat="1">
      <c r="B353" s="155" t="s">
        <v>1259</v>
      </c>
      <c r="C353" s="155"/>
      <c r="D353" s="2" t="s">
        <v>1277</v>
      </c>
      <c r="E353" s="156" t="s">
        <v>1262</v>
      </c>
      <c r="F353" s="156"/>
      <c r="G353" s="156"/>
      <c r="H353" s="156"/>
      <c r="I353" s="156"/>
      <c r="J353" s="156"/>
      <c r="K353" s="146"/>
      <c r="L353" s="4"/>
      <c r="M353" s="4"/>
    </row>
    <row r="354" spans="1:14" s="5" customFormat="1" ht="18.75" customHeight="1">
      <c r="B354" s="6" t="s">
        <v>1987</v>
      </c>
      <c r="C354" s="145"/>
      <c r="D354" s="156" t="s">
        <v>1257</v>
      </c>
      <c r="E354" s="156"/>
      <c r="F354" s="156"/>
      <c r="G354" s="156"/>
      <c r="H354" s="156"/>
      <c r="I354" s="156"/>
      <c r="J354" s="156"/>
      <c r="K354" s="3"/>
      <c r="L354" s="3"/>
      <c r="M354" s="3"/>
    </row>
    <row r="355" spans="1:14" s="5" customFormat="1" ht="18.75" customHeight="1">
      <c r="A355" s="157" t="s">
        <v>1988</v>
      </c>
      <c r="B355" s="157"/>
      <c r="C355" s="157"/>
      <c r="D355" s="157"/>
      <c r="E355" s="157"/>
      <c r="F355" s="157"/>
      <c r="G355" s="157"/>
      <c r="H355" s="157"/>
      <c r="I355" s="157"/>
      <c r="J355" s="157"/>
      <c r="K355" s="3"/>
      <c r="L355" s="3"/>
      <c r="M355" s="3"/>
    </row>
    <row r="356" spans="1:14" ht="3.75" customHeight="1"/>
    <row r="357" spans="1:14" ht="15" customHeight="1">
      <c r="A357" s="149" t="s">
        <v>0</v>
      </c>
      <c r="B357" s="150" t="s">
        <v>7</v>
      </c>
      <c r="C357" s="151" t="s">
        <v>3</v>
      </c>
      <c r="D357" s="152" t="s">
        <v>4</v>
      </c>
      <c r="E357" s="150" t="s">
        <v>13</v>
      </c>
      <c r="F357" s="150" t="s">
        <v>14</v>
      </c>
      <c r="G357" s="150" t="s">
        <v>8</v>
      </c>
      <c r="H357" s="150" t="s">
        <v>9</v>
      </c>
      <c r="I357" s="161" t="s">
        <v>6</v>
      </c>
      <c r="J357" s="161"/>
      <c r="K357" s="162" t="s">
        <v>10</v>
      </c>
      <c r="L357" s="163"/>
      <c r="M357" s="164"/>
    </row>
    <row r="358" spans="1:14" ht="27" customHeight="1">
      <c r="A358" s="149"/>
      <c r="B358" s="149"/>
      <c r="C358" s="151"/>
      <c r="D358" s="152"/>
      <c r="E358" s="149"/>
      <c r="F358" s="149"/>
      <c r="G358" s="149"/>
      <c r="H358" s="149"/>
      <c r="I358" s="7" t="s">
        <v>11</v>
      </c>
      <c r="J358" s="7" t="s">
        <v>12</v>
      </c>
      <c r="K358" s="165"/>
      <c r="L358" s="166"/>
      <c r="M358" s="167"/>
    </row>
    <row r="359" spans="1:14" ht="19.5" customHeight="1">
      <c r="A359" s="8">
        <v>1</v>
      </c>
      <c r="B359" s="15">
        <v>27214353078</v>
      </c>
      <c r="C359" s="9" t="s">
        <v>1667</v>
      </c>
      <c r="D359" s="10" t="s">
        <v>1664</v>
      </c>
      <c r="E359" s="16" t="s">
        <v>1294</v>
      </c>
      <c r="F359" s="16" t="s">
        <v>1294</v>
      </c>
      <c r="G359" s="11"/>
      <c r="H359" s="12"/>
      <c r="I359" s="12"/>
      <c r="J359" s="12"/>
      <c r="K359" s="168">
        <v>0</v>
      </c>
      <c r="L359" s="169"/>
      <c r="M359" s="170"/>
      <c r="N359" t="s">
        <v>1989</v>
      </c>
    </row>
    <row r="360" spans="1:14" ht="19.5" customHeight="1">
      <c r="A360" s="8">
        <v>2</v>
      </c>
      <c r="B360" s="15">
        <v>28214303188</v>
      </c>
      <c r="C360" s="9" t="s">
        <v>1668</v>
      </c>
      <c r="D360" s="10" t="s">
        <v>1664</v>
      </c>
      <c r="E360" s="16" t="s">
        <v>1669</v>
      </c>
      <c r="F360" s="16" t="s">
        <v>1669</v>
      </c>
      <c r="G360" s="11"/>
      <c r="H360" s="12"/>
      <c r="I360" s="12"/>
      <c r="J360" s="12"/>
      <c r="K360" s="158">
        <v>0</v>
      </c>
      <c r="L360" s="159"/>
      <c r="M360" s="160"/>
      <c r="N360" t="s">
        <v>1989</v>
      </c>
    </row>
    <row r="361" spans="1:14" ht="19.5" customHeight="1">
      <c r="A361" s="8">
        <v>3</v>
      </c>
      <c r="B361" s="15">
        <v>28211101030</v>
      </c>
      <c r="C361" s="9" t="s">
        <v>1340</v>
      </c>
      <c r="D361" s="10" t="s">
        <v>1670</v>
      </c>
      <c r="E361" s="16" t="s">
        <v>1290</v>
      </c>
      <c r="F361" s="16" t="s">
        <v>1290</v>
      </c>
      <c r="G361" s="11"/>
      <c r="H361" s="12"/>
      <c r="I361" s="12"/>
      <c r="J361" s="12"/>
      <c r="K361" s="158">
        <v>0</v>
      </c>
      <c r="L361" s="159"/>
      <c r="M361" s="160"/>
      <c r="N361" t="s">
        <v>1989</v>
      </c>
    </row>
    <row r="362" spans="1:14" ht="19.5" customHeight="1">
      <c r="A362" s="8">
        <v>4</v>
      </c>
      <c r="B362" s="15">
        <v>28211152416</v>
      </c>
      <c r="C362" s="9" t="s">
        <v>1671</v>
      </c>
      <c r="D362" s="10" t="s">
        <v>1672</v>
      </c>
      <c r="E362" s="16" t="s">
        <v>1290</v>
      </c>
      <c r="F362" s="16" t="s">
        <v>1290</v>
      </c>
      <c r="G362" s="11"/>
      <c r="H362" s="12"/>
      <c r="I362" s="12"/>
      <c r="J362" s="12"/>
      <c r="K362" s="158">
        <v>0</v>
      </c>
      <c r="L362" s="159"/>
      <c r="M362" s="160"/>
      <c r="N362" t="s">
        <v>1989</v>
      </c>
    </row>
    <row r="363" spans="1:14" ht="19.5" customHeight="1">
      <c r="A363" s="8">
        <v>5</v>
      </c>
      <c r="B363" s="15">
        <v>26215239399</v>
      </c>
      <c r="C363" s="9" t="s">
        <v>1663</v>
      </c>
      <c r="D363" s="10" t="s">
        <v>1673</v>
      </c>
      <c r="E363" s="16" t="s">
        <v>1674</v>
      </c>
      <c r="F363" s="16" t="s">
        <v>1674</v>
      </c>
      <c r="G363" s="11"/>
      <c r="H363" s="12"/>
      <c r="I363" s="12"/>
      <c r="J363" s="12"/>
      <c r="K363" s="158">
        <v>0</v>
      </c>
      <c r="L363" s="159"/>
      <c r="M363" s="160"/>
      <c r="N363" t="s">
        <v>1989</v>
      </c>
    </row>
    <row r="364" spans="1:14" ht="19.5" customHeight="1">
      <c r="A364" s="8">
        <v>6</v>
      </c>
      <c r="B364" s="15">
        <v>2321124107</v>
      </c>
      <c r="C364" s="9" t="s">
        <v>1675</v>
      </c>
      <c r="D364" s="10" t="s">
        <v>1673</v>
      </c>
      <c r="E364" s="16" t="s">
        <v>1399</v>
      </c>
      <c r="F364" s="16" t="s">
        <v>1399</v>
      </c>
      <c r="G364" s="11"/>
      <c r="H364" s="12"/>
      <c r="I364" s="12"/>
      <c r="J364" s="12"/>
      <c r="K364" s="158">
        <v>0</v>
      </c>
      <c r="L364" s="159"/>
      <c r="M364" s="160"/>
      <c r="N364" t="s">
        <v>1989</v>
      </c>
    </row>
    <row r="365" spans="1:14" ht="19.5" customHeight="1">
      <c r="A365" s="8">
        <v>7</v>
      </c>
      <c r="B365" s="15">
        <v>28214905549</v>
      </c>
      <c r="C365" s="9" t="s">
        <v>1676</v>
      </c>
      <c r="D365" s="10" t="s">
        <v>1673</v>
      </c>
      <c r="E365" s="16" t="s">
        <v>1677</v>
      </c>
      <c r="F365" s="16" t="s">
        <v>1677</v>
      </c>
      <c r="G365" s="11"/>
      <c r="H365" s="12"/>
      <c r="I365" s="12"/>
      <c r="J365" s="12"/>
      <c r="K365" s="158">
        <v>0</v>
      </c>
      <c r="L365" s="159"/>
      <c r="M365" s="160"/>
      <c r="N365" t="s">
        <v>1989</v>
      </c>
    </row>
    <row r="366" spans="1:14" ht="19.5" customHeight="1">
      <c r="A366" s="8">
        <v>8</v>
      </c>
      <c r="B366" s="15">
        <v>28211101664</v>
      </c>
      <c r="C366" s="9" t="s">
        <v>1678</v>
      </c>
      <c r="D366" s="10" t="s">
        <v>1679</v>
      </c>
      <c r="E366" s="16" t="s">
        <v>1290</v>
      </c>
      <c r="F366" s="16" t="s">
        <v>1290</v>
      </c>
      <c r="G366" s="11"/>
      <c r="H366" s="12"/>
      <c r="I366" s="12"/>
      <c r="J366" s="12"/>
      <c r="K366" s="158">
        <v>0</v>
      </c>
      <c r="L366" s="159"/>
      <c r="M366" s="160"/>
      <c r="N366" t="s">
        <v>1989</v>
      </c>
    </row>
    <row r="367" spans="1:14" ht="19.5" customHeight="1">
      <c r="A367" s="8">
        <v>9</v>
      </c>
      <c r="B367" s="15">
        <v>28212705409</v>
      </c>
      <c r="C367" s="9" t="s">
        <v>1340</v>
      </c>
      <c r="D367" s="10" t="s">
        <v>1679</v>
      </c>
      <c r="E367" s="16" t="s">
        <v>1547</v>
      </c>
      <c r="F367" s="16" t="s">
        <v>1547</v>
      </c>
      <c r="G367" s="11"/>
      <c r="H367" s="12"/>
      <c r="I367" s="12"/>
      <c r="J367" s="12"/>
      <c r="K367" s="158">
        <v>0</v>
      </c>
      <c r="L367" s="159"/>
      <c r="M367" s="160"/>
      <c r="N367" t="s">
        <v>1989</v>
      </c>
    </row>
    <row r="368" spans="1:14" ht="19.5" customHeight="1">
      <c r="A368" s="8">
        <v>10</v>
      </c>
      <c r="B368" s="15">
        <v>28212703405</v>
      </c>
      <c r="C368" s="9" t="s">
        <v>1313</v>
      </c>
      <c r="D368" s="10" t="s">
        <v>1679</v>
      </c>
      <c r="E368" s="16" t="s">
        <v>1333</v>
      </c>
      <c r="F368" s="16" t="s">
        <v>1333</v>
      </c>
      <c r="G368" s="11"/>
      <c r="H368" s="12"/>
      <c r="I368" s="12"/>
      <c r="J368" s="12"/>
      <c r="K368" s="158">
        <v>0</v>
      </c>
      <c r="L368" s="159"/>
      <c r="M368" s="160"/>
      <c r="N368" t="s">
        <v>1989</v>
      </c>
    </row>
    <row r="369" spans="1:14" ht="19.5" customHeight="1">
      <c r="A369" s="8">
        <v>11</v>
      </c>
      <c r="B369" s="15">
        <v>28204302369</v>
      </c>
      <c r="C369" s="9" t="s">
        <v>1680</v>
      </c>
      <c r="D369" s="10" t="s">
        <v>1681</v>
      </c>
      <c r="E369" s="16" t="s">
        <v>1547</v>
      </c>
      <c r="F369" s="16" t="s">
        <v>1547</v>
      </c>
      <c r="G369" s="11"/>
      <c r="H369" s="12"/>
      <c r="I369" s="12"/>
      <c r="J369" s="12"/>
      <c r="K369" s="158">
        <v>0</v>
      </c>
      <c r="L369" s="159"/>
      <c r="M369" s="160"/>
      <c r="N369" t="s">
        <v>1989</v>
      </c>
    </row>
    <row r="370" spans="1:14" ht="19.5" customHeight="1">
      <c r="A370" s="8">
        <v>12</v>
      </c>
      <c r="B370" s="15">
        <v>28217102257</v>
      </c>
      <c r="C370" s="9" t="s">
        <v>1489</v>
      </c>
      <c r="D370" s="10" t="s">
        <v>1681</v>
      </c>
      <c r="E370" s="16" t="s">
        <v>1350</v>
      </c>
      <c r="F370" s="16" t="s">
        <v>1350</v>
      </c>
      <c r="G370" s="11"/>
      <c r="H370" s="12"/>
      <c r="I370" s="12"/>
      <c r="J370" s="12"/>
      <c r="K370" s="158">
        <v>0</v>
      </c>
      <c r="L370" s="159"/>
      <c r="M370" s="160"/>
      <c r="N370" t="s">
        <v>1989</v>
      </c>
    </row>
    <row r="371" spans="1:14" ht="19.5" customHeight="1">
      <c r="A371" s="8">
        <v>13</v>
      </c>
      <c r="B371" s="15">
        <v>28219002412</v>
      </c>
      <c r="C371" s="9" t="s">
        <v>1682</v>
      </c>
      <c r="D371" s="10" t="s">
        <v>1681</v>
      </c>
      <c r="E371" s="16" t="s">
        <v>1290</v>
      </c>
      <c r="F371" s="16" t="s">
        <v>1290</v>
      </c>
      <c r="G371" s="11"/>
      <c r="H371" s="12"/>
      <c r="I371" s="12"/>
      <c r="J371" s="12"/>
      <c r="K371" s="158">
        <v>0</v>
      </c>
      <c r="L371" s="159"/>
      <c r="M371" s="160"/>
      <c r="N371" t="s">
        <v>1989</v>
      </c>
    </row>
    <row r="372" spans="1:14" ht="19.5" customHeight="1">
      <c r="A372" s="8">
        <v>14</v>
      </c>
      <c r="B372" s="15">
        <v>27214301024</v>
      </c>
      <c r="C372" s="9" t="s">
        <v>1489</v>
      </c>
      <c r="D372" s="10" t="s">
        <v>1683</v>
      </c>
      <c r="E372" s="16" t="s">
        <v>1294</v>
      </c>
      <c r="F372" s="16" t="s">
        <v>1294</v>
      </c>
      <c r="G372" s="11"/>
      <c r="H372" s="12"/>
      <c r="I372" s="12"/>
      <c r="J372" s="12"/>
      <c r="K372" s="158">
        <v>0</v>
      </c>
      <c r="L372" s="159"/>
      <c r="M372" s="160"/>
      <c r="N372" t="s">
        <v>1989</v>
      </c>
    </row>
    <row r="373" spans="1:14" ht="19.5" customHeight="1">
      <c r="A373" s="8">
        <v>15</v>
      </c>
      <c r="B373" s="15">
        <v>28210204458</v>
      </c>
      <c r="C373" s="9" t="s">
        <v>1684</v>
      </c>
      <c r="D373" s="10" t="s">
        <v>1685</v>
      </c>
      <c r="E373" s="16" t="s">
        <v>1298</v>
      </c>
      <c r="F373" s="16" t="s">
        <v>1298</v>
      </c>
      <c r="G373" s="11"/>
      <c r="H373" s="12"/>
      <c r="I373" s="12"/>
      <c r="J373" s="12"/>
      <c r="K373" s="158">
        <v>0</v>
      </c>
      <c r="L373" s="159"/>
      <c r="M373" s="160"/>
      <c r="N373" t="s">
        <v>1989</v>
      </c>
    </row>
    <row r="374" spans="1:14" ht="19.5" customHeight="1">
      <c r="A374" s="8">
        <v>16</v>
      </c>
      <c r="B374" s="15">
        <v>28206554284</v>
      </c>
      <c r="C374" s="9" t="s">
        <v>1686</v>
      </c>
      <c r="D374" s="10" t="s">
        <v>1687</v>
      </c>
      <c r="E374" s="16" t="s">
        <v>1369</v>
      </c>
      <c r="F374" s="16" t="s">
        <v>1369</v>
      </c>
      <c r="G374" s="11"/>
      <c r="H374" s="12"/>
      <c r="I374" s="12"/>
      <c r="J374" s="12"/>
      <c r="K374" s="158">
        <v>0</v>
      </c>
      <c r="L374" s="159"/>
      <c r="M374" s="160"/>
      <c r="N374" t="s">
        <v>1989</v>
      </c>
    </row>
    <row r="375" spans="1:14" ht="19.5" customHeight="1">
      <c r="A375" s="8">
        <v>17</v>
      </c>
      <c r="B375" s="15">
        <v>28204451742</v>
      </c>
      <c r="C375" s="9" t="s">
        <v>1688</v>
      </c>
      <c r="D375" s="10" t="s">
        <v>1687</v>
      </c>
      <c r="E375" s="16" t="s">
        <v>1689</v>
      </c>
      <c r="F375" s="16" t="s">
        <v>1689</v>
      </c>
      <c r="G375" s="11"/>
      <c r="H375" s="12"/>
      <c r="I375" s="12"/>
      <c r="J375" s="12"/>
      <c r="K375" s="158">
        <v>0</v>
      </c>
      <c r="L375" s="159"/>
      <c r="M375" s="160"/>
      <c r="N375" t="s">
        <v>1989</v>
      </c>
    </row>
    <row r="376" spans="1:14" ht="19.5" customHeight="1">
      <c r="A376" s="8">
        <v>18</v>
      </c>
      <c r="B376" s="15">
        <v>28206649046</v>
      </c>
      <c r="C376" s="9" t="s">
        <v>1690</v>
      </c>
      <c r="D376" s="10" t="s">
        <v>1687</v>
      </c>
      <c r="E376" s="16" t="s">
        <v>1292</v>
      </c>
      <c r="F376" s="16" t="s">
        <v>1292</v>
      </c>
      <c r="G376" s="11"/>
      <c r="H376" s="12"/>
      <c r="I376" s="12"/>
      <c r="J376" s="12"/>
      <c r="K376" s="158">
        <v>0</v>
      </c>
      <c r="L376" s="159"/>
      <c r="M376" s="160"/>
      <c r="N376" t="s">
        <v>1989</v>
      </c>
    </row>
    <row r="377" spans="1:14" ht="19.5" customHeight="1">
      <c r="A377" s="8">
        <v>19</v>
      </c>
      <c r="B377" s="15">
        <v>26214336579</v>
      </c>
      <c r="C377" s="9" t="s">
        <v>1691</v>
      </c>
      <c r="D377" s="10" t="s">
        <v>1692</v>
      </c>
      <c r="E377" s="16" t="s">
        <v>1693</v>
      </c>
      <c r="F377" s="16" t="s">
        <v>1693</v>
      </c>
      <c r="G377" s="11"/>
      <c r="H377" s="12"/>
      <c r="I377" s="12"/>
      <c r="J377" s="12"/>
      <c r="K377" s="158">
        <v>0</v>
      </c>
      <c r="L377" s="159"/>
      <c r="M377" s="160"/>
      <c r="N377" t="s">
        <v>1989</v>
      </c>
    </row>
    <row r="378" spans="1:14">
      <c r="K378" s="147"/>
      <c r="L378" s="147" t="s">
        <v>1990</v>
      </c>
      <c r="M378" s="13" t="s">
        <v>1938</v>
      </c>
    </row>
    <row r="379" spans="1:14" s="1" customFormat="1" ht="14.25" customHeight="1">
      <c r="B379" s="153" t="s">
        <v>1258</v>
      </c>
      <c r="C379" s="153"/>
      <c r="D379" s="154" t="s">
        <v>1255</v>
      </c>
      <c r="E379" s="154"/>
      <c r="F379" s="154"/>
      <c r="G379" s="154"/>
      <c r="H379" s="154"/>
      <c r="I379" s="154"/>
      <c r="J379" s="154"/>
      <c r="K379" s="110" t="s">
        <v>1927</v>
      </c>
    </row>
    <row r="380" spans="1:14" s="1" customFormat="1">
      <c r="B380" s="155" t="s">
        <v>1259</v>
      </c>
      <c r="C380" s="155"/>
      <c r="D380" s="2" t="s">
        <v>1278</v>
      </c>
      <c r="E380" s="156" t="s">
        <v>1262</v>
      </c>
      <c r="F380" s="156"/>
      <c r="G380" s="156"/>
      <c r="H380" s="156"/>
      <c r="I380" s="156"/>
      <c r="J380" s="156"/>
      <c r="K380" s="146"/>
      <c r="L380" s="4"/>
      <c r="M380" s="4"/>
    </row>
    <row r="381" spans="1:14" s="5" customFormat="1" ht="18.75" customHeight="1">
      <c r="B381" s="6" t="s">
        <v>1991</v>
      </c>
      <c r="C381" s="145"/>
      <c r="D381" s="156" t="s">
        <v>1257</v>
      </c>
      <c r="E381" s="156"/>
      <c r="F381" s="156"/>
      <c r="G381" s="156"/>
      <c r="H381" s="156"/>
      <c r="I381" s="156"/>
      <c r="J381" s="156"/>
      <c r="K381" s="3"/>
      <c r="L381" s="3"/>
      <c r="M381" s="3"/>
    </row>
    <row r="382" spans="1:14" s="5" customFormat="1" ht="18.75" customHeight="1">
      <c r="A382" s="157" t="s">
        <v>1992</v>
      </c>
      <c r="B382" s="157"/>
      <c r="C382" s="157"/>
      <c r="D382" s="157"/>
      <c r="E382" s="157"/>
      <c r="F382" s="157"/>
      <c r="G382" s="157"/>
      <c r="H382" s="157"/>
      <c r="I382" s="157"/>
      <c r="J382" s="157"/>
      <c r="K382" s="3"/>
      <c r="L382" s="3"/>
      <c r="M382" s="3"/>
    </row>
    <row r="383" spans="1:14" ht="3.75" customHeight="1"/>
    <row r="384" spans="1:14" ht="15" customHeight="1">
      <c r="A384" s="149" t="s">
        <v>0</v>
      </c>
      <c r="B384" s="150" t="s">
        <v>7</v>
      </c>
      <c r="C384" s="151" t="s">
        <v>3</v>
      </c>
      <c r="D384" s="152" t="s">
        <v>4</v>
      </c>
      <c r="E384" s="150" t="s">
        <v>13</v>
      </c>
      <c r="F384" s="150" t="s">
        <v>14</v>
      </c>
      <c r="G384" s="150" t="s">
        <v>8</v>
      </c>
      <c r="H384" s="150" t="s">
        <v>9</v>
      </c>
      <c r="I384" s="161" t="s">
        <v>6</v>
      </c>
      <c r="J384" s="161"/>
      <c r="K384" s="162" t="s">
        <v>10</v>
      </c>
      <c r="L384" s="163"/>
      <c r="M384" s="164"/>
    </row>
    <row r="385" spans="1:14" ht="27" customHeight="1">
      <c r="A385" s="149"/>
      <c r="B385" s="149"/>
      <c r="C385" s="151"/>
      <c r="D385" s="152"/>
      <c r="E385" s="149"/>
      <c r="F385" s="149"/>
      <c r="G385" s="149"/>
      <c r="H385" s="149"/>
      <c r="I385" s="7" t="s">
        <v>11</v>
      </c>
      <c r="J385" s="7" t="s">
        <v>12</v>
      </c>
      <c r="K385" s="165"/>
      <c r="L385" s="166"/>
      <c r="M385" s="167"/>
    </row>
    <row r="386" spans="1:14" ht="19.5" customHeight="1">
      <c r="A386" s="8">
        <v>1</v>
      </c>
      <c r="B386" s="15">
        <v>28211101410</v>
      </c>
      <c r="C386" s="9" t="s">
        <v>1694</v>
      </c>
      <c r="D386" s="10" t="s">
        <v>1692</v>
      </c>
      <c r="E386" s="16" t="s">
        <v>1298</v>
      </c>
      <c r="F386" s="16" t="s">
        <v>1298</v>
      </c>
      <c r="G386" s="11"/>
      <c r="H386" s="12"/>
      <c r="I386" s="12"/>
      <c r="J386" s="12"/>
      <c r="K386" s="168">
        <v>0</v>
      </c>
      <c r="L386" s="169"/>
      <c r="M386" s="170"/>
      <c r="N386" t="s">
        <v>1993</v>
      </c>
    </row>
    <row r="387" spans="1:14" ht="19.5" customHeight="1">
      <c r="A387" s="8">
        <v>2</v>
      </c>
      <c r="B387" s="15">
        <v>26211229799</v>
      </c>
      <c r="C387" s="9" t="s">
        <v>1340</v>
      </c>
      <c r="D387" s="10" t="s">
        <v>1692</v>
      </c>
      <c r="E387" s="16" t="s">
        <v>1392</v>
      </c>
      <c r="F387" s="16" t="s">
        <v>1392</v>
      </c>
      <c r="G387" s="11"/>
      <c r="H387" s="12"/>
      <c r="I387" s="12"/>
      <c r="J387" s="12"/>
      <c r="K387" s="158">
        <v>0</v>
      </c>
      <c r="L387" s="159"/>
      <c r="M387" s="160"/>
      <c r="N387" t="s">
        <v>1993</v>
      </c>
    </row>
    <row r="388" spans="1:14" ht="19.5" customHeight="1">
      <c r="A388" s="8">
        <v>3</v>
      </c>
      <c r="B388" s="15">
        <v>28214634171</v>
      </c>
      <c r="C388" s="9" t="s">
        <v>1471</v>
      </c>
      <c r="D388" s="10" t="s">
        <v>1692</v>
      </c>
      <c r="E388" s="16" t="s">
        <v>1333</v>
      </c>
      <c r="F388" s="16" t="s">
        <v>1333</v>
      </c>
      <c r="G388" s="11"/>
      <c r="H388" s="12"/>
      <c r="I388" s="12"/>
      <c r="J388" s="12"/>
      <c r="K388" s="158">
        <v>0</v>
      </c>
      <c r="L388" s="159"/>
      <c r="M388" s="160"/>
      <c r="N388" t="s">
        <v>1993</v>
      </c>
    </row>
    <row r="389" spans="1:14" ht="19.5" customHeight="1">
      <c r="A389" s="8">
        <v>4</v>
      </c>
      <c r="B389" s="15">
        <v>28210247483</v>
      </c>
      <c r="C389" s="9" t="s">
        <v>1344</v>
      </c>
      <c r="D389" s="10" t="s">
        <v>1695</v>
      </c>
      <c r="E389" s="16" t="s">
        <v>1290</v>
      </c>
      <c r="F389" s="16" t="s">
        <v>1290</v>
      </c>
      <c r="G389" s="11"/>
      <c r="H389" s="12"/>
      <c r="I389" s="12"/>
      <c r="J389" s="12"/>
      <c r="K389" s="158">
        <v>0</v>
      </c>
      <c r="L389" s="159"/>
      <c r="M389" s="160"/>
      <c r="N389" t="s">
        <v>1993</v>
      </c>
    </row>
    <row r="390" spans="1:14" ht="19.5" customHeight="1">
      <c r="A390" s="8">
        <v>5</v>
      </c>
      <c r="B390" s="15">
        <v>28211106906</v>
      </c>
      <c r="C390" s="9" t="s">
        <v>1607</v>
      </c>
      <c r="D390" s="10" t="s">
        <v>1696</v>
      </c>
      <c r="E390" s="16" t="s">
        <v>1290</v>
      </c>
      <c r="F390" s="16" t="s">
        <v>1290</v>
      </c>
      <c r="G390" s="11"/>
      <c r="H390" s="12"/>
      <c r="I390" s="12"/>
      <c r="J390" s="12"/>
      <c r="K390" s="158">
        <v>0</v>
      </c>
      <c r="L390" s="159"/>
      <c r="M390" s="160"/>
      <c r="N390" t="s">
        <v>1993</v>
      </c>
    </row>
    <row r="391" spans="1:14" ht="19.5" customHeight="1">
      <c r="A391" s="8">
        <v>6</v>
      </c>
      <c r="B391" s="15">
        <v>28214605702</v>
      </c>
      <c r="C391" s="9" t="s">
        <v>1697</v>
      </c>
      <c r="D391" s="10" t="s">
        <v>1696</v>
      </c>
      <c r="E391" s="16" t="s">
        <v>1298</v>
      </c>
      <c r="F391" s="16" t="s">
        <v>1298</v>
      </c>
      <c r="G391" s="11"/>
      <c r="H391" s="12"/>
      <c r="I391" s="12"/>
      <c r="J391" s="12"/>
      <c r="K391" s="158">
        <v>0</v>
      </c>
      <c r="L391" s="159"/>
      <c r="M391" s="160"/>
      <c r="N391" t="s">
        <v>1993</v>
      </c>
    </row>
    <row r="392" spans="1:14" ht="19.5" customHeight="1">
      <c r="A392" s="8">
        <v>7</v>
      </c>
      <c r="B392" s="15">
        <v>27211603064</v>
      </c>
      <c r="C392" s="9" t="s">
        <v>1698</v>
      </c>
      <c r="D392" s="10" t="s">
        <v>1696</v>
      </c>
      <c r="E392" s="16" t="s">
        <v>1699</v>
      </c>
      <c r="F392" s="16" t="s">
        <v>1699</v>
      </c>
      <c r="G392" s="11"/>
      <c r="H392" s="12"/>
      <c r="I392" s="12"/>
      <c r="J392" s="12"/>
      <c r="K392" s="158">
        <v>0</v>
      </c>
      <c r="L392" s="159"/>
      <c r="M392" s="160"/>
      <c r="N392" t="s">
        <v>1993</v>
      </c>
    </row>
    <row r="393" spans="1:14" ht="19.5" customHeight="1">
      <c r="A393" s="8">
        <v>8</v>
      </c>
      <c r="B393" s="15">
        <v>28214605619</v>
      </c>
      <c r="C393" s="9" t="s">
        <v>1700</v>
      </c>
      <c r="D393" s="10" t="s">
        <v>1696</v>
      </c>
      <c r="E393" s="16" t="s">
        <v>1318</v>
      </c>
      <c r="F393" s="16" t="s">
        <v>1318</v>
      </c>
      <c r="G393" s="11"/>
      <c r="H393" s="12"/>
      <c r="I393" s="12"/>
      <c r="J393" s="12"/>
      <c r="K393" s="158">
        <v>0</v>
      </c>
      <c r="L393" s="159"/>
      <c r="M393" s="160"/>
      <c r="N393" t="s">
        <v>1993</v>
      </c>
    </row>
    <row r="394" spans="1:14" ht="19.5" customHeight="1">
      <c r="A394" s="8">
        <v>9</v>
      </c>
      <c r="B394" s="15">
        <v>28213136220</v>
      </c>
      <c r="C394" s="9" t="s">
        <v>1344</v>
      </c>
      <c r="D394" s="10" t="s">
        <v>1701</v>
      </c>
      <c r="E394" s="16" t="s">
        <v>1290</v>
      </c>
      <c r="F394" s="16" t="s">
        <v>1290</v>
      </c>
      <c r="G394" s="11"/>
      <c r="H394" s="12"/>
      <c r="I394" s="12"/>
      <c r="J394" s="12"/>
      <c r="K394" s="158">
        <v>0</v>
      </c>
      <c r="L394" s="159"/>
      <c r="M394" s="160"/>
      <c r="N394" t="s">
        <v>1993</v>
      </c>
    </row>
    <row r="395" spans="1:14" ht="19.5" customHeight="1">
      <c r="A395" s="8">
        <v>10</v>
      </c>
      <c r="B395" s="15">
        <v>28216604210</v>
      </c>
      <c r="C395" s="9" t="s">
        <v>1702</v>
      </c>
      <c r="D395" s="10" t="s">
        <v>1701</v>
      </c>
      <c r="E395" s="16" t="s">
        <v>1292</v>
      </c>
      <c r="F395" s="16" t="s">
        <v>1292</v>
      </c>
      <c r="G395" s="11"/>
      <c r="H395" s="12"/>
      <c r="I395" s="12"/>
      <c r="J395" s="12"/>
      <c r="K395" s="158">
        <v>0</v>
      </c>
      <c r="L395" s="159"/>
      <c r="M395" s="160"/>
      <c r="N395" t="s">
        <v>1993</v>
      </c>
    </row>
    <row r="396" spans="1:14" ht="19.5" customHeight="1">
      <c r="A396" s="8">
        <v>11</v>
      </c>
      <c r="B396" s="15">
        <v>28211106754</v>
      </c>
      <c r="C396" s="9" t="s">
        <v>1703</v>
      </c>
      <c r="D396" s="10" t="s">
        <v>1701</v>
      </c>
      <c r="E396" s="16" t="s">
        <v>1290</v>
      </c>
      <c r="F396" s="16" t="s">
        <v>1290</v>
      </c>
      <c r="G396" s="11"/>
      <c r="H396" s="12"/>
      <c r="I396" s="12"/>
      <c r="J396" s="12"/>
      <c r="K396" s="158">
        <v>0</v>
      </c>
      <c r="L396" s="159"/>
      <c r="M396" s="160"/>
      <c r="N396" t="s">
        <v>1993</v>
      </c>
    </row>
    <row r="397" spans="1:14" ht="19.5" customHeight="1">
      <c r="A397" s="8">
        <v>12</v>
      </c>
      <c r="B397" s="15">
        <v>25214302056</v>
      </c>
      <c r="C397" s="9" t="s">
        <v>1704</v>
      </c>
      <c r="D397" s="10" t="s">
        <v>1701</v>
      </c>
      <c r="E397" s="16" t="s">
        <v>1705</v>
      </c>
      <c r="F397" s="16" t="s">
        <v>1705</v>
      </c>
      <c r="G397" s="11"/>
      <c r="H397" s="12"/>
      <c r="I397" s="12"/>
      <c r="J397" s="12"/>
      <c r="K397" s="158">
        <v>0</v>
      </c>
      <c r="L397" s="159"/>
      <c r="M397" s="160"/>
      <c r="N397" t="s">
        <v>1993</v>
      </c>
    </row>
    <row r="398" spans="1:14" ht="19.5" customHeight="1">
      <c r="A398" s="8">
        <v>13</v>
      </c>
      <c r="B398" s="15">
        <v>26218638607</v>
      </c>
      <c r="C398" s="9" t="s">
        <v>1706</v>
      </c>
      <c r="D398" s="10" t="s">
        <v>1701</v>
      </c>
      <c r="E398" s="16" t="s">
        <v>1707</v>
      </c>
      <c r="F398" s="16" t="s">
        <v>1707</v>
      </c>
      <c r="G398" s="11"/>
      <c r="H398" s="12"/>
      <c r="I398" s="12"/>
      <c r="J398" s="12"/>
      <c r="K398" s="158">
        <v>0</v>
      </c>
      <c r="L398" s="159"/>
      <c r="M398" s="160"/>
      <c r="N398" t="s">
        <v>1993</v>
      </c>
    </row>
    <row r="399" spans="1:14" ht="19.5" customHeight="1">
      <c r="A399" s="8">
        <v>14</v>
      </c>
      <c r="B399" s="15">
        <v>27217744805</v>
      </c>
      <c r="C399" s="9" t="s">
        <v>1708</v>
      </c>
      <c r="D399" s="10" t="s">
        <v>1709</v>
      </c>
      <c r="E399" s="16" t="s">
        <v>1446</v>
      </c>
      <c r="F399" s="16" t="s">
        <v>1446</v>
      </c>
      <c r="G399" s="11"/>
      <c r="H399" s="12"/>
      <c r="I399" s="12"/>
      <c r="J399" s="12"/>
      <c r="K399" s="158">
        <v>0</v>
      </c>
      <c r="L399" s="159"/>
      <c r="M399" s="160"/>
      <c r="N399" t="s">
        <v>1993</v>
      </c>
    </row>
    <row r="400" spans="1:14" ht="19.5" customHeight="1">
      <c r="A400" s="8">
        <v>15</v>
      </c>
      <c r="B400" s="15">
        <v>28204354336</v>
      </c>
      <c r="C400" s="9" t="s">
        <v>1710</v>
      </c>
      <c r="D400" s="10" t="s">
        <v>1709</v>
      </c>
      <c r="E400" s="16" t="s">
        <v>1711</v>
      </c>
      <c r="F400" s="16" t="s">
        <v>1711</v>
      </c>
      <c r="G400" s="11"/>
      <c r="H400" s="12"/>
      <c r="I400" s="12"/>
      <c r="J400" s="12"/>
      <c r="K400" s="158">
        <v>0</v>
      </c>
      <c r="L400" s="159"/>
      <c r="M400" s="160"/>
      <c r="N400" t="s">
        <v>1993</v>
      </c>
    </row>
    <row r="401" spans="1:14" ht="19.5" customHeight="1">
      <c r="A401" s="8">
        <v>16</v>
      </c>
      <c r="B401" s="15">
        <v>28212723365</v>
      </c>
      <c r="C401" s="9" t="s">
        <v>1712</v>
      </c>
      <c r="D401" s="10" t="s">
        <v>1709</v>
      </c>
      <c r="E401" s="16" t="s">
        <v>1298</v>
      </c>
      <c r="F401" s="16" t="s">
        <v>1298</v>
      </c>
      <c r="G401" s="11"/>
      <c r="H401" s="12"/>
      <c r="I401" s="12"/>
      <c r="J401" s="12"/>
      <c r="K401" s="158">
        <v>0</v>
      </c>
      <c r="L401" s="159"/>
      <c r="M401" s="160"/>
      <c r="N401" t="s">
        <v>1993</v>
      </c>
    </row>
    <row r="402" spans="1:14" ht="19.5" customHeight="1">
      <c r="A402" s="8">
        <v>17</v>
      </c>
      <c r="B402" s="15">
        <v>28202704298</v>
      </c>
      <c r="C402" s="9" t="s">
        <v>1713</v>
      </c>
      <c r="D402" s="10" t="s">
        <v>1714</v>
      </c>
      <c r="E402" s="16" t="s">
        <v>1585</v>
      </c>
      <c r="F402" s="16" t="s">
        <v>1585</v>
      </c>
      <c r="G402" s="11"/>
      <c r="H402" s="12"/>
      <c r="I402" s="12"/>
      <c r="J402" s="12"/>
      <c r="K402" s="158">
        <v>0</v>
      </c>
      <c r="L402" s="159"/>
      <c r="M402" s="160"/>
      <c r="N402" t="s">
        <v>1993</v>
      </c>
    </row>
    <row r="403" spans="1:14" ht="19.5" customHeight="1">
      <c r="A403" s="8">
        <v>18</v>
      </c>
      <c r="B403" s="15">
        <v>28219433475</v>
      </c>
      <c r="C403" s="9" t="s">
        <v>1715</v>
      </c>
      <c r="D403" s="10" t="s">
        <v>1716</v>
      </c>
      <c r="E403" s="16" t="s">
        <v>1618</v>
      </c>
      <c r="F403" s="16" t="s">
        <v>1618</v>
      </c>
      <c r="G403" s="11"/>
      <c r="H403" s="12"/>
      <c r="I403" s="12"/>
      <c r="J403" s="12"/>
      <c r="K403" s="158">
        <v>0</v>
      </c>
      <c r="L403" s="159"/>
      <c r="M403" s="160"/>
      <c r="N403" t="s">
        <v>1993</v>
      </c>
    </row>
    <row r="404" spans="1:14" ht="19.5" customHeight="1">
      <c r="A404" s="8">
        <v>19</v>
      </c>
      <c r="B404" s="15">
        <v>27217842635</v>
      </c>
      <c r="C404" s="9" t="s">
        <v>1415</v>
      </c>
      <c r="D404" s="10" t="s">
        <v>1717</v>
      </c>
      <c r="E404" s="16" t="s">
        <v>1718</v>
      </c>
      <c r="F404" s="16" t="s">
        <v>1718</v>
      </c>
      <c r="G404" s="11"/>
      <c r="H404" s="12"/>
      <c r="I404" s="12"/>
      <c r="J404" s="12"/>
      <c r="K404" s="158">
        <v>0</v>
      </c>
      <c r="L404" s="159"/>
      <c r="M404" s="160"/>
      <c r="N404" t="s">
        <v>1993</v>
      </c>
    </row>
    <row r="405" spans="1:14">
      <c r="K405" s="147"/>
      <c r="L405" s="147" t="s">
        <v>1994</v>
      </c>
      <c r="M405" s="13" t="s">
        <v>1938</v>
      </c>
    </row>
    <row r="406" spans="1:14" s="1" customFormat="1" ht="14.25" customHeight="1">
      <c r="B406" s="153" t="s">
        <v>1258</v>
      </c>
      <c r="C406" s="153"/>
      <c r="D406" s="154" t="s">
        <v>1255</v>
      </c>
      <c r="E406" s="154"/>
      <c r="F406" s="154"/>
      <c r="G406" s="154"/>
      <c r="H406" s="154"/>
      <c r="I406" s="154"/>
      <c r="J406" s="154"/>
      <c r="K406" s="110" t="s">
        <v>1928</v>
      </c>
    </row>
    <row r="407" spans="1:14" s="1" customFormat="1">
      <c r="B407" s="155" t="s">
        <v>1259</v>
      </c>
      <c r="C407" s="155"/>
      <c r="D407" s="2" t="s">
        <v>1279</v>
      </c>
      <c r="E407" s="156" t="s">
        <v>1262</v>
      </c>
      <c r="F407" s="156"/>
      <c r="G407" s="156"/>
      <c r="H407" s="156"/>
      <c r="I407" s="156"/>
      <c r="J407" s="156"/>
      <c r="K407" s="146"/>
      <c r="L407" s="4"/>
      <c r="M407" s="4"/>
    </row>
    <row r="408" spans="1:14" s="5" customFormat="1" ht="18.75" customHeight="1">
      <c r="B408" s="6" t="s">
        <v>1995</v>
      </c>
      <c r="C408" s="145"/>
      <c r="D408" s="156" t="s">
        <v>1257</v>
      </c>
      <c r="E408" s="156"/>
      <c r="F408" s="156"/>
      <c r="G408" s="156"/>
      <c r="H408" s="156"/>
      <c r="I408" s="156"/>
      <c r="J408" s="156"/>
      <c r="K408" s="3"/>
      <c r="L408" s="3"/>
      <c r="M408" s="3"/>
    </row>
    <row r="409" spans="1:14" s="5" customFormat="1" ht="18.75" customHeight="1">
      <c r="A409" s="157" t="s">
        <v>1996</v>
      </c>
      <c r="B409" s="157"/>
      <c r="C409" s="157"/>
      <c r="D409" s="157"/>
      <c r="E409" s="157"/>
      <c r="F409" s="157"/>
      <c r="G409" s="157"/>
      <c r="H409" s="157"/>
      <c r="I409" s="157"/>
      <c r="J409" s="157"/>
      <c r="K409" s="3"/>
      <c r="L409" s="3"/>
      <c r="M409" s="3"/>
    </row>
    <row r="410" spans="1:14" ht="3.75" customHeight="1"/>
    <row r="411" spans="1:14" ht="15" customHeight="1">
      <c r="A411" s="149" t="s">
        <v>0</v>
      </c>
      <c r="B411" s="150" t="s">
        <v>7</v>
      </c>
      <c r="C411" s="151" t="s">
        <v>3</v>
      </c>
      <c r="D411" s="152" t="s">
        <v>4</v>
      </c>
      <c r="E411" s="150" t="s">
        <v>13</v>
      </c>
      <c r="F411" s="150" t="s">
        <v>14</v>
      </c>
      <c r="G411" s="150" t="s">
        <v>8</v>
      </c>
      <c r="H411" s="150" t="s">
        <v>9</v>
      </c>
      <c r="I411" s="161" t="s">
        <v>6</v>
      </c>
      <c r="J411" s="161"/>
      <c r="K411" s="162" t="s">
        <v>10</v>
      </c>
      <c r="L411" s="163"/>
      <c r="M411" s="164"/>
    </row>
    <row r="412" spans="1:14" ht="27" customHeight="1">
      <c r="A412" s="149"/>
      <c r="B412" s="149"/>
      <c r="C412" s="151"/>
      <c r="D412" s="152"/>
      <c r="E412" s="149"/>
      <c r="F412" s="149"/>
      <c r="G412" s="149"/>
      <c r="H412" s="149"/>
      <c r="I412" s="7" t="s">
        <v>11</v>
      </c>
      <c r="J412" s="7" t="s">
        <v>12</v>
      </c>
      <c r="K412" s="165"/>
      <c r="L412" s="166"/>
      <c r="M412" s="167"/>
    </row>
    <row r="413" spans="1:14" ht="19.5" customHeight="1">
      <c r="A413" s="8">
        <v>1</v>
      </c>
      <c r="B413" s="15">
        <v>28209442463</v>
      </c>
      <c r="C413" s="9" t="s">
        <v>1719</v>
      </c>
      <c r="D413" s="10" t="s">
        <v>1720</v>
      </c>
      <c r="E413" s="16" t="s">
        <v>1721</v>
      </c>
      <c r="F413" s="16" t="s">
        <v>1721</v>
      </c>
      <c r="G413" s="11"/>
      <c r="H413" s="12"/>
      <c r="I413" s="12"/>
      <c r="J413" s="12"/>
      <c r="K413" s="168">
        <v>0</v>
      </c>
      <c r="L413" s="169"/>
      <c r="M413" s="170"/>
      <c r="N413" t="s">
        <v>1997</v>
      </c>
    </row>
    <row r="414" spans="1:14" ht="19.5" customHeight="1">
      <c r="A414" s="8">
        <v>2</v>
      </c>
      <c r="B414" s="15">
        <v>27202253901</v>
      </c>
      <c r="C414" s="9" t="s">
        <v>1722</v>
      </c>
      <c r="D414" s="10" t="s">
        <v>1723</v>
      </c>
      <c r="E414" s="16" t="s">
        <v>1512</v>
      </c>
      <c r="F414" s="16" t="s">
        <v>1512</v>
      </c>
      <c r="G414" s="11"/>
      <c r="H414" s="12"/>
      <c r="I414" s="12"/>
      <c r="J414" s="12"/>
      <c r="K414" s="158">
        <v>0</v>
      </c>
      <c r="L414" s="159"/>
      <c r="M414" s="160"/>
      <c r="N414" t="s">
        <v>1997</v>
      </c>
    </row>
    <row r="415" spans="1:14" ht="19.5" customHeight="1">
      <c r="A415" s="8">
        <v>3</v>
      </c>
      <c r="B415" s="15">
        <v>28211100762</v>
      </c>
      <c r="C415" s="9" t="s">
        <v>1724</v>
      </c>
      <c r="D415" s="10" t="s">
        <v>1725</v>
      </c>
      <c r="E415" s="16" t="s">
        <v>1290</v>
      </c>
      <c r="F415" s="16" t="s">
        <v>1290</v>
      </c>
      <c r="G415" s="11"/>
      <c r="H415" s="12"/>
      <c r="I415" s="12"/>
      <c r="J415" s="12"/>
      <c r="K415" s="158">
        <v>0</v>
      </c>
      <c r="L415" s="159"/>
      <c r="M415" s="160"/>
      <c r="N415" t="s">
        <v>1997</v>
      </c>
    </row>
    <row r="416" spans="1:14" ht="19.5" customHeight="1">
      <c r="A416" s="8">
        <v>4</v>
      </c>
      <c r="B416" s="15">
        <v>28207130800</v>
      </c>
      <c r="C416" s="9" t="s">
        <v>1726</v>
      </c>
      <c r="D416" s="10" t="s">
        <v>1727</v>
      </c>
      <c r="E416" s="16" t="s">
        <v>1728</v>
      </c>
      <c r="F416" s="16" t="s">
        <v>1728</v>
      </c>
      <c r="G416" s="11"/>
      <c r="H416" s="12"/>
      <c r="I416" s="12"/>
      <c r="J416" s="12"/>
      <c r="K416" s="158">
        <v>0</v>
      </c>
      <c r="L416" s="159"/>
      <c r="M416" s="160"/>
      <c r="N416" t="s">
        <v>1997</v>
      </c>
    </row>
    <row r="417" spans="1:14" ht="19.5" customHeight="1">
      <c r="A417" s="8">
        <v>5</v>
      </c>
      <c r="B417" s="15">
        <v>26211230827</v>
      </c>
      <c r="C417" s="9" t="s">
        <v>1729</v>
      </c>
      <c r="D417" s="10" t="s">
        <v>1730</v>
      </c>
      <c r="E417" s="16" t="s">
        <v>1323</v>
      </c>
      <c r="F417" s="16" t="s">
        <v>1323</v>
      </c>
      <c r="G417" s="11"/>
      <c r="H417" s="12"/>
      <c r="I417" s="12"/>
      <c r="J417" s="12"/>
      <c r="K417" s="158">
        <v>0</v>
      </c>
      <c r="L417" s="159"/>
      <c r="M417" s="160"/>
      <c r="N417" t="s">
        <v>1997</v>
      </c>
    </row>
    <row r="418" spans="1:14" ht="19.5" customHeight="1">
      <c r="A418" s="8">
        <v>6</v>
      </c>
      <c r="B418" s="15">
        <v>28204553547</v>
      </c>
      <c r="C418" s="9" t="s">
        <v>1430</v>
      </c>
      <c r="D418" s="10" t="s">
        <v>1731</v>
      </c>
      <c r="E418" s="16" t="s">
        <v>1318</v>
      </c>
      <c r="F418" s="16" t="s">
        <v>1318</v>
      </c>
      <c r="G418" s="11"/>
      <c r="H418" s="12"/>
      <c r="I418" s="12"/>
      <c r="J418" s="12"/>
      <c r="K418" s="158">
        <v>0</v>
      </c>
      <c r="L418" s="159"/>
      <c r="M418" s="160"/>
      <c r="N418" t="s">
        <v>1997</v>
      </c>
    </row>
    <row r="419" spans="1:14" ht="19.5" customHeight="1">
      <c r="A419" s="8">
        <v>7</v>
      </c>
      <c r="B419" s="15">
        <v>25211216743</v>
      </c>
      <c r="C419" s="9" t="s">
        <v>1340</v>
      </c>
      <c r="D419" s="10" t="s">
        <v>1732</v>
      </c>
      <c r="E419" s="16" t="s">
        <v>1559</v>
      </c>
      <c r="F419" s="16" t="s">
        <v>1559</v>
      </c>
      <c r="G419" s="11"/>
      <c r="H419" s="12"/>
      <c r="I419" s="12"/>
      <c r="J419" s="12"/>
      <c r="K419" s="158">
        <v>0</v>
      </c>
      <c r="L419" s="159"/>
      <c r="M419" s="160"/>
      <c r="N419" t="s">
        <v>1997</v>
      </c>
    </row>
    <row r="420" spans="1:14" ht="19.5" customHeight="1">
      <c r="A420" s="8">
        <v>8</v>
      </c>
      <c r="B420" s="15">
        <v>27211234880</v>
      </c>
      <c r="C420" s="9" t="s">
        <v>1733</v>
      </c>
      <c r="D420" s="10" t="s">
        <v>1732</v>
      </c>
      <c r="E420" s="16" t="s">
        <v>1315</v>
      </c>
      <c r="F420" s="16" t="s">
        <v>1315</v>
      </c>
      <c r="G420" s="11"/>
      <c r="H420" s="12"/>
      <c r="I420" s="12"/>
      <c r="J420" s="12"/>
      <c r="K420" s="158">
        <v>0</v>
      </c>
      <c r="L420" s="159"/>
      <c r="M420" s="160"/>
      <c r="N420" t="s">
        <v>1997</v>
      </c>
    </row>
    <row r="421" spans="1:14" ht="19.5" customHeight="1">
      <c r="A421" s="8">
        <v>9</v>
      </c>
      <c r="B421" s="15">
        <v>28212345772</v>
      </c>
      <c r="C421" s="9" t="s">
        <v>1734</v>
      </c>
      <c r="D421" s="10" t="s">
        <v>1735</v>
      </c>
      <c r="E421" s="16" t="s">
        <v>1290</v>
      </c>
      <c r="F421" s="16" t="s">
        <v>1290</v>
      </c>
      <c r="G421" s="11"/>
      <c r="H421" s="12"/>
      <c r="I421" s="12"/>
      <c r="J421" s="12"/>
      <c r="K421" s="158">
        <v>0</v>
      </c>
      <c r="L421" s="159"/>
      <c r="M421" s="160"/>
      <c r="N421" t="s">
        <v>1997</v>
      </c>
    </row>
    <row r="422" spans="1:14" ht="19.5" customHeight="1">
      <c r="A422" s="8">
        <v>10</v>
      </c>
      <c r="B422" s="15">
        <v>28216536154</v>
      </c>
      <c r="C422" s="9" t="s">
        <v>1736</v>
      </c>
      <c r="D422" s="10" t="s">
        <v>1735</v>
      </c>
      <c r="E422" s="16" t="s">
        <v>1521</v>
      </c>
      <c r="F422" s="16" t="s">
        <v>1521</v>
      </c>
      <c r="G422" s="11"/>
      <c r="H422" s="12"/>
      <c r="I422" s="12"/>
      <c r="J422" s="12"/>
      <c r="K422" s="158">
        <v>0</v>
      </c>
      <c r="L422" s="159"/>
      <c r="M422" s="160"/>
      <c r="N422" t="s">
        <v>1997</v>
      </c>
    </row>
    <row r="423" spans="1:14" ht="19.5" customHeight="1">
      <c r="A423" s="8">
        <v>11</v>
      </c>
      <c r="B423" s="15">
        <v>28211151640</v>
      </c>
      <c r="C423" s="9" t="s">
        <v>1737</v>
      </c>
      <c r="D423" s="10" t="s">
        <v>1735</v>
      </c>
      <c r="E423" s="16" t="s">
        <v>1290</v>
      </c>
      <c r="F423" s="16" t="s">
        <v>1290</v>
      </c>
      <c r="G423" s="11"/>
      <c r="H423" s="12"/>
      <c r="I423" s="12"/>
      <c r="J423" s="12"/>
      <c r="K423" s="158">
        <v>0</v>
      </c>
      <c r="L423" s="159"/>
      <c r="M423" s="160"/>
      <c r="N423" t="s">
        <v>1997</v>
      </c>
    </row>
    <row r="424" spans="1:14" ht="19.5" customHeight="1">
      <c r="A424" s="8">
        <v>12</v>
      </c>
      <c r="B424" s="15">
        <v>27213742391</v>
      </c>
      <c r="C424" s="9" t="s">
        <v>1738</v>
      </c>
      <c r="D424" s="10" t="s">
        <v>1735</v>
      </c>
      <c r="E424" s="16" t="s">
        <v>1260</v>
      </c>
      <c r="F424" s="16" t="s">
        <v>1260</v>
      </c>
      <c r="G424" s="11"/>
      <c r="H424" s="12"/>
      <c r="I424" s="12"/>
      <c r="J424" s="12"/>
      <c r="K424" s="158">
        <v>0</v>
      </c>
      <c r="L424" s="159"/>
      <c r="M424" s="160"/>
      <c r="N424" t="s">
        <v>1997</v>
      </c>
    </row>
    <row r="425" spans="1:14" ht="19.5" customHeight="1">
      <c r="A425" s="8">
        <v>13</v>
      </c>
      <c r="B425" s="15">
        <v>27202240392</v>
      </c>
      <c r="C425" s="9" t="s">
        <v>1739</v>
      </c>
      <c r="D425" s="10" t="s">
        <v>1740</v>
      </c>
      <c r="E425" s="16" t="s">
        <v>1651</v>
      </c>
      <c r="F425" s="16" t="s">
        <v>1651</v>
      </c>
      <c r="G425" s="11"/>
      <c r="H425" s="12"/>
      <c r="I425" s="12"/>
      <c r="J425" s="12"/>
      <c r="K425" s="158">
        <v>0</v>
      </c>
      <c r="L425" s="159"/>
      <c r="M425" s="160"/>
      <c r="N425" t="s">
        <v>1997</v>
      </c>
    </row>
    <row r="426" spans="1:14" ht="19.5" customHeight="1">
      <c r="A426" s="8">
        <v>14</v>
      </c>
      <c r="B426" s="15">
        <v>27213831479</v>
      </c>
      <c r="C426" s="9" t="s">
        <v>1697</v>
      </c>
      <c r="D426" s="10" t="s">
        <v>1740</v>
      </c>
      <c r="E426" s="16" t="s">
        <v>1741</v>
      </c>
      <c r="F426" s="16" t="s">
        <v>1741</v>
      </c>
      <c r="G426" s="11"/>
      <c r="H426" s="12"/>
      <c r="I426" s="12"/>
      <c r="J426" s="12"/>
      <c r="K426" s="158">
        <v>0</v>
      </c>
      <c r="L426" s="159"/>
      <c r="M426" s="160"/>
      <c r="N426" t="s">
        <v>1997</v>
      </c>
    </row>
    <row r="427" spans="1:14" ht="19.5" customHeight="1">
      <c r="A427" s="8">
        <v>15</v>
      </c>
      <c r="B427" s="15">
        <v>28204643487</v>
      </c>
      <c r="C427" s="9" t="s">
        <v>1742</v>
      </c>
      <c r="D427" s="10" t="s">
        <v>1743</v>
      </c>
      <c r="E427" s="16" t="s">
        <v>1296</v>
      </c>
      <c r="F427" s="16" t="s">
        <v>1296</v>
      </c>
      <c r="G427" s="11"/>
      <c r="H427" s="12"/>
      <c r="I427" s="12"/>
      <c r="J427" s="12"/>
      <c r="K427" s="158">
        <v>0</v>
      </c>
      <c r="L427" s="159"/>
      <c r="M427" s="160"/>
      <c r="N427" t="s">
        <v>1997</v>
      </c>
    </row>
    <row r="428" spans="1:14" ht="19.5" customHeight="1">
      <c r="A428" s="8">
        <v>16</v>
      </c>
      <c r="B428" s="15">
        <v>28206503514</v>
      </c>
      <c r="C428" s="9" t="s">
        <v>1744</v>
      </c>
      <c r="D428" s="10" t="s">
        <v>1743</v>
      </c>
      <c r="E428" s="16" t="s">
        <v>1359</v>
      </c>
      <c r="F428" s="16" t="s">
        <v>1359</v>
      </c>
      <c r="G428" s="11"/>
      <c r="H428" s="12"/>
      <c r="I428" s="12"/>
      <c r="J428" s="12"/>
      <c r="K428" s="158">
        <v>0</v>
      </c>
      <c r="L428" s="159"/>
      <c r="M428" s="160"/>
      <c r="N428" t="s">
        <v>1997</v>
      </c>
    </row>
    <row r="429" spans="1:14" ht="19.5" customHeight="1">
      <c r="A429" s="8">
        <v>17</v>
      </c>
      <c r="B429" s="15">
        <v>28211102962</v>
      </c>
      <c r="C429" s="9" t="s">
        <v>1745</v>
      </c>
      <c r="D429" s="10" t="s">
        <v>1746</v>
      </c>
      <c r="E429" s="16" t="s">
        <v>1290</v>
      </c>
      <c r="F429" s="16" t="s">
        <v>1290</v>
      </c>
      <c r="G429" s="11"/>
      <c r="H429" s="12"/>
      <c r="I429" s="12"/>
      <c r="J429" s="12"/>
      <c r="K429" s="158">
        <v>0</v>
      </c>
      <c r="L429" s="159"/>
      <c r="M429" s="160"/>
      <c r="N429" t="s">
        <v>1997</v>
      </c>
    </row>
    <row r="430" spans="1:14" ht="19.5" customHeight="1">
      <c r="A430" s="8">
        <v>18</v>
      </c>
      <c r="B430" s="15">
        <v>25211208373</v>
      </c>
      <c r="C430" s="9" t="s">
        <v>1747</v>
      </c>
      <c r="D430" s="10" t="s">
        <v>1748</v>
      </c>
      <c r="E430" s="16" t="s">
        <v>1399</v>
      </c>
      <c r="F430" s="16" t="s">
        <v>1399</v>
      </c>
      <c r="G430" s="11"/>
      <c r="H430" s="12"/>
      <c r="I430" s="12"/>
      <c r="J430" s="12"/>
      <c r="K430" s="158">
        <v>0</v>
      </c>
      <c r="L430" s="159"/>
      <c r="M430" s="160"/>
      <c r="N430" t="s">
        <v>1997</v>
      </c>
    </row>
    <row r="431" spans="1:14">
      <c r="K431" s="147"/>
      <c r="L431" s="147" t="s">
        <v>1998</v>
      </c>
      <c r="M431" s="13" t="s">
        <v>1938</v>
      </c>
    </row>
    <row r="432" spans="1:14" s="1" customFormat="1" ht="14.25" customHeight="1">
      <c r="B432" s="153" t="s">
        <v>1258</v>
      </c>
      <c r="C432" s="153"/>
      <c r="D432" s="154" t="s">
        <v>1255</v>
      </c>
      <c r="E432" s="154"/>
      <c r="F432" s="154"/>
      <c r="G432" s="154"/>
      <c r="H432" s="154"/>
      <c r="I432" s="154"/>
      <c r="J432" s="154"/>
      <c r="K432" s="110" t="s">
        <v>1929</v>
      </c>
    </row>
    <row r="433" spans="1:14" s="1" customFormat="1">
      <c r="B433" s="155" t="s">
        <v>1259</v>
      </c>
      <c r="C433" s="155"/>
      <c r="D433" s="2" t="s">
        <v>1280</v>
      </c>
      <c r="E433" s="156" t="s">
        <v>1262</v>
      </c>
      <c r="F433" s="156"/>
      <c r="G433" s="156"/>
      <c r="H433" s="156"/>
      <c r="I433" s="156"/>
      <c r="J433" s="156"/>
      <c r="K433" s="146"/>
      <c r="L433" s="4"/>
      <c r="M433" s="4"/>
    </row>
    <row r="434" spans="1:14" s="5" customFormat="1" ht="18.75" customHeight="1">
      <c r="B434" s="6" t="s">
        <v>1999</v>
      </c>
      <c r="C434" s="145"/>
      <c r="D434" s="156" t="s">
        <v>1257</v>
      </c>
      <c r="E434" s="156"/>
      <c r="F434" s="156"/>
      <c r="G434" s="156"/>
      <c r="H434" s="156"/>
      <c r="I434" s="156"/>
      <c r="J434" s="156"/>
      <c r="K434" s="3"/>
      <c r="L434" s="3"/>
      <c r="M434" s="3"/>
    </row>
    <row r="435" spans="1:14" s="5" customFormat="1" ht="18.75" customHeight="1">
      <c r="A435" s="157" t="s">
        <v>2000</v>
      </c>
      <c r="B435" s="157"/>
      <c r="C435" s="157"/>
      <c r="D435" s="157"/>
      <c r="E435" s="157"/>
      <c r="F435" s="157"/>
      <c r="G435" s="157"/>
      <c r="H435" s="157"/>
      <c r="I435" s="157"/>
      <c r="J435" s="157"/>
      <c r="K435" s="3"/>
      <c r="L435" s="3"/>
      <c r="M435" s="3"/>
    </row>
    <row r="436" spans="1:14" ht="3.75" customHeight="1"/>
    <row r="437" spans="1:14" ht="15" customHeight="1">
      <c r="A437" s="149" t="s">
        <v>0</v>
      </c>
      <c r="B437" s="150" t="s">
        <v>7</v>
      </c>
      <c r="C437" s="151" t="s">
        <v>3</v>
      </c>
      <c r="D437" s="152" t="s">
        <v>4</v>
      </c>
      <c r="E437" s="150" t="s">
        <v>13</v>
      </c>
      <c r="F437" s="150" t="s">
        <v>14</v>
      </c>
      <c r="G437" s="150" t="s">
        <v>8</v>
      </c>
      <c r="H437" s="150" t="s">
        <v>9</v>
      </c>
      <c r="I437" s="161" t="s">
        <v>6</v>
      </c>
      <c r="J437" s="161"/>
      <c r="K437" s="162" t="s">
        <v>10</v>
      </c>
      <c r="L437" s="163"/>
      <c r="M437" s="164"/>
    </row>
    <row r="438" spans="1:14" ht="27" customHeight="1">
      <c r="A438" s="149"/>
      <c r="B438" s="149"/>
      <c r="C438" s="151"/>
      <c r="D438" s="152"/>
      <c r="E438" s="149"/>
      <c r="F438" s="149"/>
      <c r="G438" s="149"/>
      <c r="H438" s="149"/>
      <c r="I438" s="7" t="s">
        <v>11</v>
      </c>
      <c r="J438" s="7" t="s">
        <v>12</v>
      </c>
      <c r="K438" s="165"/>
      <c r="L438" s="166"/>
      <c r="M438" s="167"/>
    </row>
    <row r="439" spans="1:14" ht="19.5" customHeight="1">
      <c r="A439" s="8">
        <v>1</v>
      </c>
      <c r="B439" s="15">
        <v>28211153274</v>
      </c>
      <c r="C439" s="9" t="s">
        <v>1749</v>
      </c>
      <c r="D439" s="10" t="s">
        <v>1748</v>
      </c>
      <c r="E439" s="16" t="s">
        <v>1290</v>
      </c>
      <c r="F439" s="16" t="s">
        <v>1290</v>
      </c>
      <c r="G439" s="11"/>
      <c r="H439" s="12"/>
      <c r="I439" s="12"/>
      <c r="J439" s="12"/>
      <c r="K439" s="168">
        <v>0</v>
      </c>
      <c r="L439" s="169"/>
      <c r="M439" s="170"/>
      <c r="N439" t="s">
        <v>2001</v>
      </c>
    </row>
    <row r="440" spans="1:14" ht="19.5" customHeight="1">
      <c r="A440" s="8">
        <v>2</v>
      </c>
      <c r="B440" s="15">
        <v>27205326690</v>
      </c>
      <c r="C440" s="9" t="s">
        <v>1750</v>
      </c>
      <c r="D440" s="10" t="s">
        <v>1751</v>
      </c>
      <c r="E440" s="16" t="s">
        <v>1752</v>
      </c>
      <c r="F440" s="16" t="s">
        <v>1752</v>
      </c>
      <c r="G440" s="11"/>
      <c r="H440" s="12"/>
      <c r="I440" s="12"/>
      <c r="J440" s="12"/>
      <c r="K440" s="158">
        <v>0</v>
      </c>
      <c r="L440" s="159"/>
      <c r="M440" s="160"/>
      <c r="N440" t="s">
        <v>2001</v>
      </c>
    </row>
    <row r="441" spans="1:14" ht="19.5" customHeight="1">
      <c r="A441" s="8">
        <v>3</v>
      </c>
      <c r="B441" s="15">
        <v>28210226955</v>
      </c>
      <c r="C441" s="9" t="s">
        <v>1444</v>
      </c>
      <c r="D441" s="10" t="s">
        <v>1753</v>
      </c>
      <c r="E441" s="16" t="s">
        <v>1290</v>
      </c>
      <c r="F441" s="16" t="s">
        <v>1290</v>
      </c>
      <c r="G441" s="11"/>
      <c r="H441" s="12"/>
      <c r="I441" s="12"/>
      <c r="J441" s="12"/>
      <c r="K441" s="158">
        <v>0</v>
      </c>
      <c r="L441" s="159"/>
      <c r="M441" s="160"/>
      <c r="N441" t="s">
        <v>2001</v>
      </c>
    </row>
    <row r="442" spans="1:14" ht="19.5" customHeight="1">
      <c r="A442" s="8">
        <v>4</v>
      </c>
      <c r="B442" s="15">
        <v>28211133020</v>
      </c>
      <c r="C442" s="9" t="s">
        <v>1754</v>
      </c>
      <c r="D442" s="10" t="s">
        <v>1755</v>
      </c>
      <c r="E442" s="16" t="s">
        <v>1290</v>
      </c>
      <c r="F442" s="16" t="s">
        <v>1290</v>
      </c>
      <c r="G442" s="11"/>
      <c r="H442" s="12"/>
      <c r="I442" s="12"/>
      <c r="J442" s="12"/>
      <c r="K442" s="158">
        <v>0</v>
      </c>
      <c r="L442" s="159"/>
      <c r="M442" s="160"/>
      <c r="N442" t="s">
        <v>2001</v>
      </c>
    </row>
    <row r="443" spans="1:14" ht="19.5" customHeight="1">
      <c r="A443" s="8">
        <v>5</v>
      </c>
      <c r="B443" s="15">
        <v>28211105266</v>
      </c>
      <c r="C443" s="9" t="s">
        <v>1756</v>
      </c>
      <c r="D443" s="10" t="s">
        <v>1757</v>
      </c>
      <c r="E443" s="16" t="s">
        <v>1290</v>
      </c>
      <c r="F443" s="16" t="s">
        <v>1290</v>
      </c>
      <c r="G443" s="11"/>
      <c r="H443" s="12"/>
      <c r="I443" s="12"/>
      <c r="J443" s="12"/>
      <c r="K443" s="158">
        <v>0</v>
      </c>
      <c r="L443" s="159"/>
      <c r="M443" s="160"/>
      <c r="N443" t="s">
        <v>2001</v>
      </c>
    </row>
    <row r="444" spans="1:14" ht="19.5" customHeight="1">
      <c r="A444" s="8">
        <v>6</v>
      </c>
      <c r="B444" s="15">
        <v>28211106367</v>
      </c>
      <c r="C444" s="9" t="s">
        <v>1408</v>
      </c>
      <c r="D444" s="10" t="s">
        <v>1757</v>
      </c>
      <c r="E444" s="16" t="s">
        <v>1290</v>
      </c>
      <c r="F444" s="16" t="s">
        <v>1290</v>
      </c>
      <c r="G444" s="11"/>
      <c r="H444" s="12"/>
      <c r="I444" s="12"/>
      <c r="J444" s="12"/>
      <c r="K444" s="158">
        <v>0</v>
      </c>
      <c r="L444" s="159"/>
      <c r="M444" s="160"/>
      <c r="N444" t="s">
        <v>2001</v>
      </c>
    </row>
    <row r="445" spans="1:14" ht="19.5" customHeight="1">
      <c r="A445" s="8">
        <v>7</v>
      </c>
      <c r="B445" s="15">
        <v>2321144725</v>
      </c>
      <c r="C445" s="9" t="s">
        <v>1390</v>
      </c>
      <c r="D445" s="10" t="s">
        <v>1757</v>
      </c>
      <c r="E445" s="16" t="s">
        <v>1758</v>
      </c>
      <c r="F445" s="16" t="s">
        <v>1758</v>
      </c>
      <c r="G445" s="11"/>
      <c r="H445" s="12"/>
      <c r="I445" s="12"/>
      <c r="J445" s="12"/>
      <c r="K445" s="158">
        <v>0</v>
      </c>
      <c r="L445" s="159"/>
      <c r="M445" s="160"/>
      <c r="N445" t="s">
        <v>2001</v>
      </c>
    </row>
    <row r="446" spans="1:14" ht="19.5" customHeight="1">
      <c r="A446" s="8">
        <v>8</v>
      </c>
      <c r="B446" s="15">
        <v>28211153338</v>
      </c>
      <c r="C446" s="9" t="s">
        <v>1621</v>
      </c>
      <c r="D446" s="10" t="s">
        <v>1759</v>
      </c>
      <c r="E446" s="16" t="s">
        <v>1290</v>
      </c>
      <c r="F446" s="16" t="s">
        <v>1290</v>
      </c>
      <c r="G446" s="11"/>
      <c r="H446" s="12"/>
      <c r="I446" s="12"/>
      <c r="J446" s="12"/>
      <c r="K446" s="158">
        <v>0</v>
      </c>
      <c r="L446" s="159"/>
      <c r="M446" s="160"/>
      <c r="N446" t="s">
        <v>2001</v>
      </c>
    </row>
    <row r="447" spans="1:14" ht="19.5" customHeight="1">
      <c r="A447" s="8">
        <v>9</v>
      </c>
      <c r="B447" s="15">
        <v>27211200147</v>
      </c>
      <c r="C447" s="9" t="s">
        <v>1738</v>
      </c>
      <c r="D447" s="10" t="s">
        <v>1760</v>
      </c>
      <c r="E447" s="16" t="s">
        <v>1323</v>
      </c>
      <c r="F447" s="16" t="s">
        <v>1323</v>
      </c>
      <c r="G447" s="11"/>
      <c r="H447" s="12"/>
      <c r="I447" s="12"/>
      <c r="J447" s="12"/>
      <c r="K447" s="158">
        <v>0</v>
      </c>
      <c r="L447" s="159"/>
      <c r="M447" s="160"/>
      <c r="N447" t="s">
        <v>2001</v>
      </c>
    </row>
    <row r="448" spans="1:14" ht="19.5" customHeight="1">
      <c r="A448" s="8">
        <v>10</v>
      </c>
      <c r="B448" s="15">
        <v>28205152850</v>
      </c>
      <c r="C448" s="9" t="s">
        <v>1761</v>
      </c>
      <c r="D448" s="10" t="s">
        <v>1760</v>
      </c>
      <c r="E448" s="16" t="s">
        <v>1359</v>
      </c>
      <c r="F448" s="16" t="s">
        <v>1359</v>
      </c>
      <c r="G448" s="11"/>
      <c r="H448" s="12"/>
      <c r="I448" s="12"/>
      <c r="J448" s="12"/>
      <c r="K448" s="158">
        <v>0</v>
      </c>
      <c r="L448" s="159"/>
      <c r="M448" s="160"/>
      <c r="N448" t="s">
        <v>2001</v>
      </c>
    </row>
    <row r="449" spans="1:14" ht="19.5" customHeight="1">
      <c r="A449" s="8">
        <v>11</v>
      </c>
      <c r="B449" s="15">
        <v>28219036052</v>
      </c>
      <c r="C449" s="9" t="s">
        <v>1762</v>
      </c>
      <c r="D449" s="10" t="s">
        <v>1760</v>
      </c>
      <c r="E449" s="16" t="s">
        <v>1298</v>
      </c>
      <c r="F449" s="16" t="s">
        <v>1298</v>
      </c>
      <c r="G449" s="11"/>
      <c r="H449" s="12"/>
      <c r="I449" s="12"/>
      <c r="J449" s="12"/>
      <c r="K449" s="158">
        <v>0</v>
      </c>
      <c r="L449" s="159"/>
      <c r="M449" s="160"/>
      <c r="N449" t="s">
        <v>2001</v>
      </c>
    </row>
    <row r="450" spans="1:14" ht="19.5" customHeight="1">
      <c r="A450" s="8">
        <v>12</v>
      </c>
      <c r="B450" s="15">
        <v>28211150577</v>
      </c>
      <c r="C450" s="9" t="s">
        <v>1737</v>
      </c>
      <c r="D450" s="10" t="s">
        <v>1760</v>
      </c>
      <c r="E450" s="16" t="s">
        <v>1290</v>
      </c>
      <c r="F450" s="16" t="s">
        <v>1290</v>
      </c>
      <c r="G450" s="11"/>
      <c r="H450" s="12"/>
      <c r="I450" s="12"/>
      <c r="J450" s="12"/>
      <c r="K450" s="158">
        <v>0</v>
      </c>
      <c r="L450" s="159"/>
      <c r="M450" s="160"/>
      <c r="N450" t="s">
        <v>2001</v>
      </c>
    </row>
    <row r="451" spans="1:14" ht="19.5" customHeight="1">
      <c r="A451" s="8">
        <v>13</v>
      </c>
      <c r="B451" s="15">
        <v>28211152209</v>
      </c>
      <c r="C451" s="9" t="s">
        <v>1607</v>
      </c>
      <c r="D451" s="10" t="s">
        <v>1763</v>
      </c>
      <c r="E451" s="16" t="s">
        <v>1290</v>
      </c>
      <c r="F451" s="16" t="s">
        <v>1290</v>
      </c>
      <c r="G451" s="11"/>
      <c r="H451" s="12"/>
      <c r="I451" s="12"/>
      <c r="J451" s="12"/>
      <c r="K451" s="158">
        <v>0</v>
      </c>
      <c r="L451" s="159"/>
      <c r="M451" s="160"/>
      <c r="N451" t="s">
        <v>2001</v>
      </c>
    </row>
    <row r="452" spans="1:14" ht="19.5" customHeight="1">
      <c r="A452" s="8">
        <v>14</v>
      </c>
      <c r="B452" s="15">
        <v>28211102128</v>
      </c>
      <c r="C452" s="9" t="s">
        <v>1378</v>
      </c>
      <c r="D452" s="10" t="s">
        <v>1763</v>
      </c>
      <c r="E452" s="16" t="s">
        <v>1480</v>
      </c>
      <c r="F452" s="16" t="s">
        <v>1480</v>
      </c>
      <c r="G452" s="11"/>
      <c r="H452" s="12"/>
      <c r="I452" s="12"/>
      <c r="J452" s="12"/>
      <c r="K452" s="158">
        <v>0</v>
      </c>
      <c r="L452" s="159"/>
      <c r="M452" s="160"/>
      <c r="N452" t="s">
        <v>2001</v>
      </c>
    </row>
    <row r="453" spans="1:14" ht="19.5" customHeight="1">
      <c r="A453" s="8">
        <v>15</v>
      </c>
      <c r="B453" s="15">
        <v>26212100479</v>
      </c>
      <c r="C453" s="9" t="s">
        <v>1340</v>
      </c>
      <c r="D453" s="10" t="s">
        <v>1763</v>
      </c>
      <c r="E453" s="16" t="s">
        <v>1488</v>
      </c>
      <c r="F453" s="16" t="s">
        <v>1488</v>
      </c>
      <c r="G453" s="11"/>
      <c r="H453" s="12"/>
      <c r="I453" s="12"/>
      <c r="J453" s="12"/>
      <c r="K453" s="158">
        <v>0</v>
      </c>
      <c r="L453" s="159"/>
      <c r="M453" s="160"/>
      <c r="N453" t="s">
        <v>2001</v>
      </c>
    </row>
    <row r="454" spans="1:14" ht="19.5" customHeight="1">
      <c r="A454" s="8">
        <v>16</v>
      </c>
      <c r="B454" s="15">
        <v>30211164715</v>
      </c>
      <c r="C454" s="9" t="s">
        <v>1764</v>
      </c>
      <c r="D454" s="10" t="s">
        <v>1763</v>
      </c>
      <c r="E454" s="16" t="s">
        <v>1765</v>
      </c>
      <c r="F454" s="16" t="s">
        <v>1765</v>
      </c>
      <c r="G454" s="11"/>
      <c r="H454" s="12"/>
      <c r="I454" s="12"/>
      <c r="J454" s="12"/>
      <c r="K454" s="158">
        <v>0</v>
      </c>
      <c r="L454" s="159"/>
      <c r="M454" s="160"/>
      <c r="N454" t="s">
        <v>2001</v>
      </c>
    </row>
    <row r="455" spans="1:14" ht="19.5" customHeight="1">
      <c r="A455" s="8">
        <v>17</v>
      </c>
      <c r="B455" s="15">
        <v>28211129260</v>
      </c>
      <c r="C455" s="9" t="s">
        <v>1766</v>
      </c>
      <c r="D455" s="10" t="s">
        <v>1767</v>
      </c>
      <c r="E455" s="16" t="s">
        <v>1298</v>
      </c>
      <c r="F455" s="16" t="s">
        <v>1298</v>
      </c>
      <c r="G455" s="11"/>
      <c r="H455" s="12"/>
      <c r="I455" s="12"/>
      <c r="J455" s="12"/>
      <c r="K455" s="158">
        <v>0</v>
      </c>
      <c r="L455" s="159"/>
      <c r="M455" s="160"/>
      <c r="N455" t="s">
        <v>2001</v>
      </c>
    </row>
    <row r="456" spans="1:14" ht="19.5" customHeight="1">
      <c r="A456" s="8">
        <v>18</v>
      </c>
      <c r="B456" s="15">
        <v>28206505461</v>
      </c>
      <c r="C456" s="9" t="s">
        <v>1768</v>
      </c>
      <c r="D456" s="10" t="s">
        <v>1769</v>
      </c>
      <c r="E456" s="16" t="s">
        <v>1359</v>
      </c>
      <c r="F456" s="16" t="s">
        <v>1359</v>
      </c>
      <c r="G456" s="11"/>
      <c r="H456" s="12"/>
      <c r="I456" s="12"/>
      <c r="J456" s="12"/>
      <c r="K456" s="158">
        <v>0</v>
      </c>
      <c r="L456" s="159"/>
      <c r="M456" s="160"/>
      <c r="N456" t="s">
        <v>2001</v>
      </c>
    </row>
    <row r="457" spans="1:14">
      <c r="K457" s="147"/>
      <c r="L457" s="147" t="s">
        <v>2002</v>
      </c>
      <c r="M457" s="13" t="s">
        <v>1938</v>
      </c>
    </row>
    <row r="458" spans="1:14" s="1" customFormat="1" ht="14.25" customHeight="1">
      <c r="B458" s="153" t="s">
        <v>1258</v>
      </c>
      <c r="C458" s="153"/>
      <c r="D458" s="154" t="s">
        <v>1255</v>
      </c>
      <c r="E458" s="154"/>
      <c r="F458" s="154"/>
      <c r="G458" s="154"/>
      <c r="H458" s="154"/>
      <c r="I458" s="154"/>
      <c r="J458" s="154"/>
      <c r="K458" s="110" t="s">
        <v>1930</v>
      </c>
    </row>
    <row r="459" spans="1:14" s="1" customFormat="1">
      <c r="B459" s="155" t="s">
        <v>1259</v>
      </c>
      <c r="C459" s="155"/>
      <c r="D459" s="2" t="s">
        <v>1281</v>
      </c>
      <c r="E459" s="156" t="s">
        <v>1262</v>
      </c>
      <c r="F459" s="156"/>
      <c r="G459" s="156"/>
      <c r="H459" s="156"/>
      <c r="I459" s="156"/>
      <c r="J459" s="156"/>
      <c r="K459" s="146"/>
      <c r="L459" s="4"/>
      <c r="M459" s="4"/>
    </row>
    <row r="460" spans="1:14" s="5" customFormat="1" ht="18.75" customHeight="1">
      <c r="B460" s="6" t="s">
        <v>2003</v>
      </c>
      <c r="C460" s="145"/>
      <c r="D460" s="156" t="s">
        <v>1257</v>
      </c>
      <c r="E460" s="156"/>
      <c r="F460" s="156"/>
      <c r="G460" s="156"/>
      <c r="H460" s="156"/>
      <c r="I460" s="156"/>
      <c r="J460" s="156"/>
      <c r="K460" s="3"/>
      <c r="L460" s="3"/>
      <c r="M460" s="3"/>
    </row>
    <row r="461" spans="1:14" s="5" customFormat="1" ht="18.75" customHeight="1">
      <c r="A461" s="157" t="s">
        <v>2004</v>
      </c>
      <c r="B461" s="157"/>
      <c r="C461" s="157"/>
      <c r="D461" s="157"/>
      <c r="E461" s="157"/>
      <c r="F461" s="157"/>
      <c r="G461" s="157"/>
      <c r="H461" s="157"/>
      <c r="I461" s="157"/>
      <c r="J461" s="157"/>
      <c r="K461" s="3"/>
      <c r="L461" s="3"/>
      <c r="M461" s="3"/>
    </row>
    <row r="462" spans="1:14" ht="3.75" customHeight="1"/>
    <row r="463" spans="1:14" ht="15" customHeight="1">
      <c r="A463" s="149" t="s">
        <v>0</v>
      </c>
      <c r="B463" s="150" t="s">
        <v>7</v>
      </c>
      <c r="C463" s="151" t="s">
        <v>3</v>
      </c>
      <c r="D463" s="152" t="s">
        <v>4</v>
      </c>
      <c r="E463" s="150" t="s">
        <v>13</v>
      </c>
      <c r="F463" s="150" t="s">
        <v>14</v>
      </c>
      <c r="G463" s="150" t="s">
        <v>8</v>
      </c>
      <c r="H463" s="150" t="s">
        <v>9</v>
      </c>
      <c r="I463" s="161" t="s">
        <v>6</v>
      </c>
      <c r="J463" s="161"/>
      <c r="K463" s="162" t="s">
        <v>10</v>
      </c>
      <c r="L463" s="163"/>
      <c r="M463" s="164"/>
    </row>
    <row r="464" spans="1:14" ht="27" customHeight="1">
      <c r="A464" s="149"/>
      <c r="B464" s="149"/>
      <c r="C464" s="151"/>
      <c r="D464" s="152"/>
      <c r="E464" s="149"/>
      <c r="F464" s="149"/>
      <c r="G464" s="149"/>
      <c r="H464" s="149"/>
      <c r="I464" s="7" t="s">
        <v>11</v>
      </c>
      <c r="J464" s="7" t="s">
        <v>12</v>
      </c>
      <c r="K464" s="165"/>
      <c r="L464" s="166"/>
      <c r="M464" s="167"/>
    </row>
    <row r="465" spans="1:14" ht="19.5" customHeight="1">
      <c r="A465" s="8">
        <v>1</v>
      </c>
      <c r="B465" s="15">
        <v>28219001478</v>
      </c>
      <c r="C465" s="9" t="s">
        <v>1770</v>
      </c>
      <c r="D465" s="10" t="s">
        <v>1769</v>
      </c>
      <c r="E465" s="16" t="s">
        <v>1298</v>
      </c>
      <c r="F465" s="16" t="s">
        <v>1298</v>
      </c>
      <c r="G465" s="11"/>
      <c r="H465" s="12"/>
      <c r="I465" s="12"/>
      <c r="J465" s="12"/>
      <c r="K465" s="168">
        <v>0</v>
      </c>
      <c r="L465" s="169"/>
      <c r="M465" s="170"/>
      <c r="N465" t="s">
        <v>2005</v>
      </c>
    </row>
    <row r="466" spans="1:14" ht="19.5" customHeight="1">
      <c r="A466" s="8">
        <v>2</v>
      </c>
      <c r="B466" s="15">
        <v>28204951449</v>
      </c>
      <c r="C466" s="9" t="s">
        <v>1288</v>
      </c>
      <c r="D466" s="10" t="s">
        <v>1771</v>
      </c>
      <c r="E466" s="16" t="s">
        <v>1772</v>
      </c>
      <c r="F466" s="16" t="s">
        <v>1772</v>
      </c>
      <c r="G466" s="11"/>
      <c r="H466" s="12"/>
      <c r="I466" s="12"/>
      <c r="J466" s="12"/>
      <c r="K466" s="158">
        <v>0</v>
      </c>
      <c r="L466" s="159"/>
      <c r="M466" s="160"/>
      <c r="N466" t="s">
        <v>2005</v>
      </c>
    </row>
    <row r="467" spans="1:14" ht="19.5" customHeight="1">
      <c r="A467" s="8">
        <v>3</v>
      </c>
      <c r="B467" s="15">
        <v>27202120682</v>
      </c>
      <c r="C467" s="9" t="s">
        <v>1773</v>
      </c>
      <c r="D467" s="10" t="s">
        <v>1771</v>
      </c>
      <c r="E467" s="16" t="s">
        <v>1774</v>
      </c>
      <c r="F467" s="16" t="s">
        <v>1774</v>
      </c>
      <c r="G467" s="11"/>
      <c r="H467" s="12"/>
      <c r="I467" s="12"/>
      <c r="J467" s="12"/>
      <c r="K467" s="158">
        <v>0</v>
      </c>
      <c r="L467" s="159"/>
      <c r="M467" s="160"/>
      <c r="N467" t="s">
        <v>2005</v>
      </c>
    </row>
    <row r="468" spans="1:14" ht="19.5" customHeight="1">
      <c r="A468" s="8">
        <v>4</v>
      </c>
      <c r="B468" s="15">
        <v>28204900013</v>
      </c>
      <c r="C468" s="9" t="s">
        <v>1775</v>
      </c>
      <c r="D468" s="10" t="s">
        <v>1776</v>
      </c>
      <c r="E468" s="16" t="s">
        <v>1359</v>
      </c>
      <c r="F468" s="16" t="s">
        <v>1359</v>
      </c>
      <c r="G468" s="11"/>
      <c r="H468" s="12"/>
      <c r="I468" s="12"/>
      <c r="J468" s="12"/>
      <c r="K468" s="158">
        <v>0</v>
      </c>
      <c r="L468" s="159"/>
      <c r="M468" s="160"/>
      <c r="N468" t="s">
        <v>2005</v>
      </c>
    </row>
    <row r="469" spans="1:14" ht="19.5" customHeight="1">
      <c r="A469" s="8">
        <v>5</v>
      </c>
      <c r="B469" s="15">
        <v>28206542362</v>
      </c>
      <c r="C469" s="9" t="s">
        <v>1777</v>
      </c>
      <c r="D469" s="10" t="s">
        <v>1778</v>
      </c>
      <c r="E469" s="16" t="s">
        <v>1359</v>
      </c>
      <c r="F469" s="16" t="s">
        <v>1359</v>
      </c>
      <c r="G469" s="11"/>
      <c r="H469" s="12"/>
      <c r="I469" s="12"/>
      <c r="J469" s="12"/>
      <c r="K469" s="158">
        <v>0</v>
      </c>
      <c r="L469" s="159"/>
      <c r="M469" s="160"/>
      <c r="N469" t="s">
        <v>2005</v>
      </c>
    </row>
    <row r="470" spans="1:14" ht="19.5" customHeight="1">
      <c r="A470" s="8">
        <v>6</v>
      </c>
      <c r="B470" s="15">
        <v>28211302763</v>
      </c>
      <c r="C470" s="9" t="s">
        <v>1779</v>
      </c>
      <c r="D470" s="10" t="s">
        <v>1778</v>
      </c>
      <c r="E470" s="16" t="s">
        <v>1290</v>
      </c>
      <c r="F470" s="16" t="s">
        <v>1290</v>
      </c>
      <c r="G470" s="11"/>
      <c r="H470" s="12"/>
      <c r="I470" s="12"/>
      <c r="J470" s="12"/>
      <c r="K470" s="158">
        <v>0</v>
      </c>
      <c r="L470" s="159"/>
      <c r="M470" s="160"/>
      <c r="N470" t="s">
        <v>2005</v>
      </c>
    </row>
    <row r="471" spans="1:14" ht="19.5" customHeight="1">
      <c r="A471" s="8">
        <v>7</v>
      </c>
      <c r="B471" s="15">
        <v>28204646697</v>
      </c>
      <c r="C471" s="9" t="s">
        <v>1780</v>
      </c>
      <c r="D471" s="10" t="s">
        <v>1781</v>
      </c>
      <c r="E471" s="16" t="s">
        <v>1333</v>
      </c>
      <c r="F471" s="16" t="s">
        <v>1333</v>
      </c>
      <c r="G471" s="11"/>
      <c r="H471" s="12"/>
      <c r="I471" s="12"/>
      <c r="J471" s="12"/>
      <c r="K471" s="158">
        <v>0</v>
      </c>
      <c r="L471" s="159"/>
      <c r="M471" s="160"/>
      <c r="N471" t="s">
        <v>2005</v>
      </c>
    </row>
    <row r="472" spans="1:14" ht="19.5" customHeight="1">
      <c r="A472" s="8">
        <v>8</v>
      </c>
      <c r="B472" s="15">
        <v>27211303141</v>
      </c>
      <c r="C472" s="9" t="s">
        <v>1782</v>
      </c>
      <c r="D472" s="10" t="s">
        <v>1781</v>
      </c>
      <c r="E472" s="16" t="s">
        <v>1323</v>
      </c>
      <c r="F472" s="16" t="s">
        <v>1323</v>
      </c>
      <c r="G472" s="11"/>
      <c r="H472" s="12"/>
      <c r="I472" s="12"/>
      <c r="J472" s="12"/>
      <c r="K472" s="158">
        <v>0</v>
      </c>
      <c r="L472" s="159"/>
      <c r="M472" s="160"/>
      <c r="N472" t="s">
        <v>2005</v>
      </c>
    </row>
    <row r="473" spans="1:14" ht="19.5" customHeight="1">
      <c r="A473" s="8">
        <v>9</v>
      </c>
      <c r="B473" s="15">
        <v>26211234920</v>
      </c>
      <c r="C473" s="9" t="s">
        <v>1783</v>
      </c>
      <c r="D473" s="10" t="s">
        <v>1263</v>
      </c>
      <c r="E473" s="16" t="s">
        <v>1784</v>
      </c>
      <c r="F473" s="16" t="s">
        <v>1784</v>
      </c>
      <c r="G473" s="11"/>
      <c r="H473" s="12"/>
      <c r="I473" s="12"/>
      <c r="J473" s="12"/>
      <c r="K473" s="158">
        <v>0</v>
      </c>
      <c r="L473" s="159"/>
      <c r="M473" s="160"/>
      <c r="N473" t="s">
        <v>2005</v>
      </c>
    </row>
    <row r="474" spans="1:14" ht="19.5" customHeight="1">
      <c r="A474" s="8">
        <v>10</v>
      </c>
      <c r="B474" s="15">
        <v>28211102237</v>
      </c>
      <c r="C474" s="9" t="s">
        <v>1354</v>
      </c>
      <c r="D474" s="10" t="s">
        <v>1263</v>
      </c>
      <c r="E474" s="16" t="s">
        <v>1298</v>
      </c>
      <c r="F474" s="16" t="s">
        <v>1298</v>
      </c>
      <c r="G474" s="11"/>
      <c r="H474" s="12"/>
      <c r="I474" s="12"/>
      <c r="J474" s="12"/>
      <c r="K474" s="158">
        <v>0</v>
      </c>
      <c r="L474" s="159"/>
      <c r="M474" s="160"/>
      <c r="N474" t="s">
        <v>2005</v>
      </c>
    </row>
    <row r="475" spans="1:14" ht="19.5" customHeight="1">
      <c r="A475" s="8">
        <v>11</v>
      </c>
      <c r="B475" s="15">
        <v>26211235649</v>
      </c>
      <c r="C475" s="9" t="s">
        <v>1785</v>
      </c>
      <c r="D475" s="10" t="s">
        <v>1263</v>
      </c>
      <c r="E475" s="16" t="s">
        <v>1784</v>
      </c>
      <c r="F475" s="16" t="s">
        <v>1784</v>
      </c>
      <c r="G475" s="11"/>
      <c r="H475" s="12"/>
      <c r="I475" s="12"/>
      <c r="J475" s="12"/>
      <c r="K475" s="158">
        <v>0</v>
      </c>
      <c r="L475" s="159"/>
      <c r="M475" s="160"/>
      <c r="N475" t="s">
        <v>2005</v>
      </c>
    </row>
    <row r="476" spans="1:14" ht="19.5" customHeight="1">
      <c r="A476" s="8">
        <v>12</v>
      </c>
      <c r="B476" s="15">
        <v>28206522889</v>
      </c>
      <c r="C476" s="9" t="s">
        <v>1786</v>
      </c>
      <c r="D476" s="10" t="s">
        <v>1787</v>
      </c>
      <c r="E476" s="16" t="s">
        <v>1359</v>
      </c>
      <c r="F476" s="16" t="s">
        <v>1359</v>
      </c>
      <c r="G476" s="11"/>
      <c r="H476" s="12"/>
      <c r="I476" s="12"/>
      <c r="J476" s="12"/>
      <c r="K476" s="158">
        <v>0</v>
      </c>
      <c r="L476" s="159"/>
      <c r="M476" s="160"/>
      <c r="N476" t="s">
        <v>2005</v>
      </c>
    </row>
    <row r="477" spans="1:14" ht="19.5" customHeight="1">
      <c r="A477" s="8">
        <v>13</v>
      </c>
      <c r="B477" s="15">
        <v>28204723689</v>
      </c>
      <c r="C477" s="9" t="s">
        <v>1788</v>
      </c>
      <c r="D477" s="10" t="s">
        <v>1789</v>
      </c>
      <c r="E477" s="16" t="s">
        <v>1485</v>
      </c>
      <c r="F477" s="16" t="s">
        <v>1485</v>
      </c>
      <c r="G477" s="11"/>
      <c r="H477" s="12"/>
      <c r="I477" s="12"/>
      <c r="J477" s="12"/>
      <c r="K477" s="158">
        <v>0</v>
      </c>
      <c r="L477" s="159"/>
      <c r="M477" s="160"/>
      <c r="N477" t="s">
        <v>2005</v>
      </c>
    </row>
    <row r="478" spans="1:14" ht="19.5" customHeight="1">
      <c r="A478" s="8">
        <v>14</v>
      </c>
      <c r="B478" s="15">
        <v>28206502561</v>
      </c>
      <c r="C478" s="9" t="s">
        <v>1790</v>
      </c>
      <c r="D478" s="10" t="s">
        <v>1789</v>
      </c>
      <c r="E478" s="16" t="s">
        <v>1359</v>
      </c>
      <c r="F478" s="16" t="s">
        <v>1359</v>
      </c>
      <c r="G478" s="11"/>
      <c r="H478" s="12"/>
      <c r="I478" s="12"/>
      <c r="J478" s="12"/>
      <c r="K478" s="158">
        <v>0</v>
      </c>
      <c r="L478" s="159"/>
      <c r="M478" s="160"/>
      <c r="N478" t="s">
        <v>2005</v>
      </c>
    </row>
    <row r="479" spans="1:14" ht="19.5" customHeight="1">
      <c r="A479" s="8">
        <v>15</v>
      </c>
      <c r="B479" s="15">
        <v>28206503097</v>
      </c>
      <c r="C479" s="9" t="s">
        <v>1791</v>
      </c>
      <c r="D479" s="10" t="s">
        <v>1789</v>
      </c>
      <c r="E479" s="16" t="s">
        <v>1359</v>
      </c>
      <c r="F479" s="16" t="s">
        <v>1359</v>
      </c>
      <c r="G479" s="11"/>
      <c r="H479" s="12"/>
      <c r="I479" s="12"/>
      <c r="J479" s="12"/>
      <c r="K479" s="158">
        <v>0</v>
      </c>
      <c r="L479" s="159"/>
      <c r="M479" s="160"/>
      <c r="N479" t="s">
        <v>2005</v>
      </c>
    </row>
    <row r="480" spans="1:14" ht="19.5" customHeight="1">
      <c r="A480" s="8">
        <v>16</v>
      </c>
      <c r="B480" s="15">
        <v>28206549767</v>
      </c>
      <c r="C480" s="9" t="s">
        <v>1792</v>
      </c>
      <c r="D480" s="10" t="s">
        <v>1789</v>
      </c>
      <c r="E480" s="16" t="s">
        <v>1485</v>
      </c>
      <c r="F480" s="16" t="s">
        <v>1485</v>
      </c>
      <c r="G480" s="11"/>
      <c r="H480" s="12"/>
      <c r="I480" s="12"/>
      <c r="J480" s="12"/>
      <c r="K480" s="158">
        <v>0</v>
      </c>
      <c r="L480" s="159"/>
      <c r="M480" s="160"/>
      <c r="N480" t="s">
        <v>2005</v>
      </c>
    </row>
    <row r="481" spans="1:14" ht="19.5" customHeight="1">
      <c r="A481" s="8">
        <v>17</v>
      </c>
      <c r="B481" s="15">
        <v>28208435623</v>
      </c>
      <c r="C481" s="9" t="s">
        <v>1793</v>
      </c>
      <c r="D481" s="10" t="s">
        <v>1789</v>
      </c>
      <c r="E481" s="16" t="s">
        <v>1547</v>
      </c>
      <c r="F481" s="16" t="s">
        <v>1547</v>
      </c>
      <c r="G481" s="11"/>
      <c r="H481" s="12"/>
      <c r="I481" s="12"/>
      <c r="J481" s="12"/>
      <c r="K481" s="158">
        <v>0</v>
      </c>
      <c r="L481" s="159"/>
      <c r="M481" s="160"/>
      <c r="N481" t="s">
        <v>2005</v>
      </c>
    </row>
    <row r="482" spans="1:14" ht="19.5" customHeight="1">
      <c r="A482" s="8">
        <v>18</v>
      </c>
      <c r="B482" s="15">
        <v>28207105949</v>
      </c>
      <c r="C482" s="9" t="s">
        <v>1722</v>
      </c>
      <c r="D482" s="10" t="s">
        <v>1789</v>
      </c>
      <c r="E482" s="16" t="s">
        <v>1350</v>
      </c>
      <c r="F482" s="16" t="s">
        <v>1350</v>
      </c>
      <c r="G482" s="11"/>
      <c r="H482" s="12"/>
      <c r="I482" s="12"/>
      <c r="J482" s="12"/>
      <c r="K482" s="158">
        <v>0</v>
      </c>
      <c r="L482" s="159"/>
      <c r="M482" s="160"/>
      <c r="N482" t="s">
        <v>2005</v>
      </c>
    </row>
    <row r="483" spans="1:14">
      <c r="K483" s="147"/>
      <c r="L483" s="147" t="s">
        <v>2006</v>
      </c>
      <c r="M483" s="13" t="s">
        <v>1938</v>
      </c>
    </row>
    <row r="484" spans="1:14" s="1" customFormat="1" ht="14.25" customHeight="1">
      <c r="B484" s="153" t="s">
        <v>1258</v>
      </c>
      <c r="C484" s="153"/>
      <c r="D484" s="154" t="s">
        <v>1255</v>
      </c>
      <c r="E484" s="154"/>
      <c r="F484" s="154"/>
      <c r="G484" s="154"/>
      <c r="H484" s="154"/>
      <c r="I484" s="154"/>
      <c r="J484" s="154"/>
      <c r="K484" s="110" t="s">
        <v>1931</v>
      </c>
    </row>
    <row r="485" spans="1:14" s="1" customFormat="1">
      <c r="B485" s="155" t="s">
        <v>1259</v>
      </c>
      <c r="C485" s="155"/>
      <c r="D485" s="2" t="s">
        <v>1282</v>
      </c>
      <c r="E485" s="156" t="s">
        <v>1262</v>
      </c>
      <c r="F485" s="156"/>
      <c r="G485" s="156"/>
      <c r="H485" s="156"/>
      <c r="I485" s="156"/>
      <c r="J485" s="156"/>
      <c r="K485" s="146"/>
      <c r="L485" s="4"/>
      <c r="M485" s="4"/>
    </row>
    <row r="486" spans="1:14" s="5" customFormat="1" ht="18.75" customHeight="1">
      <c r="B486" s="6" t="s">
        <v>2007</v>
      </c>
      <c r="C486" s="145"/>
      <c r="D486" s="156" t="s">
        <v>1257</v>
      </c>
      <c r="E486" s="156"/>
      <c r="F486" s="156"/>
      <c r="G486" s="156"/>
      <c r="H486" s="156"/>
      <c r="I486" s="156"/>
      <c r="J486" s="156"/>
      <c r="K486" s="3"/>
      <c r="L486" s="3"/>
      <c r="M486" s="3"/>
    </row>
    <row r="487" spans="1:14" s="5" customFormat="1" ht="18.75" customHeight="1">
      <c r="A487" s="157" t="s">
        <v>2008</v>
      </c>
      <c r="B487" s="157"/>
      <c r="C487" s="157"/>
      <c r="D487" s="157"/>
      <c r="E487" s="157"/>
      <c r="F487" s="157"/>
      <c r="G487" s="157"/>
      <c r="H487" s="157"/>
      <c r="I487" s="157"/>
      <c r="J487" s="157"/>
      <c r="K487" s="3"/>
      <c r="L487" s="3"/>
      <c r="M487" s="3"/>
    </row>
    <row r="488" spans="1:14" ht="3.75" customHeight="1"/>
    <row r="489" spans="1:14" ht="15" customHeight="1">
      <c r="A489" s="149" t="s">
        <v>0</v>
      </c>
      <c r="B489" s="150" t="s">
        <v>7</v>
      </c>
      <c r="C489" s="151" t="s">
        <v>3</v>
      </c>
      <c r="D489" s="152" t="s">
        <v>4</v>
      </c>
      <c r="E489" s="150" t="s">
        <v>13</v>
      </c>
      <c r="F489" s="150" t="s">
        <v>14</v>
      </c>
      <c r="G489" s="150" t="s">
        <v>8</v>
      </c>
      <c r="H489" s="150" t="s">
        <v>9</v>
      </c>
      <c r="I489" s="161" t="s">
        <v>6</v>
      </c>
      <c r="J489" s="161"/>
      <c r="K489" s="162" t="s">
        <v>10</v>
      </c>
      <c r="L489" s="163"/>
      <c r="M489" s="164"/>
    </row>
    <row r="490" spans="1:14" ht="27" customHeight="1">
      <c r="A490" s="149"/>
      <c r="B490" s="149"/>
      <c r="C490" s="151"/>
      <c r="D490" s="152"/>
      <c r="E490" s="149"/>
      <c r="F490" s="149"/>
      <c r="G490" s="149"/>
      <c r="H490" s="149"/>
      <c r="I490" s="7" t="s">
        <v>11</v>
      </c>
      <c r="J490" s="7" t="s">
        <v>12</v>
      </c>
      <c r="K490" s="165"/>
      <c r="L490" s="166"/>
      <c r="M490" s="167"/>
    </row>
    <row r="491" spans="1:14" ht="19.5" customHeight="1">
      <c r="A491" s="8">
        <v>1</v>
      </c>
      <c r="B491" s="15">
        <v>27204300493</v>
      </c>
      <c r="C491" s="9" t="s">
        <v>1288</v>
      </c>
      <c r="D491" s="10" t="s">
        <v>1789</v>
      </c>
      <c r="E491" s="16" t="s">
        <v>1294</v>
      </c>
      <c r="F491" s="16" t="s">
        <v>1294</v>
      </c>
      <c r="G491" s="11"/>
      <c r="H491" s="12"/>
      <c r="I491" s="12"/>
      <c r="J491" s="12"/>
      <c r="K491" s="168">
        <v>0</v>
      </c>
      <c r="L491" s="169"/>
      <c r="M491" s="170"/>
      <c r="N491" t="s">
        <v>2009</v>
      </c>
    </row>
    <row r="492" spans="1:14" ht="19.5" customHeight="1">
      <c r="A492" s="8">
        <v>2</v>
      </c>
      <c r="B492" s="15">
        <v>28211126649</v>
      </c>
      <c r="C492" s="9" t="s">
        <v>1794</v>
      </c>
      <c r="D492" s="10" t="s">
        <v>1795</v>
      </c>
      <c r="E492" s="16" t="s">
        <v>1796</v>
      </c>
      <c r="F492" s="16" t="s">
        <v>1796</v>
      </c>
      <c r="G492" s="11"/>
      <c r="H492" s="12"/>
      <c r="I492" s="12"/>
      <c r="J492" s="12"/>
      <c r="K492" s="158">
        <v>0</v>
      </c>
      <c r="L492" s="159"/>
      <c r="M492" s="160"/>
      <c r="N492" t="s">
        <v>2009</v>
      </c>
    </row>
    <row r="493" spans="1:14" ht="19.5" customHeight="1">
      <c r="A493" s="8">
        <v>3</v>
      </c>
      <c r="B493" s="15">
        <v>28213148029</v>
      </c>
      <c r="C493" s="9" t="s">
        <v>1797</v>
      </c>
      <c r="D493" s="10" t="s">
        <v>1798</v>
      </c>
      <c r="E493" s="16" t="s">
        <v>1799</v>
      </c>
      <c r="F493" s="16" t="s">
        <v>1799</v>
      </c>
      <c r="G493" s="11"/>
      <c r="H493" s="12"/>
      <c r="I493" s="12"/>
      <c r="J493" s="12"/>
      <c r="K493" s="158">
        <v>0</v>
      </c>
      <c r="L493" s="159"/>
      <c r="M493" s="160"/>
      <c r="N493" t="s">
        <v>2009</v>
      </c>
    </row>
    <row r="494" spans="1:14" ht="19.5" customHeight="1">
      <c r="A494" s="8">
        <v>4</v>
      </c>
      <c r="B494" s="15">
        <v>27211202790</v>
      </c>
      <c r="C494" s="9" t="s">
        <v>1684</v>
      </c>
      <c r="D494" s="10" t="s">
        <v>1800</v>
      </c>
      <c r="E494" s="16" t="s">
        <v>1323</v>
      </c>
      <c r="F494" s="16" t="s">
        <v>1323</v>
      </c>
      <c r="G494" s="11"/>
      <c r="H494" s="12"/>
      <c r="I494" s="12"/>
      <c r="J494" s="12"/>
      <c r="K494" s="158">
        <v>0</v>
      </c>
      <c r="L494" s="159"/>
      <c r="M494" s="160"/>
      <c r="N494" t="s">
        <v>2009</v>
      </c>
    </row>
    <row r="495" spans="1:14" ht="19.5" customHeight="1">
      <c r="A495" s="8">
        <v>5</v>
      </c>
      <c r="B495" s="15">
        <v>28211153148</v>
      </c>
      <c r="C495" s="9" t="s">
        <v>1801</v>
      </c>
      <c r="D495" s="10" t="s">
        <v>1802</v>
      </c>
      <c r="E495" s="16" t="s">
        <v>1290</v>
      </c>
      <c r="F495" s="16" t="s">
        <v>1290</v>
      </c>
      <c r="G495" s="11"/>
      <c r="H495" s="12"/>
      <c r="I495" s="12"/>
      <c r="J495" s="12"/>
      <c r="K495" s="158">
        <v>0</v>
      </c>
      <c r="L495" s="159"/>
      <c r="M495" s="160"/>
      <c r="N495" t="s">
        <v>2009</v>
      </c>
    </row>
    <row r="496" spans="1:14" ht="19.5" customHeight="1">
      <c r="A496" s="8">
        <v>6</v>
      </c>
      <c r="B496" s="15">
        <v>27211245280</v>
      </c>
      <c r="C496" s="9" t="s">
        <v>1803</v>
      </c>
      <c r="D496" s="10" t="s">
        <v>1802</v>
      </c>
      <c r="E496" s="16" t="s">
        <v>1323</v>
      </c>
      <c r="F496" s="16" t="s">
        <v>1323</v>
      </c>
      <c r="G496" s="11"/>
      <c r="H496" s="12"/>
      <c r="I496" s="12"/>
      <c r="J496" s="12"/>
      <c r="K496" s="158">
        <v>0</v>
      </c>
      <c r="L496" s="159"/>
      <c r="M496" s="160"/>
      <c r="N496" t="s">
        <v>2009</v>
      </c>
    </row>
    <row r="497" spans="1:14" ht="19.5" customHeight="1">
      <c r="A497" s="8">
        <v>7</v>
      </c>
      <c r="B497" s="15">
        <v>27212241807</v>
      </c>
      <c r="C497" s="9" t="s">
        <v>1804</v>
      </c>
      <c r="D497" s="10" t="s">
        <v>1802</v>
      </c>
      <c r="E497" s="16" t="s">
        <v>1805</v>
      </c>
      <c r="F497" s="16" t="s">
        <v>1805</v>
      </c>
      <c r="G497" s="11"/>
      <c r="H497" s="12"/>
      <c r="I497" s="12"/>
      <c r="J497" s="12"/>
      <c r="K497" s="158">
        <v>0</v>
      </c>
      <c r="L497" s="159"/>
      <c r="M497" s="160"/>
      <c r="N497" t="s">
        <v>2009</v>
      </c>
    </row>
    <row r="498" spans="1:14" ht="19.5" customHeight="1">
      <c r="A498" s="8">
        <v>8</v>
      </c>
      <c r="B498" s="15">
        <v>26211233402</v>
      </c>
      <c r="C498" s="9" t="s">
        <v>1806</v>
      </c>
      <c r="D498" s="10" t="s">
        <v>1802</v>
      </c>
      <c r="E498" s="16" t="s">
        <v>1392</v>
      </c>
      <c r="F498" s="16" t="s">
        <v>1392</v>
      </c>
      <c r="G498" s="11"/>
      <c r="H498" s="12"/>
      <c r="I498" s="12"/>
      <c r="J498" s="12"/>
      <c r="K498" s="158">
        <v>0</v>
      </c>
      <c r="L498" s="159"/>
      <c r="M498" s="160"/>
      <c r="N498" t="s">
        <v>2009</v>
      </c>
    </row>
    <row r="499" spans="1:14" ht="19.5" customHeight="1">
      <c r="A499" s="8">
        <v>9</v>
      </c>
      <c r="B499" s="15">
        <v>27211202495</v>
      </c>
      <c r="C499" s="9" t="s">
        <v>1631</v>
      </c>
      <c r="D499" s="10" t="s">
        <v>1802</v>
      </c>
      <c r="E499" s="16" t="s">
        <v>1315</v>
      </c>
      <c r="F499" s="16" t="s">
        <v>1315</v>
      </c>
      <c r="G499" s="11"/>
      <c r="H499" s="12"/>
      <c r="I499" s="12"/>
      <c r="J499" s="12"/>
      <c r="K499" s="158">
        <v>0</v>
      </c>
      <c r="L499" s="159"/>
      <c r="M499" s="160"/>
      <c r="N499" t="s">
        <v>2009</v>
      </c>
    </row>
    <row r="500" spans="1:14" ht="19.5" customHeight="1">
      <c r="A500" s="8">
        <v>10</v>
      </c>
      <c r="B500" s="15">
        <v>28214301276</v>
      </c>
      <c r="C500" s="9" t="s">
        <v>1340</v>
      </c>
      <c r="D500" s="10" t="s">
        <v>1807</v>
      </c>
      <c r="E500" s="16" t="s">
        <v>1421</v>
      </c>
      <c r="F500" s="16" t="s">
        <v>1421</v>
      </c>
      <c r="G500" s="11"/>
      <c r="H500" s="12"/>
      <c r="I500" s="12"/>
      <c r="J500" s="12"/>
      <c r="K500" s="158">
        <v>0</v>
      </c>
      <c r="L500" s="159"/>
      <c r="M500" s="160"/>
      <c r="N500" t="s">
        <v>2009</v>
      </c>
    </row>
    <row r="501" spans="1:14" ht="19.5" customHeight="1">
      <c r="A501" s="8">
        <v>11</v>
      </c>
      <c r="B501" s="15">
        <v>27211246144</v>
      </c>
      <c r="C501" s="9" t="s">
        <v>1344</v>
      </c>
      <c r="D501" s="10" t="s">
        <v>1808</v>
      </c>
      <c r="E501" s="16" t="s">
        <v>1323</v>
      </c>
      <c r="F501" s="16" t="s">
        <v>1323</v>
      </c>
      <c r="G501" s="11"/>
      <c r="H501" s="12"/>
      <c r="I501" s="12"/>
      <c r="J501" s="12"/>
      <c r="K501" s="158">
        <v>0</v>
      </c>
      <c r="L501" s="159"/>
      <c r="M501" s="160"/>
      <c r="N501" t="s">
        <v>2009</v>
      </c>
    </row>
    <row r="502" spans="1:14" ht="19.5" customHeight="1">
      <c r="A502" s="8">
        <v>12</v>
      </c>
      <c r="B502" s="15">
        <v>28219003020</v>
      </c>
      <c r="C502" s="9" t="s">
        <v>1482</v>
      </c>
      <c r="D502" s="10" t="s">
        <v>1808</v>
      </c>
      <c r="E502" s="16" t="s">
        <v>1298</v>
      </c>
      <c r="F502" s="16" t="s">
        <v>1298</v>
      </c>
      <c r="G502" s="11"/>
      <c r="H502" s="12"/>
      <c r="I502" s="12"/>
      <c r="J502" s="12"/>
      <c r="K502" s="158">
        <v>0</v>
      </c>
      <c r="L502" s="159"/>
      <c r="M502" s="160"/>
      <c r="N502" t="s">
        <v>2009</v>
      </c>
    </row>
    <row r="503" spans="1:14" ht="19.5" customHeight="1">
      <c r="A503" s="8">
        <v>13</v>
      </c>
      <c r="B503" s="15">
        <v>28211153775</v>
      </c>
      <c r="C503" s="9" t="s">
        <v>1809</v>
      </c>
      <c r="D503" s="10" t="s">
        <v>1808</v>
      </c>
      <c r="E503" s="16" t="s">
        <v>1290</v>
      </c>
      <c r="F503" s="16" t="s">
        <v>1290</v>
      </c>
      <c r="G503" s="11"/>
      <c r="H503" s="12"/>
      <c r="I503" s="12"/>
      <c r="J503" s="12"/>
      <c r="K503" s="158">
        <v>0</v>
      </c>
      <c r="L503" s="159"/>
      <c r="M503" s="160"/>
      <c r="N503" t="s">
        <v>2009</v>
      </c>
    </row>
    <row r="504" spans="1:14" ht="19.5" customHeight="1">
      <c r="A504" s="8">
        <v>14</v>
      </c>
      <c r="B504" s="15">
        <v>28211321979</v>
      </c>
      <c r="C504" s="9" t="s">
        <v>1810</v>
      </c>
      <c r="D504" s="10" t="s">
        <v>1808</v>
      </c>
      <c r="E504" s="16" t="s">
        <v>1627</v>
      </c>
      <c r="F504" s="16" t="s">
        <v>1627</v>
      </c>
      <c r="G504" s="11"/>
      <c r="H504" s="12"/>
      <c r="I504" s="12"/>
      <c r="J504" s="12"/>
      <c r="K504" s="158">
        <v>0</v>
      </c>
      <c r="L504" s="159"/>
      <c r="M504" s="160"/>
      <c r="N504" t="s">
        <v>2009</v>
      </c>
    </row>
    <row r="505" spans="1:14" ht="19.5" customHeight="1">
      <c r="A505" s="8">
        <v>15</v>
      </c>
      <c r="B505" s="15">
        <v>28219101715</v>
      </c>
      <c r="C505" s="9" t="s">
        <v>1811</v>
      </c>
      <c r="D505" s="10" t="s">
        <v>1808</v>
      </c>
      <c r="E505" s="16" t="s">
        <v>1290</v>
      </c>
      <c r="F505" s="16" t="s">
        <v>1290</v>
      </c>
      <c r="G505" s="11"/>
      <c r="H505" s="12"/>
      <c r="I505" s="12"/>
      <c r="J505" s="12"/>
      <c r="K505" s="158">
        <v>0</v>
      </c>
      <c r="L505" s="159"/>
      <c r="M505" s="160"/>
      <c r="N505" t="s">
        <v>2009</v>
      </c>
    </row>
    <row r="506" spans="1:14" ht="19.5" customHeight="1">
      <c r="A506" s="8">
        <v>16</v>
      </c>
      <c r="B506" s="15">
        <v>26218642515</v>
      </c>
      <c r="C506" s="9" t="s">
        <v>1562</v>
      </c>
      <c r="D506" s="10" t="s">
        <v>1808</v>
      </c>
      <c r="E506" s="16" t="s">
        <v>1707</v>
      </c>
      <c r="F506" s="16" t="s">
        <v>1707</v>
      </c>
      <c r="G506" s="11"/>
      <c r="H506" s="12"/>
      <c r="I506" s="12"/>
      <c r="J506" s="12"/>
      <c r="K506" s="158">
        <v>0</v>
      </c>
      <c r="L506" s="159"/>
      <c r="M506" s="160"/>
      <c r="N506" t="s">
        <v>2009</v>
      </c>
    </row>
    <row r="507" spans="1:14" ht="19.5" customHeight="1">
      <c r="A507" s="8">
        <v>17</v>
      </c>
      <c r="B507" s="15">
        <v>28211104947</v>
      </c>
      <c r="C507" s="9" t="s">
        <v>1449</v>
      </c>
      <c r="D507" s="10" t="s">
        <v>1808</v>
      </c>
      <c r="E507" s="16" t="s">
        <v>1290</v>
      </c>
      <c r="F507" s="16" t="s">
        <v>1290</v>
      </c>
      <c r="G507" s="11"/>
      <c r="H507" s="12"/>
      <c r="I507" s="12"/>
      <c r="J507" s="12"/>
      <c r="K507" s="158">
        <v>0</v>
      </c>
      <c r="L507" s="159"/>
      <c r="M507" s="160"/>
      <c r="N507" t="s">
        <v>2009</v>
      </c>
    </row>
    <row r="508" spans="1:14" ht="19.5" customHeight="1">
      <c r="A508" s="8">
        <v>18</v>
      </c>
      <c r="B508" s="15">
        <v>27213754069</v>
      </c>
      <c r="C508" s="9" t="s">
        <v>1812</v>
      </c>
      <c r="D508" s="10" t="s">
        <v>1813</v>
      </c>
      <c r="E508" s="16" t="s">
        <v>1260</v>
      </c>
      <c r="F508" s="16" t="s">
        <v>1260</v>
      </c>
      <c r="G508" s="11"/>
      <c r="H508" s="12"/>
      <c r="I508" s="12"/>
      <c r="J508" s="12"/>
      <c r="K508" s="158">
        <v>0</v>
      </c>
      <c r="L508" s="159"/>
      <c r="M508" s="160"/>
      <c r="N508" t="s">
        <v>2009</v>
      </c>
    </row>
    <row r="509" spans="1:14" ht="19.5" customHeight="1">
      <c r="A509" s="8">
        <v>19</v>
      </c>
      <c r="B509" s="15">
        <v>28214546814</v>
      </c>
      <c r="C509" s="9" t="s">
        <v>1814</v>
      </c>
      <c r="D509" s="10" t="s">
        <v>1813</v>
      </c>
      <c r="E509" s="16" t="s">
        <v>1290</v>
      </c>
      <c r="F509" s="16" t="s">
        <v>1290</v>
      </c>
      <c r="G509" s="11"/>
      <c r="H509" s="12"/>
      <c r="I509" s="12"/>
      <c r="J509" s="12"/>
      <c r="K509" s="158">
        <v>0</v>
      </c>
      <c r="L509" s="159"/>
      <c r="M509" s="160"/>
      <c r="N509" t="s">
        <v>2009</v>
      </c>
    </row>
    <row r="510" spans="1:14">
      <c r="K510" s="147"/>
      <c r="L510" s="147" t="s">
        <v>2010</v>
      </c>
      <c r="M510" s="13" t="s">
        <v>1938</v>
      </c>
    </row>
    <row r="511" spans="1:14" s="1" customFormat="1" ht="14.25" customHeight="1">
      <c r="B511" s="153" t="s">
        <v>1258</v>
      </c>
      <c r="C511" s="153"/>
      <c r="D511" s="154" t="s">
        <v>1255</v>
      </c>
      <c r="E511" s="154"/>
      <c r="F511" s="154"/>
      <c r="G511" s="154"/>
      <c r="H511" s="154"/>
      <c r="I511" s="154"/>
      <c r="J511" s="154"/>
      <c r="K511" s="110" t="s">
        <v>1912</v>
      </c>
    </row>
    <row r="512" spans="1:14" s="1" customFormat="1">
      <c r="B512" s="155" t="s">
        <v>1259</v>
      </c>
      <c r="C512" s="155"/>
      <c r="D512" s="2" t="s">
        <v>1283</v>
      </c>
      <c r="E512" s="156" t="s">
        <v>1262</v>
      </c>
      <c r="F512" s="156"/>
      <c r="G512" s="156"/>
      <c r="H512" s="156"/>
      <c r="I512" s="156"/>
      <c r="J512" s="156"/>
      <c r="K512" s="146"/>
      <c r="L512" s="4"/>
      <c r="M512" s="4"/>
    </row>
    <row r="513" spans="1:14" s="5" customFormat="1" ht="18.75" customHeight="1">
      <c r="B513" s="6" t="s">
        <v>2011</v>
      </c>
      <c r="C513" s="145"/>
      <c r="D513" s="156" t="s">
        <v>1257</v>
      </c>
      <c r="E513" s="156"/>
      <c r="F513" s="156"/>
      <c r="G513" s="156"/>
      <c r="H513" s="156"/>
      <c r="I513" s="156"/>
      <c r="J513" s="156"/>
      <c r="K513" s="3"/>
      <c r="L513" s="3"/>
      <c r="M513" s="3"/>
    </row>
    <row r="514" spans="1:14" s="5" customFormat="1" ht="18.75" customHeight="1">
      <c r="A514" s="157" t="s">
        <v>2012</v>
      </c>
      <c r="B514" s="157"/>
      <c r="C514" s="157"/>
      <c r="D514" s="157"/>
      <c r="E514" s="157"/>
      <c r="F514" s="157"/>
      <c r="G514" s="157"/>
      <c r="H514" s="157"/>
      <c r="I514" s="157"/>
      <c r="J514" s="157"/>
      <c r="K514" s="3"/>
      <c r="L514" s="3"/>
      <c r="M514" s="3"/>
    </row>
    <row r="515" spans="1:14" ht="3.75" customHeight="1"/>
    <row r="516" spans="1:14" ht="15" customHeight="1">
      <c r="A516" s="149" t="s">
        <v>0</v>
      </c>
      <c r="B516" s="150" t="s">
        <v>7</v>
      </c>
      <c r="C516" s="151" t="s">
        <v>3</v>
      </c>
      <c r="D516" s="152" t="s">
        <v>4</v>
      </c>
      <c r="E516" s="150" t="s">
        <v>13</v>
      </c>
      <c r="F516" s="150" t="s">
        <v>14</v>
      </c>
      <c r="G516" s="150" t="s">
        <v>8</v>
      </c>
      <c r="H516" s="150" t="s">
        <v>9</v>
      </c>
      <c r="I516" s="161" t="s">
        <v>6</v>
      </c>
      <c r="J516" s="161"/>
      <c r="K516" s="162" t="s">
        <v>10</v>
      </c>
      <c r="L516" s="163"/>
      <c r="M516" s="164"/>
    </row>
    <row r="517" spans="1:14" ht="27" customHeight="1">
      <c r="A517" s="149"/>
      <c r="B517" s="149"/>
      <c r="C517" s="151"/>
      <c r="D517" s="152"/>
      <c r="E517" s="149"/>
      <c r="F517" s="149"/>
      <c r="G517" s="149"/>
      <c r="H517" s="149"/>
      <c r="I517" s="7" t="s">
        <v>11</v>
      </c>
      <c r="J517" s="7" t="s">
        <v>12</v>
      </c>
      <c r="K517" s="165"/>
      <c r="L517" s="166"/>
      <c r="M517" s="167"/>
    </row>
    <row r="518" spans="1:14" ht="19.5" customHeight="1">
      <c r="A518" s="8">
        <v>1</v>
      </c>
      <c r="B518" s="15">
        <v>28216506517</v>
      </c>
      <c r="C518" s="9" t="s">
        <v>1766</v>
      </c>
      <c r="D518" s="10" t="s">
        <v>1815</v>
      </c>
      <c r="E518" s="16" t="s">
        <v>1816</v>
      </c>
      <c r="F518" s="16" t="s">
        <v>1816</v>
      </c>
      <c r="G518" s="11"/>
      <c r="H518" s="12"/>
      <c r="I518" s="12"/>
      <c r="J518" s="12"/>
      <c r="K518" s="168">
        <v>0</v>
      </c>
      <c r="L518" s="169"/>
      <c r="M518" s="170"/>
      <c r="N518" t="s">
        <v>2013</v>
      </c>
    </row>
    <row r="519" spans="1:14" ht="19.5" customHeight="1">
      <c r="A519" s="8">
        <v>2</v>
      </c>
      <c r="B519" s="15">
        <v>27211220239</v>
      </c>
      <c r="C519" s="9" t="s">
        <v>1616</v>
      </c>
      <c r="D519" s="10" t="s">
        <v>1817</v>
      </c>
      <c r="E519" s="16" t="s">
        <v>1805</v>
      </c>
      <c r="F519" s="16" t="s">
        <v>1805</v>
      </c>
      <c r="G519" s="11"/>
      <c r="H519" s="12"/>
      <c r="I519" s="12"/>
      <c r="J519" s="12"/>
      <c r="K519" s="158">
        <v>0</v>
      </c>
      <c r="L519" s="159"/>
      <c r="M519" s="160"/>
      <c r="N519" t="s">
        <v>2013</v>
      </c>
    </row>
    <row r="520" spans="1:14" ht="19.5" customHeight="1">
      <c r="A520" s="8">
        <v>3</v>
      </c>
      <c r="B520" s="15">
        <v>28204640286</v>
      </c>
      <c r="C520" s="9" t="s">
        <v>1818</v>
      </c>
      <c r="D520" s="10" t="s">
        <v>1819</v>
      </c>
      <c r="E520" s="16" t="s">
        <v>1547</v>
      </c>
      <c r="F520" s="16" t="s">
        <v>1547</v>
      </c>
      <c r="G520" s="11"/>
      <c r="H520" s="12"/>
      <c r="I520" s="12"/>
      <c r="J520" s="12"/>
      <c r="K520" s="158">
        <v>0</v>
      </c>
      <c r="L520" s="159"/>
      <c r="M520" s="160"/>
      <c r="N520" t="s">
        <v>2013</v>
      </c>
    </row>
    <row r="521" spans="1:14" ht="19.5" customHeight="1">
      <c r="A521" s="8">
        <v>4</v>
      </c>
      <c r="B521" s="15">
        <v>27207120519</v>
      </c>
      <c r="C521" s="9" t="s">
        <v>1820</v>
      </c>
      <c r="D521" s="10" t="s">
        <v>1821</v>
      </c>
      <c r="E521" s="16" t="s">
        <v>1302</v>
      </c>
      <c r="F521" s="16" t="s">
        <v>1302</v>
      </c>
      <c r="G521" s="11"/>
      <c r="H521" s="12"/>
      <c r="I521" s="12"/>
      <c r="J521" s="12"/>
      <c r="K521" s="158">
        <v>0</v>
      </c>
      <c r="L521" s="159"/>
      <c r="M521" s="160"/>
      <c r="N521" t="s">
        <v>2013</v>
      </c>
    </row>
    <row r="522" spans="1:14" ht="19.5" customHeight="1">
      <c r="A522" s="8">
        <v>5</v>
      </c>
      <c r="B522" s="15">
        <v>25202207755</v>
      </c>
      <c r="C522" s="9" t="s">
        <v>1822</v>
      </c>
      <c r="D522" s="10" t="s">
        <v>1823</v>
      </c>
      <c r="E522" s="16" t="s">
        <v>1824</v>
      </c>
      <c r="F522" s="16" t="s">
        <v>1824</v>
      </c>
      <c r="G522" s="11"/>
      <c r="H522" s="12"/>
      <c r="I522" s="12"/>
      <c r="J522" s="12"/>
      <c r="K522" s="158">
        <v>0</v>
      </c>
      <c r="L522" s="159"/>
      <c r="M522" s="160"/>
      <c r="N522" t="s">
        <v>2013</v>
      </c>
    </row>
    <row r="523" spans="1:14" ht="19.5" customHeight="1">
      <c r="A523" s="8">
        <v>6</v>
      </c>
      <c r="B523" s="15">
        <v>28204652988</v>
      </c>
      <c r="C523" s="9" t="s">
        <v>1825</v>
      </c>
      <c r="D523" s="10" t="s">
        <v>1826</v>
      </c>
      <c r="E523" s="16" t="s">
        <v>1456</v>
      </c>
      <c r="F523" s="16" t="s">
        <v>1456</v>
      </c>
      <c r="G523" s="11"/>
      <c r="H523" s="12"/>
      <c r="I523" s="12"/>
      <c r="J523" s="12"/>
      <c r="K523" s="158">
        <v>0</v>
      </c>
      <c r="L523" s="159"/>
      <c r="M523" s="160"/>
      <c r="N523" t="s">
        <v>2013</v>
      </c>
    </row>
    <row r="524" spans="1:14" ht="19.5" customHeight="1">
      <c r="A524" s="8">
        <v>7</v>
      </c>
      <c r="B524" s="15">
        <v>28211103687</v>
      </c>
      <c r="C524" s="9" t="s">
        <v>1827</v>
      </c>
      <c r="D524" s="10" t="s">
        <v>1828</v>
      </c>
      <c r="E524" s="16" t="s">
        <v>1290</v>
      </c>
      <c r="F524" s="16" t="s">
        <v>1290</v>
      </c>
      <c r="G524" s="11"/>
      <c r="H524" s="12"/>
      <c r="I524" s="12"/>
      <c r="J524" s="12"/>
      <c r="K524" s="158">
        <v>0</v>
      </c>
      <c r="L524" s="159"/>
      <c r="M524" s="160"/>
      <c r="N524" t="s">
        <v>2013</v>
      </c>
    </row>
    <row r="525" spans="1:14" ht="19.5" customHeight="1">
      <c r="A525" s="8">
        <v>8</v>
      </c>
      <c r="B525" s="15">
        <v>28211143883</v>
      </c>
      <c r="C525" s="9" t="s">
        <v>1829</v>
      </c>
      <c r="D525" s="10" t="s">
        <v>1828</v>
      </c>
      <c r="E525" s="16" t="s">
        <v>1290</v>
      </c>
      <c r="F525" s="16" t="s">
        <v>1290</v>
      </c>
      <c r="G525" s="11"/>
      <c r="H525" s="12"/>
      <c r="I525" s="12"/>
      <c r="J525" s="12"/>
      <c r="K525" s="158">
        <v>0</v>
      </c>
      <c r="L525" s="159"/>
      <c r="M525" s="160"/>
      <c r="N525" t="s">
        <v>2013</v>
      </c>
    </row>
    <row r="526" spans="1:14" ht="19.5" customHeight="1">
      <c r="A526" s="8">
        <v>9</v>
      </c>
      <c r="B526" s="15">
        <v>28206500781</v>
      </c>
      <c r="C526" s="9" t="s">
        <v>1830</v>
      </c>
      <c r="D526" s="10" t="s">
        <v>1831</v>
      </c>
      <c r="E526" s="16" t="s">
        <v>1353</v>
      </c>
      <c r="F526" s="16" t="s">
        <v>1353</v>
      </c>
      <c r="G526" s="11"/>
      <c r="H526" s="12"/>
      <c r="I526" s="12"/>
      <c r="J526" s="12"/>
      <c r="K526" s="158">
        <v>0</v>
      </c>
      <c r="L526" s="159"/>
      <c r="M526" s="160"/>
      <c r="N526" t="s">
        <v>2013</v>
      </c>
    </row>
    <row r="527" spans="1:14" ht="19.5" customHeight="1">
      <c r="A527" s="8">
        <v>10</v>
      </c>
      <c r="B527" s="15">
        <v>28206604451</v>
      </c>
      <c r="C527" s="9" t="s">
        <v>1832</v>
      </c>
      <c r="D527" s="10" t="s">
        <v>1833</v>
      </c>
      <c r="E527" s="16" t="s">
        <v>1304</v>
      </c>
      <c r="F527" s="16" t="s">
        <v>1304</v>
      </c>
      <c r="G527" s="11"/>
      <c r="H527" s="12"/>
      <c r="I527" s="12"/>
      <c r="J527" s="12"/>
      <c r="K527" s="158">
        <v>0</v>
      </c>
      <c r="L527" s="159"/>
      <c r="M527" s="160"/>
      <c r="N527" t="s">
        <v>2013</v>
      </c>
    </row>
    <row r="528" spans="1:14" ht="19.5" customHeight="1">
      <c r="A528" s="8">
        <v>11</v>
      </c>
      <c r="B528" s="15">
        <v>28204631272</v>
      </c>
      <c r="C528" s="9" t="s">
        <v>1834</v>
      </c>
      <c r="D528" s="10" t="s">
        <v>1835</v>
      </c>
      <c r="E528" s="16" t="s">
        <v>1290</v>
      </c>
      <c r="F528" s="16" t="s">
        <v>1290</v>
      </c>
      <c r="G528" s="11"/>
      <c r="H528" s="12"/>
      <c r="I528" s="12"/>
      <c r="J528" s="12"/>
      <c r="K528" s="158">
        <v>0</v>
      </c>
      <c r="L528" s="159"/>
      <c r="M528" s="160"/>
      <c r="N528" t="s">
        <v>2013</v>
      </c>
    </row>
    <row r="529" spans="1:14" ht="19.5" customHeight="1">
      <c r="A529" s="8">
        <v>12</v>
      </c>
      <c r="B529" s="15">
        <v>28206501187</v>
      </c>
      <c r="C529" s="9" t="s">
        <v>1836</v>
      </c>
      <c r="D529" s="10" t="s">
        <v>1835</v>
      </c>
      <c r="E529" s="16" t="s">
        <v>1359</v>
      </c>
      <c r="F529" s="16" t="s">
        <v>1359</v>
      </c>
      <c r="G529" s="11"/>
      <c r="H529" s="12"/>
      <c r="I529" s="12"/>
      <c r="J529" s="12"/>
      <c r="K529" s="158">
        <v>0</v>
      </c>
      <c r="L529" s="159"/>
      <c r="M529" s="160"/>
      <c r="N529" t="s">
        <v>2013</v>
      </c>
    </row>
    <row r="530" spans="1:14" ht="19.5" customHeight="1">
      <c r="A530" s="8">
        <v>13</v>
      </c>
      <c r="B530" s="15">
        <v>28206147555</v>
      </c>
      <c r="C530" s="9" t="s">
        <v>1662</v>
      </c>
      <c r="D530" s="10" t="s">
        <v>1835</v>
      </c>
      <c r="E530" s="16" t="s">
        <v>1837</v>
      </c>
      <c r="F530" s="16" t="s">
        <v>1837</v>
      </c>
      <c r="G530" s="11"/>
      <c r="H530" s="12"/>
      <c r="I530" s="12"/>
      <c r="J530" s="12"/>
      <c r="K530" s="158" t="s">
        <v>1911</v>
      </c>
      <c r="L530" s="159"/>
      <c r="M530" s="160"/>
      <c r="N530" t="s">
        <v>2013</v>
      </c>
    </row>
    <row r="531" spans="1:14" ht="19.5" customHeight="1">
      <c r="A531" s="8">
        <v>14</v>
      </c>
      <c r="B531" s="15">
        <v>27203334305</v>
      </c>
      <c r="C531" s="9" t="s">
        <v>1838</v>
      </c>
      <c r="D531" s="10" t="s">
        <v>1835</v>
      </c>
      <c r="E531" s="16" t="s">
        <v>1651</v>
      </c>
      <c r="F531" s="16" t="s">
        <v>1651</v>
      </c>
      <c r="G531" s="11"/>
      <c r="H531" s="12"/>
      <c r="I531" s="12"/>
      <c r="J531" s="12"/>
      <c r="K531" s="158">
        <v>0</v>
      </c>
      <c r="L531" s="159"/>
      <c r="M531" s="160"/>
      <c r="N531" t="s">
        <v>2013</v>
      </c>
    </row>
    <row r="532" spans="1:14" ht="19.5" customHeight="1">
      <c r="A532" s="8">
        <v>15</v>
      </c>
      <c r="B532" s="15">
        <v>28206502815</v>
      </c>
      <c r="C532" s="9" t="s">
        <v>1839</v>
      </c>
      <c r="D532" s="10" t="s">
        <v>1835</v>
      </c>
      <c r="E532" s="16" t="s">
        <v>1290</v>
      </c>
      <c r="F532" s="16" t="s">
        <v>1290</v>
      </c>
      <c r="G532" s="11"/>
      <c r="H532" s="12"/>
      <c r="I532" s="12"/>
      <c r="J532" s="12"/>
      <c r="K532" s="158">
        <v>0</v>
      </c>
      <c r="L532" s="159"/>
      <c r="M532" s="160"/>
      <c r="N532" t="s">
        <v>2013</v>
      </c>
    </row>
    <row r="533" spans="1:14" ht="19.5" customHeight="1">
      <c r="A533" s="8">
        <v>16</v>
      </c>
      <c r="B533" s="15">
        <v>27205137780</v>
      </c>
      <c r="C533" s="9" t="s">
        <v>1840</v>
      </c>
      <c r="D533" s="10" t="s">
        <v>1835</v>
      </c>
      <c r="E533" s="16" t="s">
        <v>1524</v>
      </c>
      <c r="F533" s="16" t="s">
        <v>1524</v>
      </c>
      <c r="G533" s="11"/>
      <c r="H533" s="12"/>
      <c r="I533" s="12"/>
      <c r="J533" s="12"/>
      <c r="K533" s="158">
        <v>0</v>
      </c>
      <c r="L533" s="159"/>
      <c r="M533" s="160"/>
      <c r="N533" t="s">
        <v>2013</v>
      </c>
    </row>
    <row r="534" spans="1:14" ht="19.5" customHeight="1">
      <c r="A534" s="8">
        <v>17</v>
      </c>
      <c r="B534" s="15">
        <v>27215102368</v>
      </c>
      <c r="C534" s="9" t="s">
        <v>1841</v>
      </c>
      <c r="D534" s="10" t="s">
        <v>1835</v>
      </c>
      <c r="E534" s="16" t="s">
        <v>1524</v>
      </c>
      <c r="F534" s="16" t="s">
        <v>1524</v>
      </c>
      <c r="G534" s="11"/>
      <c r="H534" s="12"/>
      <c r="I534" s="12"/>
      <c r="J534" s="12"/>
      <c r="K534" s="158">
        <v>0</v>
      </c>
      <c r="L534" s="159"/>
      <c r="M534" s="160"/>
      <c r="N534" t="s">
        <v>2013</v>
      </c>
    </row>
    <row r="535" spans="1:14" ht="19.5" customHeight="1">
      <c r="A535" s="8">
        <v>18</v>
      </c>
      <c r="B535" s="15">
        <v>27204243149</v>
      </c>
      <c r="C535" s="9" t="s">
        <v>1840</v>
      </c>
      <c r="D535" s="10" t="s">
        <v>1842</v>
      </c>
      <c r="E535" s="16" t="s">
        <v>1294</v>
      </c>
      <c r="F535" s="16" t="s">
        <v>1294</v>
      </c>
      <c r="G535" s="11"/>
      <c r="H535" s="12"/>
      <c r="I535" s="12"/>
      <c r="J535" s="12"/>
      <c r="K535" s="158">
        <v>0</v>
      </c>
      <c r="L535" s="159"/>
      <c r="M535" s="160"/>
      <c r="N535" t="s">
        <v>2013</v>
      </c>
    </row>
    <row r="536" spans="1:14" ht="19.5" customHeight="1">
      <c r="A536" s="8">
        <v>19</v>
      </c>
      <c r="B536" s="15">
        <v>28206502925</v>
      </c>
      <c r="C536" s="9" t="s">
        <v>1460</v>
      </c>
      <c r="D536" s="10" t="s">
        <v>1842</v>
      </c>
      <c r="E536" s="16" t="s">
        <v>1359</v>
      </c>
      <c r="F536" s="16" t="s">
        <v>1359</v>
      </c>
      <c r="G536" s="11"/>
      <c r="H536" s="12"/>
      <c r="I536" s="12"/>
      <c r="J536" s="12"/>
      <c r="K536" s="158">
        <v>0</v>
      </c>
      <c r="L536" s="159"/>
      <c r="M536" s="160"/>
      <c r="N536" t="s">
        <v>2013</v>
      </c>
    </row>
    <row r="537" spans="1:14">
      <c r="K537" s="147"/>
      <c r="L537" s="147" t="s">
        <v>2014</v>
      </c>
      <c r="M537" s="13" t="s">
        <v>1938</v>
      </c>
    </row>
    <row r="538" spans="1:14" s="1" customFormat="1" ht="14.25" customHeight="1">
      <c r="B538" s="153" t="s">
        <v>1258</v>
      </c>
      <c r="C538" s="153"/>
      <c r="D538" s="154" t="s">
        <v>1255</v>
      </c>
      <c r="E538" s="154"/>
      <c r="F538" s="154"/>
      <c r="G538" s="154"/>
      <c r="H538" s="154"/>
      <c r="I538" s="154"/>
      <c r="J538" s="154"/>
      <c r="K538" s="110" t="s">
        <v>1932</v>
      </c>
    </row>
    <row r="539" spans="1:14" s="1" customFormat="1">
      <c r="B539" s="155" t="s">
        <v>1259</v>
      </c>
      <c r="C539" s="155"/>
      <c r="D539" s="2" t="s">
        <v>1284</v>
      </c>
      <c r="E539" s="156" t="s">
        <v>1262</v>
      </c>
      <c r="F539" s="156"/>
      <c r="G539" s="156"/>
      <c r="H539" s="156"/>
      <c r="I539" s="156"/>
      <c r="J539" s="156"/>
      <c r="K539" s="146"/>
      <c r="L539" s="4"/>
      <c r="M539" s="4"/>
    </row>
    <row r="540" spans="1:14" s="5" customFormat="1" ht="18.75" customHeight="1">
      <c r="B540" s="6" t="s">
        <v>2015</v>
      </c>
      <c r="C540" s="145"/>
      <c r="D540" s="156" t="s">
        <v>1257</v>
      </c>
      <c r="E540" s="156"/>
      <c r="F540" s="156"/>
      <c r="G540" s="156"/>
      <c r="H540" s="156"/>
      <c r="I540" s="156"/>
      <c r="J540" s="156"/>
      <c r="K540" s="3"/>
      <c r="L540" s="3"/>
      <c r="M540" s="3"/>
    </row>
    <row r="541" spans="1:14" s="5" customFormat="1" ht="18.75" customHeight="1">
      <c r="A541" s="157" t="s">
        <v>2016</v>
      </c>
      <c r="B541" s="157"/>
      <c r="C541" s="157"/>
      <c r="D541" s="157"/>
      <c r="E541" s="157"/>
      <c r="F541" s="157"/>
      <c r="G541" s="157"/>
      <c r="H541" s="157"/>
      <c r="I541" s="157"/>
      <c r="J541" s="157"/>
      <c r="K541" s="3"/>
      <c r="L541" s="3"/>
      <c r="M541" s="3"/>
    </row>
    <row r="542" spans="1:14" ht="3.75" customHeight="1"/>
    <row r="543" spans="1:14" ht="15" customHeight="1">
      <c r="A543" s="149" t="s">
        <v>0</v>
      </c>
      <c r="B543" s="150" t="s">
        <v>7</v>
      </c>
      <c r="C543" s="151" t="s">
        <v>3</v>
      </c>
      <c r="D543" s="152" t="s">
        <v>4</v>
      </c>
      <c r="E543" s="150" t="s">
        <v>13</v>
      </c>
      <c r="F543" s="150" t="s">
        <v>14</v>
      </c>
      <c r="G543" s="150" t="s">
        <v>8</v>
      </c>
      <c r="H543" s="150" t="s">
        <v>9</v>
      </c>
      <c r="I543" s="161" t="s">
        <v>6</v>
      </c>
      <c r="J543" s="161"/>
      <c r="K543" s="162" t="s">
        <v>10</v>
      </c>
      <c r="L543" s="163"/>
      <c r="M543" s="164"/>
    </row>
    <row r="544" spans="1:14" ht="27" customHeight="1">
      <c r="A544" s="149"/>
      <c r="B544" s="149"/>
      <c r="C544" s="151"/>
      <c r="D544" s="152"/>
      <c r="E544" s="149"/>
      <c r="F544" s="149"/>
      <c r="G544" s="149"/>
      <c r="H544" s="149"/>
      <c r="I544" s="7" t="s">
        <v>11</v>
      </c>
      <c r="J544" s="7" t="s">
        <v>12</v>
      </c>
      <c r="K544" s="165"/>
      <c r="L544" s="166"/>
      <c r="M544" s="167"/>
    </row>
    <row r="545" spans="1:14" ht="19.5" customHeight="1">
      <c r="A545" s="8">
        <v>1</v>
      </c>
      <c r="B545" s="15">
        <v>28206502873</v>
      </c>
      <c r="C545" s="9" t="s">
        <v>1843</v>
      </c>
      <c r="D545" s="10" t="s">
        <v>1842</v>
      </c>
      <c r="E545" s="16" t="s">
        <v>1359</v>
      </c>
      <c r="F545" s="16" t="s">
        <v>1359</v>
      </c>
      <c r="G545" s="11"/>
      <c r="H545" s="12"/>
      <c r="I545" s="12"/>
      <c r="J545" s="12"/>
      <c r="K545" s="168">
        <v>0</v>
      </c>
      <c r="L545" s="169"/>
      <c r="M545" s="170"/>
      <c r="N545" t="s">
        <v>2017</v>
      </c>
    </row>
    <row r="546" spans="1:14" ht="19.5" customHeight="1">
      <c r="A546" s="8">
        <v>2</v>
      </c>
      <c r="B546" s="15">
        <v>28206552076</v>
      </c>
      <c r="C546" s="9" t="s">
        <v>1844</v>
      </c>
      <c r="D546" s="10" t="s">
        <v>1845</v>
      </c>
      <c r="E546" s="16" t="s">
        <v>1359</v>
      </c>
      <c r="F546" s="16" t="s">
        <v>1359</v>
      </c>
      <c r="G546" s="11"/>
      <c r="H546" s="12"/>
      <c r="I546" s="12"/>
      <c r="J546" s="12"/>
      <c r="K546" s="158">
        <v>0</v>
      </c>
      <c r="L546" s="159"/>
      <c r="M546" s="160"/>
      <c r="N546" t="s">
        <v>2017</v>
      </c>
    </row>
    <row r="547" spans="1:14" ht="19.5" customHeight="1">
      <c r="A547" s="8">
        <v>3</v>
      </c>
      <c r="B547" s="15">
        <v>26217236080</v>
      </c>
      <c r="C547" s="9" t="s">
        <v>1846</v>
      </c>
      <c r="D547" s="10" t="s">
        <v>1847</v>
      </c>
      <c r="E547" s="16" t="s">
        <v>1848</v>
      </c>
      <c r="F547" s="16" t="s">
        <v>1848</v>
      </c>
      <c r="G547" s="11"/>
      <c r="H547" s="12"/>
      <c r="I547" s="12"/>
      <c r="J547" s="12"/>
      <c r="K547" s="158">
        <v>0</v>
      </c>
      <c r="L547" s="159"/>
      <c r="M547" s="160"/>
      <c r="N547" t="s">
        <v>2017</v>
      </c>
    </row>
    <row r="548" spans="1:14" ht="19.5" customHeight="1">
      <c r="A548" s="8">
        <v>4</v>
      </c>
      <c r="B548" s="15">
        <v>28211129198</v>
      </c>
      <c r="C548" s="9" t="s">
        <v>1849</v>
      </c>
      <c r="D548" s="10" t="s">
        <v>1847</v>
      </c>
      <c r="E548" s="16" t="s">
        <v>1290</v>
      </c>
      <c r="F548" s="16" t="s">
        <v>1290</v>
      </c>
      <c r="G548" s="11"/>
      <c r="H548" s="12"/>
      <c r="I548" s="12"/>
      <c r="J548" s="12"/>
      <c r="K548" s="158">
        <v>0</v>
      </c>
      <c r="L548" s="159"/>
      <c r="M548" s="160"/>
      <c r="N548" t="s">
        <v>2017</v>
      </c>
    </row>
    <row r="549" spans="1:14" ht="19.5" customHeight="1">
      <c r="A549" s="8">
        <v>5</v>
      </c>
      <c r="B549" s="15">
        <v>26211232172</v>
      </c>
      <c r="C549" s="9" t="s">
        <v>1481</v>
      </c>
      <c r="D549" s="10" t="s">
        <v>1847</v>
      </c>
      <c r="E549" s="16" t="s">
        <v>1784</v>
      </c>
      <c r="F549" s="16" t="s">
        <v>1784</v>
      </c>
      <c r="G549" s="11"/>
      <c r="H549" s="12"/>
      <c r="I549" s="12"/>
      <c r="J549" s="12"/>
      <c r="K549" s="158">
        <v>0</v>
      </c>
      <c r="L549" s="159"/>
      <c r="M549" s="160"/>
      <c r="N549" t="s">
        <v>2017</v>
      </c>
    </row>
    <row r="550" spans="1:14" ht="19.5" customHeight="1">
      <c r="A550" s="8">
        <v>6</v>
      </c>
      <c r="B550" s="15">
        <v>27211236842</v>
      </c>
      <c r="C550" s="9" t="s">
        <v>1850</v>
      </c>
      <c r="D550" s="10" t="s">
        <v>1847</v>
      </c>
      <c r="E550" s="16" t="s">
        <v>1323</v>
      </c>
      <c r="F550" s="16" t="s">
        <v>1323</v>
      </c>
      <c r="G550" s="11"/>
      <c r="H550" s="12"/>
      <c r="I550" s="12"/>
      <c r="J550" s="12"/>
      <c r="K550" s="158">
        <v>0</v>
      </c>
      <c r="L550" s="159"/>
      <c r="M550" s="160"/>
      <c r="N550" t="s">
        <v>2017</v>
      </c>
    </row>
    <row r="551" spans="1:14" ht="19.5" customHeight="1">
      <c r="A551" s="8">
        <v>7</v>
      </c>
      <c r="B551" s="15">
        <v>28218100393</v>
      </c>
      <c r="C551" s="9" t="s">
        <v>1503</v>
      </c>
      <c r="D551" s="10" t="s">
        <v>1847</v>
      </c>
      <c r="E551" s="16" t="s">
        <v>1485</v>
      </c>
      <c r="F551" s="16" t="s">
        <v>1485</v>
      </c>
      <c r="G551" s="11"/>
      <c r="H551" s="12"/>
      <c r="I551" s="12"/>
      <c r="J551" s="12"/>
      <c r="K551" s="158">
        <v>0</v>
      </c>
      <c r="L551" s="159"/>
      <c r="M551" s="160"/>
      <c r="N551" t="s">
        <v>2017</v>
      </c>
    </row>
    <row r="552" spans="1:14" ht="19.5" customHeight="1">
      <c r="A552" s="8">
        <v>8</v>
      </c>
      <c r="B552" s="15">
        <v>28219025298</v>
      </c>
      <c r="C552" s="9" t="s">
        <v>1698</v>
      </c>
      <c r="D552" s="10" t="s">
        <v>1851</v>
      </c>
      <c r="E552" s="16" t="s">
        <v>1298</v>
      </c>
      <c r="F552" s="16" t="s">
        <v>1298</v>
      </c>
      <c r="G552" s="11"/>
      <c r="H552" s="12"/>
      <c r="I552" s="12"/>
      <c r="J552" s="12"/>
      <c r="K552" s="158">
        <v>0</v>
      </c>
      <c r="L552" s="159"/>
      <c r="M552" s="160"/>
      <c r="N552" t="s">
        <v>2017</v>
      </c>
    </row>
    <row r="553" spans="1:14" ht="19.5" customHeight="1">
      <c r="A553" s="8">
        <v>9</v>
      </c>
      <c r="B553" s="15">
        <v>25217217475</v>
      </c>
      <c r="C553" s="9" t="s">
        <v>1663</v>
      </c>
      <c r="D553" s="10" t="s">
        <v>1852</v>
      </c>
      <c r="E553" s="16" t="s">
        <v>1853</v>
      </c>
      <c r="F553" s="16" t="s">
        <v>1853</v>
      </c>
      <c r="G553" s="11"/>
      <c r="H553" s="12"/>
      <c r="I553" s="12"/>
      <c r="J553" s="12"/>
      <c r="K553" s="158">
        <v>0</v>
      </c>
      <c r="L553" s="159"/>
      <c r="M553" s="160"/>
      <c r="N553" t="s">
        <v>2017</v>
      </c>
    </row>
    <row r="554" spans="1:14" ht="19.5" customHeight="1">
      <c r="A554" s="8">
        <v>10</v>
      </c>
      <c r="B554" s="15">
        <v>25205116722</v>
      </c>
      <c r="C554" s="9" t="s">
        <v>1854</v>
      </c>
      <c r="D554" s="10" t="s">
        <v>1855</v>
      </c>
      <c r="E554" s="16" t="s">
        <v>1856</v>
      </c>
      <c r="F554" s="16" t="s">
        <v>1856</v>
      </c>
      <c r="G554" s="11"/>
      <c r="H554" s="12"/>
      <c r="I554" s="12"/>
      <c r="J554" s="12"/>
      <c r="K554" s="158">
        <v>0</v>
      </c>
      <c r="L554" s="159"/>
      <c r="M554" s="160"/>
      <c r="N554" t="s">
        <v>2017</v>
      </c>
    </row>
    <row r="555" spans="1:14" ht="19.5" customHeight="1">
      <c r="A555" s="8">
        <v>11</v>
      </c>
      <c r="B555" s="15">
        <v>28216704189</v>
      </c>
      <c r="C555" s="9" t="s">
        <v>1857</v>
      </c>
      <c r="D555" s="10" t="s">
        <v>1855</v>
      </c>
      <c r="E555" s="16" t="s">
        <v>1304</v>
      </c>
      <c r="F555" s="16" t="s">
        <v>1304</v>
      </c>
      <c r="G555" s="11"/>
      <c r="H555" s="12"/>
      <c r="I555" s="12"/>
      <c r="J555" s="12"/>
      <c r="K555" s="158">
        <v>0</v>
      </c>
      <c r="L555" s="159"/>
      <c r="M555" s="160"/>
      <c r="N555" t="s">
        <v>2017</v>
      </c>
    </row>
    <row r="556" spans="1:14" ht="19.5" customHeight="1">
      <c r="A556" s="8">
        <v>12</v>
      </c>
      <c r="B556" s="15">
        <v>28206204142</v>
      </c>
      <c r="C556" s="9" t="s">
        <v>1749</v>
      </c>
      <c r="D556" s="10" t="s">
        <v>1855</v>
      </c>
      <c r="E556" s="16" t="s">
        <v>1359</v>
      </c>
      <c r="F556" s="16" t="s">
        <v>1359</v>
      </c>
      <c r="G556" s="11"/>
      <c r="H556" s="12"/>
      <c r="I556" s="12"/>
      <c r="J556" s="12"/>
      <c r="K556" s="158">
        <v>0</v>
      </c>
      <c r="L556" s="159"/>
      <c r="M556" s="160"/>
      <c r="N556" t="s">
        <v>2017</v>
      </c>
    </row>
    <row r="557" spans="1:14" ht="19.5" customHeight="1">
      <c r="A557" s="8">
        <v>13</v>
      </c>
      <c r="B557" s="15">
        <v>28211151540</v>
      </c>
      <c r="C557" s="9" t="s">
        <v>1858</v>
      </c>
      <c r="D557" s="10" t="s">
        <v>1859</v>
      </c>
      <c r="E557" s="16" t="s">
        <v>1290</v>
      </c>
      <c r="F557" s="16" t="s">
        <v>1290</v>
      </c>
      <c r="G557" s="11"/>
      <c r="H557" s="12"/>
      <c r="I557" s="12"/>
      <c r="J557" s="12"/>
      <c r="K557" s="158">
        <v>0</v>
      </c>
      <c r="L557" s="159"/>
      <c r="M557" s="160"/>
      <c r="N557" t="s">
        <v>2017</v>
      </c>
    </row>
    <row r="558" spans="1:14" ht="19.5" customHeight="1">
      <c r="A558" s="8">
        <v>14</v>
      </c>
      <c r="B558" s="15">
        <v>27211231319</v>
      </c>
      <c r="C558" s="9" t="s">
        <v>1860</v>
      </c>
      <c r="D558" s="10" t="s">
        <v>1861</v>
      </c>
      <c r="E558" s="16" t="s">
        <v>1290</v>
      </c>
      <c r="F558" s="16" t="s">
        <v>1290</v>
      </c>
      <c r="G558" s="11"/>
      <c r="H558" s="12"/>
      <c r="I558" s="12"/>
      <c r="J558" s="12"/>
      <c r="K558" s="158">
        <v>0</v>
      </c>
      <c r="L558" s="159"/>
      <c r="M558" s="160"/>
      <c r="N558" t="s">
        <v>2017</v>
      </c>
    </row>
    <row r="559" spans="1:14" ht="19.5" customHeight="1">
      <c r="A559" s="8">
        <v>15</v>
      </c>
      <c r="B559" s="15">
        <v>28211153810</v>
      </c>
      <c r="C559" s="9" t="s">
        <v>1862</v>
      </c>
      <c r="D559" s="10" t="s">
        <v>1861</v>
      </c>
      <c r="E559" s="16" t="s">
        <v>1290</v>
      </c>
      <c r="F559" s="16" t="s">
        <v>1290</v>
      </c>
      <c r="G559" s="11"/>
      <c r="H559" s="12"/>
      <c r="I559" s="12"/>
      <c r="J559" s="12"/>
      <c r="K559" s="158">
        <v>0</v>
      </c>
      <c r="L559" s="159"/>
      <c r="M559" s="160"/>
      <c r="N559" t="s">
        <v>2017</v>
      </c>
    </row>
    <row r="560" spans="1:14" ht="19.5" customHeight="1">
      <c r="A560" s="8">
        <v>16</v>
      </c>
      <c r="B560" s="15">
        <v>26211228222</v>
      </c>
      <c r="C560" s="9" t="s">
        <v>1863</v>
      </c>
      <c r="D560" s="10" t="s">
        <v>1861</v>
      </c>
      <c r="E560" s="16" t="s">
        <v>1323</v>
      </c>
      <c r="F560" s="16" t="s">
        <v>1323</v>
      </c>
      <c r="G560" s="11"/>
      <c r="H560" s="12"/>
      <c r="I560" s="12"/>
      <c r="J560" s="12"/>
      <c r="K560" s="158">
        <v>0</v>
      </c>
      <c r="L560" s="159"/>
      <c r="M560" s="160"/>
      <c r="N560" t="s">
        <v>2017</v>
      </c>
    </row>
    <row r="561" spans="1:14" ht="19.5" customHeight="1">
      <c r="A561" s="8">
        <v>17</v>
      </c>
      <c r="B561" s="15">
        <v>28211349462</v>
      </c>
      <c r="C561" s="9" t="s">
        <v>1810</v>
      </c>
      <c r="D561" s="10" t="s">
        <v>1861</v>
      </c>
      <c r="E561" s="16" t="s">
        <v>1290</v>
      </c>
      <c r="F561" s="16" t="s">
        <v>1290</v>
      </c>
      <c r="G561" s="11"/>
      <c r="H561" s="12"/>
      <c r="I561" s="12"/>
      <c r="J561" s="12"/>
      <c r="K561" s="158">
        <v>0</v>
      </c>
      <c r="L561" s="159"/>
      <c r="M561" s="160"/>
      <c r="N561" t="s">
        <v>2017</v>
      </c>
    </row>
    <row r="562" spans="1:14" ht="19.5" customHeight="1">
      <c r="A562" s="8">
        <v>18</v>
      </c>
      <c r="B562" s="15">
        <v>28212706900</v>
      </c>
      <c r="C562" s="9" t="s">
        <v>1864</v>
      </c>
      <c r="D562" s="10" t="s">
        <v>1865</v>
      </c>
      <c r="E562" s="16" t="s">
        <v>1290</v>
      </c>
      <c r="F562" s="16" t="s">
        <v>1290</v>
      </c>
      <c r="G562" s="11"/>
      <c r="H562" s="12"/>
      <c r="I562" s="12"/>
      <c r="J562" s="12"/>
      <c r="K562" s="158">
        <v>0</v>
      </c>
      <c r="L562" s="159"/>
      <c r="M562" s="160"/>
      <c r="N562" t="s">
        <v>2017</v>
      </c>
    </row>
    <row r="563" spans="1:14">
      <c r="K563" s="147"/>
      <c r="L563" s="147" t="s">
        <v>2018</v>
      </c>
      <c r="M563" s="13" t="s">
        <v>1938</v>
      </c>
    </row>
    <row r="564" spans="1:14" s="1" customFormat="1" ht="14.25" customHeight="1">
      <c r="B564" s="153" t="s">
        <v>1258</v>
      </c>
      <c r="C564" s="153"/>
      <c r="D564" s="154" t="s">
        <v>1255</v>
      </c>
      <c r="E564" s="154"/>
      <c r="F564" s="154"/>
      <c r="G564" s="154"/>
      <c r="H564" s="154"/>
      <c r="I564" s="154"/>
      <c r="J564" s="154"/>
      <c r="K564" s="110" t="s">
        <v>1933</v>
      </c>
    </row>
    <row r="565" spans="1:14" s="1" customFormat="1">
      <c r="B565" s="155" t="s">
        <v>1259</v>
      </c>
      <c r="C565" s="155"/>
      <c r="D565" s="2" t="s">
        <v>1285</v>
      </c>
      <c r="E565" s="156" t="s">
        <v>1262</v>
      </c>
      <c r="F565" s="156"/>
      <c r="G565" s="156"/>
      <c r="H565" s="156"/>
      <c r="I565" s="156"/>
      <c r="J565" s="156"/>
      <c r="K565" s="146"/>
      <c r="L565" s="4"/>
      <c r="M565" s="4"/>
    </row>
    <row r="566" spans="1:14" s="5" customFormat="1" ht="18.75" customHeight="1">
      <c r="B566" s="6" t="s">
        <v>2019</v>
      </c>
      <c r="C566" s="145"/>
      <c r="D566" s="156" t="s">
        <v>1257</v>
      </c>
      <c r="E566" s="156"/>
      <c r="F566" s="156"/>
      <c r="G566" s="156"/>
      <c r="H566" s="156"/>
      <c r="I566" s="156"/>
      <c r="J566" s="156"/>
      <c r="K566" s="3"/>
      <c r="L566" s="3"/>
      <c r="M566" s="3"/>
    </row>
    <row r="567" spans="1:14" s="5" customFormat="1" ht="18.75" customHeight="1">
      <c r="A567" s="157" t="s">
        <v>2020</v>
      </c>
      <c r="B567" s="157"/>
      <c r="C567" s="157"/>
      <c r="D567" s="157"/>
      <c r="E567" s="157"/>
      <c r="F567" s="157"/>
      <c r="G567" s="157"/>
      <c r="H567" s="157"/>
      <c r="I567" s="157"/>
      <c r="J567" s="157"/>
      <c r="K567" s="3"/>
      <c r="L567" s="3"/>
      <c r="M567" s="3"/>
    </row>
    <row r="568" spans="1:14" ht="3.75" customHeight="1"/>
    <row r="569" spans="1:14" ht="15" customHeight="1">
      <c r="A569" s="149" t="s">
        <v>0</v>
      </c>
      <c r="B569" s="150" t="s">
        <v>7</v>
      </c>
      <c r="C569" s="151" t="s">
        <v>3</v>
      </c>
      <c r="D569" s="152" t="s">
        <v>4</v>
      </c>
      <c r="E569" s="150" t="s">
        <v>13</v>
      </c>
      <c r="F569" s="150" t="s">
        <v>14</v>
      </c>
      <c r="G569" s="150" t="s">
        <v>8</v>
      </c>
      <c r="H569" s="150" t="s">
        <v>9</v>
      </c>
      <c r="I569" s="161" t="s">
        <v>6</v>
      </c>
      <c r="J569" s="161"/>
      <c r="K569" s="162" t="s">
        <v>10</v>
      </c>
      <c r="L569" s="163"/>
      <c r="M569" s="164"/>
    </row>
    <row r="570" spans="1:14" ht="27" customHeight="1">
      <c r="A570" s="149"/>
      <c r="B570" s="149"/>
      <c r="C570" s="151"/>
      <c r="D570" s="152"/>
      <c r="E570" s="149"/>
      <c r="F570" s="149"/>
      <c r="G570" s="149"/>
      <c r="H570" s="149"/>
      <c r="I570" s="7" t="s">
        <v>11</v>
      </c>
      <c r="J570" s="7" t="s">
        <v>12</v>
      </c>
      <c r="K570" s="165"/>
      <c r="L570" s="166"/>
      <c r="M570" s="167"/>
    </row>
    <row r="571" spans="1:14" ht="19.5" customHeight="1">
      <c r="A571" s="8">
        <v>1</v>
      </c>
      <c r="B571" s="15">
        <v>28219033922</v>
      </c>
      <c r="C571" s="9" t="s">
        <v>1866</v>
      </c>
      <c r="D571" s="10" t="s">
        <v>1865</v>
      </c>
      <c r="E571" s="16" t="s">
        <v>1290</v>
      </c>
      <c r="F571" s="16" t="s">
        <v>1290</v>
      </c>
      <c r="G571" s="11"/>
      <c r="H571" s="12"/>
      <c r="I571" s="12"/>
      <c r="J571" s="12"/>
      <c r="K571" s="168">
        <v>0</v>
      </c>
      <c r="L571" s="169"/>
      <c r="M571" s="170"/>
      <c r="N571" t="s">
        <v>2021</v>
      </c>
    </row>
    <row r="572" spans="1:14" ht="19.5" customHeight="1">
      <c r="A572" s="8">
        <v>2</v>
      </c>
      <c r="B572" s="15">
        <v>28214623044</v>
      </c>
      <c r="C572" s="9" t="s">
        <v>1867</v>
      </c>
      <c r="D572" s="10" t="s">
        <v>1865</v>
      </c>
      <c r="E572" s="16" t="s">
        <v>1318</v>
      </c>
      <c r="F572" s="16" t="s">
        <v>1318</v>
      </c>
      <c r="G572" s="11"/>
      <c r="H572" s="12"/>
      <c r="I572" s="12"/>
      <c r="J572" s="12"/>
      <c r="K572" s="158">
        <v>0</v>
      </c>
      <c r="L572" s="159"/>
      <c r="M572" s="160"/>
      <c r="N572" t="s">
        <v>2021</v>
      </c>
    </row>
    <row r="573" spans="1:14" ht="19.5" customHeight="1">
      <c r="A573" s="8">
        <v>3</v>
      </c>
      <c r="B573" s="15">
        <v>28206506452</v>
      </c>
      <c r="C573" s="9" t="s">
        <v>1868</v>
      </c>
      <c r="D573" s="10" t="s">
        <v>1869</v>
      </c>
      <c r="E573" s="16" t="s">
        <v>1359</v>
      </c>
      <c r="F573" s="16" t="s">
        <v>1359</v>
      </c>
      <c r="G573" s="11"/>
      <c r="H573" s="12"/>
      <c r="I573" s="12"/>
      <c r="J573" s="12"/>
      <c r="K573" s="158">
        <v>0</v>
      </c>
      <c r="L573" s="159"/>
      <c r="M573" s="160"/>
      <c r="N573" t="s">
        <v>2021</v>
      </c>
    </row>
    <row r="574" spans="1:14" ht="19.5" customHeight="1">
      <c r="A574" s="8">
        <v>4</v>
      </c>
      <c r="B574" s="15">
        <v>28218152124</v>
      </c>
      <c r="C574" s="9" t="s">
        <v>1375</v>
      </c>
      <c r="D574" s="10" t="s">
        <v>1870</v>
      </c>
      <c r="E574" s="16" t="s">
        <v>1485</v>
      </c>
      <c r="F574" s="16" t="s">
        <v>1485</v>
      </c>
      <c r="G574" s="11"/>
      <c r="H574" s="12"/>
      <c r="I574" s="12"/>
      <c r="J574" s="12"/>
      <c r="K574" s="158">
        <v>0</v>
      </c>
      <c r="L574" s="159"/>
      <c r="M574" s="160"/>
      <c r="N574" t="s">
        <v>2021</v>
      </c>
    </row>
    <row r="575" spans="1:14" ht="19.5" customHeight="1">
      <c r="A575" s="8">
        <v>5</v>
      </c>
      <c r="B575" s="15">
        <v>28204854947</v>
      </c>
      <c r="C575" s="9" t="s">
        <v>1871</v>
      </c>
      <c r="D575" s="10" t="s">
        <v>1872</v>
      </c>
      <c r="E575" s="16" t="s">
        <v>1541</v>
      </c>
      <c r="F575" s="16" t="s">
        <v>1541</v>
      </c>
      <c r="G575" s="11"/>
      <c r="H575" s="12"/>
      <c r="I575" s="12"/>
      <c r="J575" s="12"/>
      <c r="K575" s="158">
        <v>0</v>
      </c>
      <c r="L575" s="159"/>
      <c r="M575" s="160"/>
      <c r="N575" t="s">
        <v>2021</v>
      </c>
    </row>
    <row r="576" spans="1:14" ht="19.5" customHeight="1">
      <c r="A576" s="8">
        <v>6</v>
      </c>
      <c r="B576" s="15">
        <v>25212310453</v>
      </c>
      <c r="C576" s="9" t="s">
        <v>1873</v>
      </c>
      <c r="D576" s="10" t="s">
        <v>1874</v>
      </c>
      <c r="E576" s="16" t="s">
        <v>1875</v>
      </c>
      <c r="F576" s="16" t="s">
        <v>1875</v>
      </c>
      <c r="G576" s="11"/>
      <c r="H576" s="12"/>
      <c r="I576" s="12"/>
      <c r="J576" s="12"/>
      <c r="K576" s="158">
        <v>0</v>
      </c>
      <c r="L576" s="159"/>
      <c r="M576" s="160"/>
      <c r="N576" t="s">
        <v>2021</v>
      </c>
    </row>
    <row r="577" spans="1:14" ht="19.5" customHeight="1">
      <c r="A577" s="8">
        <v>7</v>
      </c>
      <c r="B577" s="15">
        <v>28211154197</v>
      </c>
      <c r="C577" s="9" t="s">
        <v>1876</v>
      </c>
      <c r="D577" s="10" t="s">
        <v>1877</v>
      </c>
      <c r="E577" s="16" t="s">
        <v>1290</v>
      </c>
      <c r="F577" s="16" t="s">
        <v>1290</v>
      </c>
      <c r="G577" s="11"/>
      <c r="H577" s="12"/>
      <c r="I577" s="12"/>
      <c r="J577" s="12"/>
      <c r="K577" s="158">
        <v>0</v>
      </c>
      <c r="L577" s="159"/>
      <c r="M577" s="160"/>
      <c r="N577" t="s">
        <v>2021</v>
      </c>
    </row>
    <row r="578" spans="1:14" ht="19.5" customHeight="1">
      <c r="A578" s="8">
        <v>8</v>
      </c>
      <c r="B578" s="15">
        <v>27211241397</v>
      </c>
      <c r="C578" s="9" t="s">
        <v>1878</v>
      </c>
      <c r="D578" s="10" t="s">
        <v>1879</v>
      </c>
      <c r="E578" s="16" t="s">
        <v>1323</v>
      </c>
      <c r="F578" s="16" t="s">
        <v>1323</v>
      </c>
      <c r="G578" s="11"/>
      <c r="H578" s="12"/>
      <c r="I578" s="12"/>
      <c r="J578" s="12"/>
      <c r="K578" s="158">
        <v>0</v>
      </c>
      <c r="L578" s="159"/>
      <c r="M578" s="160"/>
      <c r="N578" t="s">
        <v>2021</v>
      </c>
    </row>
    <row r="579" spans="1:14" ht="19.5" customHeight="1">
      <c r="A579" s="8">
        <v>9</v>
      </c>
      <c r="B579" s="15">
        <v>28211103148</v>
      </c>
      <c r="C579" s="9" t="s">
        <v>1880</v>
      </c>
      <c r="D579" s="10" t="s">
        <v>1879</v>
      </c>
      <c r="E579" s="16" t="s">
        <v>1290</v>
      </c>
      <c r="F579" s="16" t="s">
        <v>1290</v>
      </c>
      <c r="G579" s="11"/>
      <c r="H579" s="12"/>
      <c r="I579" s="12"/>
      <c r="J579" s="12"/>
      <c r="K579" s="158">
        <v>0</v>
      </c>
      <c r="L579" s="159"/>
      <c r="M579" s="160"/>
      <c r="N579" t="s">
        <v>2021</v>
      </c>
    </row>
    <row r="580" spans="1:14" ht="19.5" customHeight="1">
      <c r="A580" s="8">
        <v>10</v>
      </c>
      <c r="B580" s="15">
        <v>28212305585</v>
      </c>
      <c r="C580" s="9" t="s">
        <v>1881</v>
      </c>
      <c r="D580" s="10" t="s">
        <v>1879</v>
      </c>
      <c r="E580" s="16" t="s">
        <v>1290</v>
      </c>
      <c r="F580" s="16" t="s">
        <v>1290</v>
      </c>
      <c r="G580" s="11"/>
      <c r="H580" s="12"/>
      <c r="I580" s="12"/>
      <c r="J580" s="12"/>
      <c r="K580" s="158">
        <v>0</v>
      </c>
      <c r="L580" s="159"/>
      <c r="M580" s="160"/>
      <c r="N580" t="s">
        <v>2021</v>
      </c>
    </row>
    <row r="581" spans="1:14" ht="19.5" customHeight="1">
      <c r="A581" s="8">
        <v>11</v>
      </c>
      <c r="B581" s="15">
        <v>28218000754</v>
      </c>
      <c r="C581" s="9" t="s">
        <v>1882</v>
      </c>
      <c r="D581" s="10" t="s">
        <v>1879</v>
      </c>
      <c r="E581" s="16" t="s">
        <v>1883</v>
      </c>
      <c r="F581" s="16" t="s">
        <v>1883</v>
      </c>
      <c r="G581" s="11"/>
      <c r="H581" s="12"/>
      <c r="I581" s="12"/>
      <c r="J581" s="12"/>
      <c r="K581" s="158">
        <v>0</v>
      </c>
      <c r="L581" s="159"/>
      <c r="M581" s="160"/>
      <c r="N581" t="s">
        <v>2021</v>
      </c>
    </row>
    <row r="582" spans="1:14" ht="19.5" customHeight="1">
      <c r="A582" s="8">
        <v>12</v>
      </c>
      <c r="B582" s="15">
        <v>28219349974</v>
      </c>
      <c r="C582" s="9" t="s">
        <v>1884</v>
      </c>
      <c r="D582" s="10" t="s">
        <v>1879</v>
      </c>
      <c r="E582" s="16" t="s">
        <v>1456</v>
      </c>
      <c r="F582" s="16" t="s">
        <v>1456</v>
      </c>
      <c r="G582" s="11"/>
      <c r="H582" s="12"/>
      <c r="I582" s="12"/>
      <c r="J582" s="12"/>
      <c r="K582" s="158">
        <v>0</v>
      </c>
      <c r="L582" s="159"/>
      <c r="M582" s="160"/>
      <c r="N582" t="s">
        <v>2021</v>
      </c>
    </row>
    <row r="583" spans="1:14" ht="19.5" customHeight="1">
      <c r="A583" s="8">
        <v>13</v>
      </c>
      <c r="B583" s="15">
        <v>28210206878</v>
      </c>
      <c r="C583" s="9" t="s">
        <v>1733</v>
      </c>
      <c r="D583" s="10" t="s">
        <v>1885</v>
      </c>
      <c r="E583" s="16" t="s">
        <v>1290</v>
      </c>
      <c r="F583" s="16" t="s">
        <v>1290</v>
      </c>
      <c r="G583" s="11"/>
      <c r="H583" s="12"/>
      <c r="I583" s="12"/>
      <c r="J583" s="12"/>
      <c r="K583" s="158">
        <v>0</v>
      </c>
      <c r="L583" s="159"/>
      <c r="M583" s="160"/>
      <c r="N583" t="s">
        <v>2021</v>
      </c>
    </row>
    <row r="584" spans="1:14" ht="19.5" customHeight="1">
      <c r="A584" s="8">
        <v>14</v>
      </c>
      <c r="B584" s="15">
        <v>28212403871</v>
      </c>
      <c r="C584" s="9" t="s">
        <v>1447</v>
      </c>
      <c r="D584" s="10" t="s">
        <v>1885</v>
      </c>
      <c r="E584" s="16" t="s">
        <v>1290</v>
      </c>
      <c r="F584" s="16" t="s">
        <v>1290</v>
      </c>
      <c r="G584" s="11"/>
      <c r="H584" s="12"/>
      <c r="I584" s="12"/>
      <c r="J584" s="12"/>
      <c r="K584" s="158">
        <v>0</v>
      </c>
      <c r="L584" s="159"/>
      <c r="M584" s="160"/>
      <c r="N584" t="s">
        <v>2021</v>
      </c>
    </row>
    <row r="585" spans="1:14" ht="19.5" customHeight="1">
      <c r="A585" s="8">
        <v>15</v>
      </c>
      <c r="B585" s="15">
        <v>28211136074</v>
      </c>
      <c r="C585" s="9" t="s">
        <v>1886</v>
      </c>
      <c r="D585" s="10" t="s">
        <v>1887</v>
      </c>
      <c r="E585" s="16" t="s">
        <v>1290</v>
      </c>
      <c r="F585" s="16" t="s">
        <v>1290</v>
      </c>
      <c r="G585" s="11"/>
      <c r="H585" s="12"/>
      <c r="I585" s="12"/>
      <c r="J585" s="12"/>
      <c r="K585" s="158">
        <v>0</v>
      </c>
      <c r="L585" s="159"/>
      <c r="M585" s="160"/>
      <c r="N585" t="s">
        <v>2021</v>
      </c>
    </row>
    <row r="586" spans="1:14" ht="19.5" customHeight="1">
      <c r="A586" s="8">
        <v>16</v>
      </c>
      <c r="B586" s="15">
        <v>27214302132</v>
      </c>
      <c r="C586" s="9" t="s">
        <v>1385</v>
      </c>
      <c r="D586" s="10" t="s">
        <v>1887</v>
      </c>
      <c r="E586" s="16" t="s">
        <v>1294</v>
      </c>
      <c r="F586" s="16" t="s">
        <v>1294</v>
      </c>
      <c r="G586" s="11"/>
      <c r="H586" s="12"/>
      <c r="I586" s="12"/>
      <c r="J586" s="12"/>
      <c r="K586" s="158">
        <v>0</v>
      </c>
      <c r="L586" s="159"/>
      <c r="M586" s="160"/>
      <c r="N586" t="s">
        <v>2021</v>
      </c>
    </row>
    <row r="587" spans="1:14" ht="19.5" customHeight="1">
      <c r="A587" s="8">
        <v>17</v>
      </c>
      <c r="B587" s="15">
        <v>2221863832</v>
      </c>
      <c r="C587" s="9" t="s">
        <v>1288</v>
      </c>
      <c r="D587" s="10" t="s">
        <v>1887</v>
      </c>
      <c r="E587" s="16" t="s">
        <v>1888</v>
      </c>
      <c r="F587" s="16" t="s">
        <v>1888</v>
      </c>
      <c r="G587" s="11"/>
      <c r="H587" s="12"/>
      <c r="I587" s="12"/>
      <c r="J587" s="12"/>
      <c r="K587" s="158">
        <v>0</v>
      </c>
      <c r="L587" s="159"/>
      <c r="M587" s="160"/>
      <c r="N587" t="s">
        <v>2021</v>
      </c>
    </row>
    <row r="588" spans="1:14" ht="19.5" customHeight="1">
      <c r="A588" s="8">
        <v>18</v>
      </c>
      <c r="B588" s="15">
        <v>26211224809</v>
      </c>
      <c r="C588" s="9" t="s">
        <v>1889</v>
      </c>
      <c r="D588" s="10" t="s">
        <v>1887</v>
      </c>
      <c r="E588" s="16" t="s">
        <v>1784</v>
      </c>
      <c r="F588" s="16" t="s">
        <v>1784</v>
      </c>
      <c r="G588" s="11"/>
      <c r="H588" s="12"/>
      <c r="I588" s="12"/>
      <c r="J588" s="12"/>
      <c r="K588" s="158">
        <v>0</v>
      </c>
      <c r="L588" s="159"/>
      <c r="M588" s="160"/>
      <c r="N588" t="s">
        <v>2021</v>
      </c>
    </row>
    <row r="589" spans="1:14">
      <c r="K589" s="147"/>
      <c r="L589" s="147" t="s">
        <v>2022</v>
      </c>
      <c r="M589" s="13" t="s">
        <v>1938</v>
      </c>
    </row>
    <row r="590" spans="1:14" s="1" customFormat="1" ht="14.25" customHeight="1">
      <c r="B590" s="153" t="s">
        <v>1258</v>
      </c>
      <c r="C590" s="153"/>
      <c r="D590" s="154" t="s">
        <v>1255</v>
      </c>
      <c r="E590" s="154"/>
      <c r="F590" s="154"/>
      <c r="G590" s="154"/>
      <c r="H590" s="154"/>
      <c r="I590" s="154"/>
      <c r="J590" s="154"/>
      <c r="K590" s="110" t="s">
        <v>1287</v>
      </c>
    </row>
    <row r="591" spans="1:14" s="1" customFormat="1">
      <c r="B591" s="155" t="s">
        <v>1259</v>
      </c>
      <c r="C591" s="155"/>
      <c r="D591" s="2" t="s">
        <v>1286</v>
      </c>
      <c r="E591" s="156" t="s">
        <v>1262</v>
      </c>
      <c r="F591" s="156"/>
      <c r="G591" s="156"/>
      <c r="H591" s="156"/>
      <c r="I591" s="156"/>
      <c r="J591" s="156"/>
      <c r="K591" s="146"/>
      <c r="L591" s="4"/>
      <c r="M591" s="4"/>
    </row>
    <row r="592" spans="1:14" s="5" customFormat="1" ht="18.75" customHeight="1">
      <c r="B592" s="6" t="s">
        <v>2023</v>
      </c>
      <c r="C592" s="145"/>
      <c r="D592" s="156" t="s">
        <v>1257</v>
      </c>
      <c r="E592" s="156"/>
      <c r="F592" s="156"/>
      <c r="G592" s="156"/>
      <c r="H592" s="156"/>
      <c r="I592" s="156"/>
      <c r="J592" s="156"/>
      <c r="K592" s="3"/>
      <c r="L592" s="3"/>
      <c r="M592" s="3"/>
    </row>
    <row r="593" spans="1:14" s="5" customFormat="1" ht="18.75" customHeight="1">
      <c r="A593" s="157" t="s">
        <v>2024</v>
      </c>
      <c r="B593" s="157"/>
      <c r="C593" s="157"/>
      <c r="D593" s="157"/>
      <c r="E593" s="157"/>
      <c r="F593" s="157"/>
      <c r="G593" s="157"/>
      <c r="H593" s="157"/>
      <c r="I593" s="157"/>
      <c r="J593" s="157"/>
      <c r="K593" s="3"/>
      <c r="L593" s="3"/>
      <c r="M593" s="3"/>
    </row>
    <row r="594" spans="1:14" ht="3.75" customHeight="1"/>
    <row r="595" spans="1:14" ht="15" customHeight="1">
      <c r="A595" s="149" t="s">
        <v>0</v>
      </c>
      <c r="B595" s="150" t="s">
        <v>7</v>
      </c>
      <c r="C595" s="151" t="s">
        <v>3</v>
      </c>
      <c r="D595" s="152" t="s">
        <v>4</v>
      </c>
      <c r="E595" s="150" t="s">
        <v>13</v>
      </c>
      <c r="F595" s="150" t="s">
        <v>14</v>
      </c>
      <c r="G595" s="150" t="s">
        <v>8</v>
      </c>
      <c r="H595" s="150" t="s">
        <v>9</v>
      </c>
      <c r="I595" s="161" t="s">
        <v>6</v>
      </c>
      <c r="J595" s="161"/>
      <c r="K595" s="162" t="s">
        <v>10</v>
      </c>
      <c r="L595" s="163"/>
      <c r="M595" s="164"/>
    </row>
    <row r="596" spans="1:14" ht="27" customHeight="1">
      <c r="A596" s="149"/>
      <c r="B596" s="149"/>
      <c r="C596" s="151"/>
      <c r="D596" s="152"/>
      <c r="E596" s="149"/>
      <c r="F596" s="149"/>
      <c r="G596" s="149"/>
      <c r="H596" s="149"/>
      <c r="I596" s="7" t="s">
        <v>11</v>
      </c>
      <c r="J596" s="7" t="s">
        <v>12</v>
      </c>
      <c r="K596" s="165"/>
      <c r="L596" s="166"/>
      <c r="M596" s="167"/>
    </row>
    <row r="597" spans="1:14" ht="19.5" customHeight="1">
      <c r="A597" s="8">
        <v>1</v>
      </c>
      <c r="B597" s="15">
        <v>27211238567</v>
      </c>
      <c r="C597" s="9" t="s">
        <v>1572</v>
      </c>
      <c r="D597" s="10" t="s">
        <v>1887</v>
      </c>
      <c r="E597" s="16" t="s">
        <v>1323</v>
      </c>
      <c r="F597" s="16" t="s">
        <v>1323</v>
      </c>
      <c r="G597" s="11"/>
      <c r="H597" s="12"/>
      <c r="I597" s="12"/>
      <c r="J597" s="12"/>
      <c r="K597" s="168">
        <v>0</v>
      </c>
      <c r="L597" s="169"/>
      <c r="M597" s="170"/>
      <c r="N597" t="s">
        <v>2025</v>
      </c>
    </row>
    <row r="598" spans="1:14" ht="19.5" customHeight="1">
      <c r="A598" s="8">
        <v>2</v>
      </c>
      <c r="B598" s="15">
        <v>28211104972</v>
      </c>
      <c r="C598" s="9" t="s">
        <v>1890</v>
      </c>
      <c r="D598" s="10" t="s">
        <v>1887</v>
      </c>
      <c r="E598" s="16" t="s">
        <v>1298</v>
      </c>
      <c r="F598" s="16" t="s">
        <v>1298</v>
      </c>
      <c r="G598" s="11"/>
      <c r="H598" s="12"/>
      <c r="I598" s="12"/>
      <c r="J598" s="12"/>
      <c r="K598" s="158">
        <v>0</v>
      </c>
      <c r="L598" s="159"/>
      <c r="M598" s="160"/>
      <c r="N598" t="s">
        <v>2025</v>
      </c>
    </row>
    <row r="599" spans="1:14" ht="19.5" customHeight="1">
      <c r="A599" s="8">
        <v>3</v>
      </c>
      <c r="B599" s="15">
        <v>24211214795</v>
      </c>
      <c r="C599" s="9" t="s">
        <v>1338</v>
      </c>
      <c r="D599" s="10" t="s">
        <v>1891</v>
      </c>
      <c r="E599" s="16" t="s">
        <v>1892</v>
      </c>
      <c r="F599" s="16" t="s">
        <v>1892</v>
      </c>
      <c r="G599" s="11"/>
      <c r="H599" s="12"/>
      <c r="I599" s="12"/>
      <c r="J599" s="12"/>
      <c r="K599" s="158">
        <v>0</v>
      </c>
      <c r="L599" s="159"/>
      <c r="M599" s="160"/>
      <c r="N599" t="s">
        <v>2025</v>
      </c>
    </row>
    <row r="600" spans="1:14" ht="19.5" customHeight="1">
      <c r="A600" s="8">
        <v>4</v>
      </c>
      <c r="B600" s="15">
        <v>28211101676</v>
      </c>
      <c r="C600" s="9" t="s">
        <v>1408</v>
      </c>
      <c r="D600" s="10" t="s">
        <v>1891</v>
      </c>
      <c r="E600" s="16" t="s">
        <v>1290</v>
      </c>
      <c r="F600" s="16" t="s">
        <v>1290</v>
      </c>
      <c r="G600" s="11"/>
      <c r="H600" s="12"/>
      <c r="I600" s="12"/>
      <c r="J600" s="12"/>
      <c r="K600" s="158">
        <v>0</v>
      </c>
      <c r="L600" s="159"/>
      <c r="M600" s="160"/>
      <c r="N600" t="s">
        <v>2025</v>
      </c>
    </row>
    <row r="601" spans="1:14" ht="19.5" customHeight="1">
      <c r="A601" s="8">
        <v>5</v>
      </c>
      <c r="B601" s="15">
        <v>25211217210</v>
      </c>
      <c r="C601" s="9" t="s">
        <v>1893</v>
      </c>
      <c r="D601" s="10" t="s">
        <v>1891</v>
      </c>
      <c r="E601" s="16" t="s">
        <v>1399</v>
      </c>
      <c r="F601" s="16" t="s">
        <v>1399</v>
      </c>
      <c r="G601" s="11"/>
      <c r="H601" s="12"/>
      <c r="I601" s="12"/>
      <c r="J601" s="12"/>
      <c r="K601" s="158">
        <v>0</v>
      </c>
      <c r="L601" s="159"/>
      <c r="M601" s="160"/>
      <c r="N601" t="s">
        <v>2025</v>
      </c>
    </row>
    <row r="602" spans="1:14" ht="19.5" customHeight="1">
      <c r="A602" s="8">
        <v>6</v>
      </c>
      <c r="B602" s="15">
        <v>28205200895</v>
      </c>
      <c r="C602" s="9" t="s">
        <v>1614</v>
      </c>
      <c r="D602" s="10" t="s">
        <v>1894</v>
      </c>
      <c r="E602" s="16" t="s">
        <v>1521</v>
      </c>
      <c r="F602" s="16" t="s">
        <v>1521</v>
      </c>
      <c r="G602" s="11"/>
      <c r="H602" s="12"/>
      <c r="I602" s="12"/>
      <c r="J602" s="12"/>
      <c r="K602" s="158">
        <v>0</v>
      </c>
      <c r="L602" s="159"/>
      <c r="M602" s="160"/>
      <c r="N602" t="s">
        <v>2025</v>
      </c>
    </row>
    <row r="603" spans="1:14" ht="19.5" customHeight="1">
      <c r="A603" s="8">
        <v>7</v>
      </c>
      <c r="B603" s="15">
        <v>28207105442</v>
      </c>
      <c r="C603" s="9" t="s">
        <v>1895</v>
      </c>
      <c r="D603" s="10" t="s">
        <v>1894</v>
      </c>
      <c r="E603" s="16" t="s">
        <v>1350</v>
      </c>
      <c r="F603" s="16" t="s">
        <v>1350</v>
      </c>
      <c r="G603" s="11"/>
      <c r="H603" s="12"/>
      <c r="I603" s="12"/>
      <c r="J603" s="12"/>
      <c r="K603" s="158">
        <v>0</v>
      </c>
      <c r="L603" s="159"/>
      <c r="M603" s="160"/>
      <c r="N603" t="s">
        <v>2025</v>
      </c>
    </row>
    <row r="604" spans="1:14" ht="19.5" customHeight="1">
      <c r="A604" s="8">
        <v>8</v>
      </c>
      <c r="B604" s="15">
        <v>28209203950</v>
      </c>
      <c r="C604" s="9" t="s">
        <v>1896</v>
      </c>
      <c r="D604" s="10" t="s">
        <v>1894</v>
      </c>
      <c r="E604" s="16" t="s">
        <v>1296</v>
      </c>
      <c r="F604" s="16" t="s">
        <v>1296</v>
      </c>
      <c r="G604" s="11"/>
      <c r="H604" s="12"/>
      <c r="I604" s="12"/>
      <c r="J604" s="12"/>
      <c r="K604" s="158">
        <v>0</v>
      </c>
      <c r="L604" s="159"/>
      <c r="M604" s="160"/>
      <c r="N604" t="s">
        <v>2025</v>
      </c>
    </row>
    <row r="605" spans="1:14" ht="19.5" customHeight="1">
      <c r="A605" s="8">
        <v>9</v>
      </c>
      <c r="B605" s="15">
        <v>28206501274</v>
      </c>
      <c r="C605" s="9" t="s">
        <v>1897</v>
      </c>
      <c r="D605" s="10" t="s">
        <v>1894</v>
      </c>
      <c r="E605" s="16" t="s">
        <v>1359</v>
      </c>
      <c r="F605" s="16" t="s">
        <v>1359</v>
      </c>
      <c r="G605" s="11"/>
      <c r="H605" s="12"/>
      <c r="I605" s="12"/>
      <c r="J605" s="12"/>
      <c r="K605" s="158">
        <v>0</v>
      </c>
      <c r="L605" s="159"/>
      <c r="M605" s="160"/>
      <c r="N605" t="s">
        <v>2025</v>
      </c>
    </row>
    <row r="606" spans="1:14" ht="19.5" customHeight="1">
      <c r="A606" s="8">
        <v>10</v>
      </c>
      <c r="B606" s="15">
        <v>28209251612</v>
      </c>
      <c r="C606" s="9" t="s">
        <v>1898</v>
      </c>
      <c r="D606" s="10" t="s">
        <v>1894</v>
      </c>
      <c r="E606" s="16" t="s">
        <v>1296</v>
      </c>
      <c r="F606" s="16" t="s">
        <v>1296</v>
      </c>
      <c r="G606" s="11"/>
      <c r="H606" s="12"/>
      <c r="I606" s="12"/>
      <c r="J606" s="12"/>
      <c r="K606" s="158">
        <v>0</v>
      </c>
      <c r="L606" s="159"/>
      <c r="M606" s="160"/>
      <c r="N606" t="s">
        <v>2025</v>
      </c>
    </row>
    <row r="607" spans="1:14" ht="19.5" customHeight="1">
      <c r="A607" s="8">
        <v>11</v>
      </c>
      <c r="B607" s="15">
        <v>27202100778</v>
      </c>
      <c r="C607" s="9" t="s">
        <v>1899</v>
      </c>
      <c r="D607" s="10" t="s">
        <v>1894</v>
      </c>
      <c r="E607" s="16" t="s">
        <v>1651</v>
      </c>
      <c r="F607" s="16" t="s">
        <v>1651</v>
      </c>
      <c r="G607" s="11"/>
      <c r="H607" s="12"/>
      <c r="I607" s="12"/>
      <c r="J607" s="12"/>
      <c r="K607" s="158">
        <v>0</v>
      </c>
      <c r="L607" s="159"/>
      <c r="M607" s="160"/>
      <c r="N607" t="s">
        <v>2025</v>
      </c>
    </row>
    <row r="608" spans="1:14" ht="19.5" customHeight="1">
      <c r="A608" s="8">
        <v>12</v>
      </c>
      <c r="B608" s="15">
        <v>28211150502</v>
      </c>
      <c r="C608" s="9" t="s">
        <v>1900</v>
      </c>
      <c r="D608" s="10" t="s">
        <v>1901</v>
      </c>
      <c r="E608" s="16" t="s">
        <v>1290</v>
      </c>
      <c r="F608" s="16" t="s">
        <v>1290</v>
      </c>
      <c r="G608" s="11"/>
      <c r="H608" s="12"/>
      <c r="I608" s="12"/>
      <c r="J608" s="12"/>
      <c r="K608" s="158">
        <v>0</v>
      </c>
      <c r="L608" s="159"/>
      <c r="M608" s="160"/>
      <c r="N608" t="s">
        <v>2025</v>
      </c>
    </row>
    <row r="609" spans="1:14" ht="19.5" customHeight="1">
      <c r="A609" s="8">
        <v>13</v>
      </c>
      <c r="B609" s="15">
        <v>28212140391</v>
      </c>
      <c r="C609" s="9" t="s">
        <v>1360</v>
      </c>
      <c r="D609" s="10" t="s">
        <v>1901</v>
      </c>
      <c r="E609" s="16" t="s">
        <v>1618</v>
      </c>
      <c r="F609" s="16" t="s">
        <v>1618</v>
      </c>
      <c r="G609" s="11"/>
      <c r="H609" s="12"/>
      <c r="I609" s="12"/>
      <c r="J609" s="12"/>
      <c r="K609" s="158">
        <v>0</v>
      </c>
      <c r="L609" s="159"/>
      <c r="M609" s="160"/>
      <c r="N609" t="s">
        <v>2025</v>
      </c>
    </row>
    <row r="610" spans="1:14" ht="19.5" customHeight="1">
      <c r="A610" s="8">
        <v>14</v>
      </c>
      <c r="B610" s="15">
        <v>26214236256</v>
      </c>
      <c r="C610" s="9" t="s">
        <v>1902</v>
      </c>
      <c r="D610" s="10" t="s">
        <v>1901</v>
      </c>
      <c r="E610" s="16" t="s">
        <v>1903</v>
      </c>
      <c r="F610" s="16" t="s">
        <v>1903</v>
      </c>
      <c r="G610" s="11"/>
      <c r="H610" s="12"/>
      <c r="I610" s="12"/>
      <c r="J610" s="12"/>
      <c r="K610" s="158">
        <v>0</v>
      </c>
      <c r="L610" s="159"/>
      <c r="M610" s="160"/>
      <c r="N610" t="s">
        <v>2025</v>
      </c>
    </row>
    <row r="611" spans="1:14" ht="19.5" customHeight="1">
      <c r="A611" s="8">
        <v>15</v>
      </c>
      <c r="B611" s="15">
        <v>28206505483</v>
      </c>
      <c r="C611" s="9" t="s">
        <v>1904</v>
      </c>
      <c r="D611" s="10" t="s">
        <v>1905</v>
      </c>
      <c r="E611" s="16" t="s">
        <v>1359</v>
      </c>
      <c r="F611" s="16" t="s">
        <v>1359</v>
      </c>
      <c r="G611" s="11"/>
      <c r="H611" s="12"/>
      <c r="I611" s="12"/>
      <c r="J611" s="12"/>
      <c r="K611" s="158">
        <v>0</v>
      </c>
      <c r="L611" s="159"/>
      <c r="M611" s="160"/>
      <c r="N611" t="s">
        <v>2025</v>
      </c>
    </row>
    <row r="612" spans="1:14" ht="19.5" customHeight="1">
      <c r="A612" s="8">
        <v>16</v>
      </c>
      <c r="B612" s="15">
        <v>28201103582</v>
      </c>
      <c r="C612" s="9" t="s">
        <v>1906</v>
      </c>
      <c r="D612" s="10" t="s">
        <v>1907</v>
      </c>
      <c r="E612" s="16" t="s">
        <v>1290</v>
      </c>
      <c r="F612" s="16" t="s">
        <v>1290</v>
      </c>
      <c r="G612" s="11"/>
      <c r="H612" s="12"/>
      <c r="I612" s="12"/>
      <c r="J612" s="12"/>
      <c r="K612" s="158">
        <v>0</v>
      </c>
      <c r="L612" s="159"/>
      <c r="M612" s="160"/>
      <c r="N612" t="s">
        <v>2025</v>
      </c>
    </row>
    <row r="613" spans="1:14" ht="19.5" customHeight="1">
      <c r="A613" s="8">
        <v>17</v>
      </c>
      <c r="B613" s="15">
        <v>28219044633</v>
      </c>
      <c r="C613" s="9" t="s">
        <v>1908</v>
      </c>
      <c r="D613" s="10" t="s">
        <v>1907</v>
      </c>
      <c r="E613" s="16" t="s">
        <v>1298</v>
      </c>
      <c r="F613" s="16" t="s">
        <v>1298</v>
      </c>
      <c r="G613" s="11"/>
      <c r="H613" s="12"/>
      <c r="I613" s="12"/>
      <c r="J613" s="12"/>
      <c r="K613" s="158">
        <v>0</v>
      </c>
      <c r="L613" s="159"/>
      <c r="M613" s="160"/>
      <c r="N613" t="s">
        <v>2025</v>
      </c>
    </row>
    <row r="614" spans="1:14" ht="19.5" customHeight="1">
      <c r="A614" s="8">
        <v>18</v>
      </c>
      <c r="B614" s="15">
        <v>27204333235</v>
      </c>
      <c r="C614" s="9" t="s">
        <v>1909</v>
      </c>
      <c r="D614" s="10" t="s">
        <v>1910</v>
      </c>
      <c r="E614" s="16" t="s">
        <v>1294</v>
      </c>
      <c r="F614" s="16" t="s">
        <v>1294</v>
      </c>
      <c r="G614" s="11"/>
      <c r="H614" s="12"/>
      <c r="I614" s="12"/>
      <c r="J614" s="12"/>
      <c r="K614" s="158">
        <v>0</v>
      </c>
      <c r="L614" s="159"/>
      <c r="M614" s="160"/>
      <c r="N614" t="s">
        <v>2025</v>
      </c>
    </row>
    <row r="615" spans="1:14">
      <c r="K615" s="147"/>
      <c r="L615" s="147" t="s">
        <v>2026</v>
      </c>
      <c r="M615" s="13" t="s">
        <v>1938</v>
      </c>
    </row>
  </sheetData>
  <mergeCells count="799">
    <mergeCell ref="K611:M611"/>
    <mergeCell ref="K612:M612"/>
    <mergeCell ref="K613:M613"/>
    <mergeCell ref="K614:M614"/>
    <mergeCell ref="K605:M605"/>
    <mergeCell ref="K606:M606"/>
    <mergeCell ref="K607:M607"/>
    <mergeCell ref="K608:M608"/>
    <mergeCell ref="K609:M609"/>
    <mergeCell ref="K610:M610"/>
    <mergeCell ref="K599:M599"/>
    <mergeCell ref="K600:M600"/>
    <mergeCell ref="K601:M601"/>
    <mergeCell ref="K602:M602"/>
    <mergeCell ref="K603:M603"/>
    <mergeCell ref="K604:M604"/>
    <mergeCell ref="G595:G596"/>
    <mergeCell ref="H595:H596"/>
    <mergeCell ref="I595:J595"/>
    <mergeCell ref="K595:M596"/>
    <mergeCell ref="K597:M597"/>
    <mergeCell ref="K598:M598"/>
    <mergeCell ref="B591:C591"/>
    <mergeCell ref="E591:J591"/>
    <mergeCell ref="D592:J592"/>
    <mergeCell ref="A593:J593"/>
    <mergeCell ref="A595:A596"/>
    <mergeCell ref="B595:B596"/>
    <mergeCell ref="C595:C596"/>
    <mergeCell ref="D595:D596"/>
    <mergeCell ref="E595:E596"/>
    <mergeCell ref="F595:F596"/>
    <mergeCell ref="K585:M585"/>
    <mergeCell ref="K586:M586"/>
    <mergeCell ref="K587:M587"/>
    <mergeCell ref="K588:M588"/>
    <mergeCell ref="B590:C590"/>
    <mergeCell ref="D590:J590"/>
    <mergeCell ref="K579:M579"/>
    <mergeCell ref="K580:M580"/>
    <mergeCell ref="K581:M581"/>
    <mergeCell ref="K582:M582"/>
    <mergeCell ref="K583:M583"/>
    <mergeCell ref="K584:M584"/>
    <mergeCell ref="K573:M573"/>
    <mergeCell ref="K574:M574"/>
    <mergeCell ref="K575:M575"/>
    <mergeCell ref="K576:M576"/>
    <mergeCell ref="K577:M577"/>
    <mergeCell ref="K578:M578"/>
    <mergeCell ref="G569:G570"/>
    <mergeCell ref="H569:H570"/>
    <mergeCell ref="I569:J569"/>
    <mergeCell ref="K569:M570"/>
    <mergeCell ref="K571:M571"/>
    <mergeCell ref="K572:M572"/>
    <mergeCell ref="B565:C565"/>
    <mergeCell ref="E565:J565"/>
    <mergeCell ref="D566:J566"/>
    <mergeCell ref="A567:J567"/>
    <mergeCell ref="A569:A570"/>
    <mergeCell ref="B569:B570"/>
    <mergeCell ref="C569:C570"/>
    <mergeCell ref="D569:D570"/>
    <mergeCell ref="E569:E570"/>
    <mergeCell ref="F569:F570"/>
    <mergeCell ref="K559:M559"/>
    <mergeCell ref="K560:M560"/>
    <mergeCell ref="K561:M561"/>
    <mergeCell ref="K562:M562"/>
    <mergeCell ref="B564:C564"/>
    <mergeCell ref="D564:J564"/>
    <mergeCell ref="K553:M553"/>
    <mergeCell ref="K554:M554"/>
    <mergeCell ref="K555:M555"/>
    <mergeCell ref="K556:M556"/>
    <mergeCell ref="K557:M557"/>
    <mergeCell ref="K558:M558"/>
    <mergeCell ref="K547:M547"/>
    <mergeCell ref="K548:M548"/>
    <mergeCell ref="K549:M549"/>
    <mergeCell ref="K550:M550"/>
    <mergeCell ref="K551:M551"/>
    <mergeCell ref="K552:M552"/>
    <mergeCell ref="G543:G544"/>
    <mergeCell ref="H543:H544"/>
    <mergeCell ref="I543:J543"/>
    <mergeCell ref="K543:M544"/>
    <mergeCell ref="K545:M545"/>
    <mergeCell ref="K546:M546"/>
    <mergeCell ref="B539:C539"/>
    <mergeCell ref="E539:J539"/>
    <mergeCell ref="D540:J540"/>
    <mergeCell ref="A541:J541"/>
    <mergeCell ref="A543:A544"/>
    <mergeCell ref="B543:B544"/>
    <mergeCell ref="C543:C544"/>
    <mergeCell ref="D543:D544"/>
    <mergeCell ref="E543:E544"/>
    <mergeCell ref="F543:F544"/>
    <mergeCell ref="K532:M532"/>
    <mergeCell ref="K533:M533"/>
    <mergeCell ref="K534:M534"/>
    <mergeCell ref="K535:M535"/>
    <mergeCell ref="K536:M536"/>
    <mergeCell ref="B538:C538"/>
    <mergeCell ref="D538:J538"/>
    <mergeCell ref="K526:M526"/>
    <mergeCell ref="K527:M527"/>
    <mergeCell ref="K528:M528"/>
    <mergeCell ref="K529:M529"/>
    <mergeCell ref="K530:M530"/>
    <mergeCell ref="K531:M531"/>
    <mergeCell ref="K520:M520"/>
    <mergeCell ref="K521:M521"/>
    <mergeCell ref="K522:M522"/>
    <mergeCell ref="K523:M523"/>
    <mergeCell ref="K524:M524"/>
    <mergeCell ref="K525:M525"/>
    <mergeCell ref="G516:G517"/>
    <mergeCell ref="H516:H517"/>
    <mergeCell ref="I516:J516"/>
    <mergeCell ref="K516:M517"/>
    <mergeCell ref="K518:M518"/>
    <mergeCell ref="K519:M519"/>
    <mergeCell ref="B512:C512"/>
    <mergeCell ref="E512:J512"/>
    <mergeCell ref="D513:J513"/>
    <mergeCell ref="A514:J514"/>
    <mergeCell ref="A516:A517"/>
    <mergeCell ref="B516:B517"/>
    <mergeCell ref="C516:C517"/>
    <mergeCell ref="D516:D517"/>
    <mergeCell ref="E516:E517"/>
    <mergeCell ref="F516:F517"/>
    <mergeCell ref="K505:M505"/>
    <mergeCell ref="K506:M506"/>
    <mergeCell ref="K507:M507"/>
    <mergeCell ref="K508:M508"/>
    <mergeCell ref="K509:M509"/>
    <mergeCell ref="B511:C511"/>
    <mergeCell ref="D511:J511"/>
    <mergeCell ref="K499:M499"/>
    <mergeCell ref="K500:M500"/>
    <mergeCell ref="K501:M501"/>
    <mergeCell ref="K502:M502"/>
    <mergeCell ref="K503:M503"/>
    <mergeCell ref="K504:M504"/>
    <mergeCell ref="K493:M493"/>
    <mergeCell ref="K494:M494"/>
    <mergeCell ref="K495:M495"/>
    <mergeCell ref="K496:M496"/>
    <mergeCell ref="K497:M497"/>
    <mergeCell ref="K498:M498"/>
    <mergeCell ref="G489:G490"/>
    <mergeCell ref="H489:H490"/>
    <mergeCell ref="I489:J489"/>
    <mergeCell ref="K489:M490"/>
    <mergeCell ref="K491:M491"/>
    <mergeCell ref="K492:M492"/>
    <mergeCell ref="B485:C485"/>
    <mergeCell ref="E485:J485"/>
    <mergeCell ref="D486:J486"/>
    <mergeCell ref="A487:J487"/>
    <mergeCell ref="A489:A490"/>
    <mergeCell ref="B489:B490"/>
    <mergeCell ref="C489:C490"/>
    <mergeCell ref="D489:D490"/>
    <mergeCell ref="E489:E490"/>
    <mergeCell ref="F489:F490"/>
    <mergeCell ref="K479:M479"/>
    <mergeCell ref="K480:M480"/>
    <mergeCell ref="K481:M481"/>
    <mergeCell ref="K482:M482"/>
    <mergeCell ref="B484:C484"/>
    <mergeCell ref="D484:J484"/>
    <mergeCell ref="K473:M473"/>
    <mergeCell ref="K474:M474"/>
    <mergeCell ref="K475:M475"/>
    <mergeCell ref="K476:M476"/>
    <mergeCell ref="K477:M477"/>
    <mergeCell ref="K478:M478"/>
    <mergeCell ref="K467:M467"/>
    <mergeCell ref="K468:M468"/>
    <mergeCell ref="K469:M469"/>
    <mergeCell ref="K470:M470"/>
    <mergeCell ref="K471:M471"/>
    <mergeCell ref="K472:M472"/>
    <mergeCell ref="G463:G464"/>
    <mergeCell ref="H463:H464"/>
    <mergeCell ref="I463:J463"/>
    <mergeCell ref="K463:M464"/>
    <mergeCell ref="K465:M465"/>
    <mergeCell ref="K466:M466"/>
    <mergeCell ref="B459:C459"/>
    <mergeCell ref="E459:J459"/>
    <mergeCell ref="D460:J460"/>
    <mergeCell ref="A461:J461"/>
    <mergeCell ref="A463:A464"/>
    <mergeCell ref="B463:B464"/>
    <mergeCell ref="C463:C464"/>
    <mergeCell ref="D463:D464"/>
    <mergeCell ref="E463:E464"/>
    <mergeCell ref="F463:F464"/>
    <mergeCell ref="K453:M453"/>
    <mergeCell ref="K454:M454"/>
    <mergeCell ref="K455:M455"/>
    <mergeCell ref="K456:M456"/>
    <mergeCell ref="B458:C458"/>
    <mergeCell ref="D458:J458"/>
    <mergeCell ref="K447:M447"/>
    <mergeCell ref="K448:M448"/>
    <mergeCell ref="K449:M449"/>
    <mergeCell ref="K450:M450"/>
    <mergeCell ref="K451:M451"/>
    <mergeCell ref="K452:M452"/>
    <mergeCell ref="K441:M441"/>
    <mergeCell ref="K442:M442"/>
    <mergeCell ref="K443:M443"/>
    <mergeCell ref="K444:M444"/>
    <mergeCell ref="K445:M445"/>
    <mergeCell ref="K446:M446"/>
    <mergeCell ref="G437:G438"/>
    <mergeCell ref="H437:H438"/>
    <mergeCell ref="I437:J437"/>
    <mergeCell ref="K437:M438"/>
    <mergeCell ref="K439:M439"/>
    <mergeCell ref="K440:M440"/>
    <mergeCell ref="B433:C433"/>
    <mergeCell ref="E433:J433"/>
    <mergeCell ref="D434:J434"/>
    <mergeCell ref="A435:J435"/>
    <mergeCell ref="A437:A438"/>
    <mergeCell ref="B437:B438"/>
    <mergeCell ref="C437:C438"/>
    <mergeCell ref="D437:D438"/>
    <mergeCell ref="E437:E438"/>
    <mergeCell ref="F437:F438"/>
    <mergeCell ref="K427:M427"/>
    <mergeCell ref="K428:M428"/>
    <mergeCell ref="K429:M429"/>
    <mergeCell ref="K430:M430"/>
    <mergeCell ref="B432:C432"/>
    <mergeCell ref="D432:J432"/>
    <mergeCell ref="K421:M421"/>
    <mergeCell ref="K422:M422"/>
    <mergeCell ref="K423:M423"/>
    <mergeCell ref="K424:M424"/>
    <mergeCell ref="K425:M425"/>
    <mergeCell ref="K426:M426"/>
    <mergeCell ref="K415:M415"/>
    <mergeCell ref="K416:M416"/>
    <mergeCell ref="K417:M417"/>
    <mergeCell ref="K418:M418"/>
    <mergeCell ref="K419:M419"/>
    <mergeCell ref="K420:M420"/>
    <mergeCell ref="G411:G412"/>
    <mergeCell ref="H411:H412"/>
    <mergeCell ref="I411:J411"/>
    <mergeCell ref="K411:M412"/>
    <mergeCell ref="K413:M413"/>
    <mergeCell ref="K414:M414"/>
    <mergeCell ref="B407:C407"/>
    <mergeCell ref="E407:J407"/>
    <mergeCell ref="D408:J408"/>
    <mergeCell ref="A409:J409"/>
    <mergeCell ref="A411:A412"/>
    <mergeCell ref="B411:B412"/>
    <mergeCell ref="C411:C412"/>
    <mergeCell ref="D411:D412"/>
    <mergeCell ref="E411:E412"/>
    <mergeCell ref="F411:F412"/>
    <mergeCell ref="K400:M400"/>
    <mergeCell ref="K401:M401"/>
    <mergeCell ref="K402:M402"/>
    <mergeCell ref="K403:M403"/>
    <mergeCell ref="K404:M404"/>
    <mergeCell ref="B406:C406"/>
    <mergeCell ref="D406:J406"/>
    <mergeCell ref="K394:M394"/>
    <mergeCell ref="K395:M395"/>
    <mergeCell ref="K396:M396"/>
    <mergeCell ref="K397:M397"/>
    <mergeCell ref="K398:M398"/>
    <mergeCell ref="K399:M399"/>
    <mergeCell ref="K388:M388"/>
    <mergeCell ref="K389:M389"/>
    <mergeCell ref="K390:M390"/>
    <mergeCell ref="K391:M391"/>
    <mergeCell ref="K392:M392"/>
    <mergeCell ref="K393:M393"/>
    <mergeCell ref="G384:G385"/>
    <mergeCell ref="H384:H385"/>
    <mergeCell ref="I384:J384"/>
    <mergeCell ref="K384:M385"/>
    <mergeCell ref="K386:M386"/>
    <mergeCell ref="K387:M387"/>
    <mergeCell ref="B380:C380"/>
    <mergeCell ref="E380:J380"/>
    <mergeCell ref="D381:J381"/>
    <mergeCell ref="A382:J382"/>
    <mergeCell ref="A384:A385"/>
    <mergeCell ref="B384:B385"/>
    <mergeCell ref="C384:C385"/>
    <mergeCell ref="D384:D385"/>
    <mergeCell ref="E384:E385"/>
    <mergeCell ref="F384:F385"/>
    <mergeCell ref="K373:M373"/>
    <mergeCell ref="K374:M374"/>
    <mergeCell ref="K375:M375"/>
    <mergeCell ref="K376:M376"/>
    <mergeCell ref="K377:M377"/>
    <mergeCell ref="B379:C379"/>
    <mergeCell ref="D379:J379"/>
    <mergeCell ref="K367:M367"/>
    <mergeCell ref="K368:M368"/>
    <mergeCell ref="K369:M369"/>
    <mergeCell ref="K370:M370"/>
    <mergeCell ref="K371:M371"/>
    <mergeCell ref="K372:M372"/>
    <mergeCell ref="K361:M361"/>
    <mergeCell ref="K362:M362"/>
    <mergeCell ref="K363:M363"/>
    <mergeCell ref="K364:M364"/>
    <mergeCell ref="K365:M365"/>
    <mergeCell ref="K366:M366"/>
    <mergeCell ref="G357:G358"/>
    <mergeCell ref="H357:H358"/>
    <mergeCell ref="I357:J357"/>
    <mergeCell ref="K357:M358"/>
    <mergeCell ref="K359:M359"/>
    <mergeCell ref="K360:M360"/>
    <mergeCell ref="B353:C353"/>
    <mergeCell ref="E353:J353"/>
    <mergeCell ref="D354:J354"/>
    <mergeCell ref="A355:J355"/>
    <mergeCell ref="A357:A358"/>
    <mergeCell ref="B357:B358"/>
    <mergeCell ref="C357:C358"/>
    <mergeCell ref="D357:D358"/>
    <mergeCell ref="E357:E358"/>
    <mergeCell ref="F357:F358"/>
    <mergeCell ref="K346:M346"/>
    <mergeCell ref="K347:M347"/>
    <mergeCell ref="K348:M348"/>
    <mergeCell ref="K349:M349"/>
    <mergeCell ref="K350:M350"/>
    <mergeCell ref="B352:C352"/>
    <mergeCell ref="D352:J352"/>
    <mergeCell ref="K340:M340"/>
    <mergeCell ref="K341:M341"/>
    <mergeCell ref="K342:M342"/>
    <mergeCell ref="K343:M343"/>
    <mergeCell ref="K344:M344"/>
    <mergeCell ref="K345:M345"/>
    <mergeCell ref="K334:M334"/>
    <mergeCell ref="K335:M335"/>
    <mergeCell ref="K336:M336"/>
    <mergeCell ref="K337:M337"/>
    <mergeCell ref="K338:M338"/>
    <mergeCell ref="K339:M339"/>
    <mergeCell ref="G330:G331"/>
    <mergeCell ref="H330:H331"/>
    <mergeCell ref="I330:J330"/>
    <mergeCell ref="K330:M331"/>
    <mergeCell ref="K332:M332"/>
    <mergeCell ref="K333:M333"/>
    <mergeCell ref="B326:C326"/>
    <mergeCell ref="E326:J326"/>
    <mergeCell ref="D327:J327"/>
    <mergeCell ref="A328:J328"/>
    <mergeCell ref="A330:A331"/>
    <mergeCell ref="B330:B331"/>
    <mergeCell ref="C330:C331"/>
    <mergeCell ref="D330:D331"/>
    <mergeCell ref="E330:E331"/>
    <mergeCell ref="F330:F331"/>
    <mergeCell ref="K320:M320"/>
    <mergeCell ref="K321:M321"/>
    <mergeCell ref="K322:M322"/>
    <mergeCell ref="K323:M323"/>
    <mergeCell ref="B325:C325"/>
    <mergeCell ref="D325:J325"/>
    <mergeCell ref="K314:M314"/>
    <mergeCell ref="K315:M315"/>
    <mergeCell ref="K316:M316"/>
    <mergeCell ref="K317:M317"/>
    <mergeCell ref="K318:M318"/>
    <mergeCell ref="K319:M319"/>
    <mergeCell ref="K308:M308"/>
    <mergeCell ref="K309:M309"/>
    <mergeCell ref="K310:M310"/>
    <mergeCell ref="K311:M311"/>
    <mergeCell ref="K312:M312"/>
    <mergeCell ref="K313:M313"/>
    <mergeCell ref="G304:G305"/>
    <mergeCell ref="H304:H305"/>
    <mergeCell ref="I304:J304"/>
    <mergeCell ref="K304:M305"/>
    <mergeCell ref="K306:M306"/>
    <mergeCell ref="K307:M307"/>
    <mergeCell ref="B300:C300"/>
    <mergeCell ref="E300:J300"/>
    <mergeCell ref="D301:J301"/>
    <mergeCell ref="A302:J302"/>
    <mergeCell ref="A304:A305"/>
    <mergeCell ref="B304:B305"/>
    <mergeCell ref="C304:C305"/>
    <mergeCell ref="D304:D305"/>
    <mergeCell ref="E304:E305"/>
    <mergeCell ref="F304:F305"/>
    <mergeCell ref="K294:M294"/>
    <mergeCell ref="K295:M295"/>
    <mergeCell ref="K296:M296"/>
    <mergeCell ref="K297:M297"/>
    <mergeCell ref="B299:C299"/>
    <mergeCell ref="D299:J299"/>
    <mergeCell ref="K288:M288"/>
    <mergeCell ref="K289:M289"/>
    <mergeCell ref="K290:M290"/>
    <mergeCell ref="K291:M291"/>
    <mergeCell ref="K292:M292"/>
    <mergeCell ref="K293:M293"/>
    <mergeCell ref="K282:M282"/>
    <mergeCell ref="K283:M283"/>
    <mergeCell ref="K284:M284"/>
    <mergeCell ref="K285:M285"/>
    <mergeCell ref="K286:M286"/>
    <mergeCell ref="K287:M287"/>
    <mergeCell ref="G278:G279"/>
    <mergeCell ref="H278:H279"/>
    <mergeCell ref="I278:J278"/>
    <mergeCell ref="K278:M279"/>
    <mergeCell ref="K280:M280"/>
    <mergeCell ref="K281:M281"/>
    <mergeCell ref="B274:C274"/>
    <mergeCell ref="E274:J274"/>
    <mergeCell ref="D275:J275"/>
    <mergeCell ref="A276:J276"/>
    <mergeCell ref="A278:A279"/>
    <mergeCell ref="B278:B279"/>
    <mergeCell ref="C278:C279"/>
    <mergeCell ref="D278:D279"/>
    <mergeCell ref="E278:E279"/>
    <mergeCell ref="F278:F279"/>
    <mergeCell ref="K267:M267"/>
    <mergeCell ref="K268:M268"/>
    <mergeCell ref="K269:M269"/>
    <mergeCell ref="K270:M270"/>
    <mergeCell ref="K271:M271"/>
    <mergeCell ref="B273:C273"/>
    <mergeCell ref="D273:J273"/>
    <mergeCell ref="K261:M261"/>
    <mergeCell ref="K262:M262"/>
    <mergeCell ref="K263:M263"/>
    <mergeCell ref="K264:M264"/>
    <mergeCell ref="K265:M265"/>
    <mergeCell ref="K266:M266"/>
    <mergeCell ref="K255:M255"/>
    <mergeCell ref="K256:M256"/>
    <mergeCell ref="K257:M257"/>
    <mergeCell ref="K258:M258"/>
    <mergeCell ref="K259:M259"/>
    <mergeCell ref="K260:M260"/>
    <mergeCell ref="G251:G252"/>
    <mergeCell ref="H251:H252"/>
    <mergeCell ref="I251:J251"/>
    <mergeCell ref="K251:M252"/>
    <mergeCell ref="K253:M253"/>
    <mergeCell ref="K254:M254"/>
    <mergeCell ref="B247:C247"/>
    <mergeCell ref="E247:J247"/>
    <mergeCell ref="D248:J248"/>
    <mergeCell ref="A249:J249"/>
    <mergeCell ref="A251:A252"/>
    <mergeCell ref="B251:B252"/>
    <mergeCell ref="C251:C252"/>
    <mergeCell ref="D251:D252"/>
    <mergeCell ref="E251:E252"/>
    <mergeCell ref="F251:F252"/>
    <mergeCell ref="K240:M240"/>
    <mergeCell ref="K241:M241"/>
    <mergeCell ref="K242:M242"/>
    <mergeCell ref="K243:M243"/>
    <mergeCell ref="K244:M244"/>
    <mergeCell ref="B246:C246"/>
    <mergeCell ref="D246:J246"/>
    <mergeCell ref="K234:M234"/>
    <mergeCell ref="K235:M235"/>
    <mergeCell ref="K236:M236"/>
    <mergeCell ref="K237:M237"/>
    <mergeCell ref="K238:M238"/>
    <mergeCell ref="K239:M239"/>
    <mergeCell ref="K228:M228"/>
    <mergeCell ref="K229:M229"/>
    <mergeCell ref="K230:M230"/>
    <mergeCell ref="K231:M231"/>
    <mergeCell ref="K232:M232"/>
    <mergeCell ref="K233:M233"/>
    <mergeCell ref="G224:G225"/>
    <mergeCell ref="H224:H225"/>
    <mergeCell ref="I224:J224"/>
    <mergeCell ref="K224:M225"/>
    <mergeCell ref="K226:M226"/>
    <mergeCell ref="K227:M227"/>
    <mergeCell ref="B220:C220"/>
    <mergeCell ref="E220:J220"/>
    <mergeCell ref="D221:J221"/>
    <mergeCell ref="A222:J222"/>
    <mergeCell ref="A224:A225"/>
    <mergeCell ref="B224:B225"/>
    <mergeCell ref="C224:C225"/>
    <mergeCell ref="D224:D225"/>
    <mergeCell ref="E224:E225"/>
    <mergeCell ref="F224:F225"/>
    <mergeCell ref="K213:M213"/>
    <mergeCell ref="K214:M214"/>
    <mergeCell ref="K215:M215"/>
    <mergeCell ref="K216:M216"/>
    <mergeCell ref="K217:M217"/>
    <mergeCell ref="B219:C219"/>
    <mergeCell ref="D219:J219"/>
    <mergeCell ref="K207:M207"/>
    <mergeCell ref="K208:M208"/>
    <mergeCell ref="K209:M209"/>
    <mergeCell ref="K210:M210"/>
    <mergeCell ref="K211:M211"/>
    <mergeCell ref="K212:M212"/>
    <mergeCell ref="K201:M201"/>
    <mergeCell ref="K202:M202"/>
    <mergeCell ref="K203:M203"/>
    <mergeCell ref="K204:M204"/>
    <mergeCell ref="K205:M205"/>
    <mergeCell ref="K206:M206"/>
    <mergeCell ref="G197:G198"/>
    <mergeCell ref="H197:H198"/>
    <mergeCell ref="I197:J197"/>
    <mergeCell ref="K197:M198"/>
    <mergeCell ref="K199:M199"/>
    <mergeCell ref="K200:M200"/>
    <mergeCell ref="B193:C193"/>
    <mergeCell ref="E193:J193"/>
    <mergeCell ref="D194:J194"/>
    <mergeCell ref="A195:J195"/>
    <mergeCell ref="A197:A198"/>
    <mergeCell ref="B197:B198"/>
    <mergeCell ref="C197:C198"/>
    <mergeCell ref="D197:D198"/>
    <mergeCell ref="E197:E198"/>
    <mergeCell ref="F197:F198"/>
    <mergeCell ref="K186:M186"/>
    <mergeCell ref="K187:M187"/>
    <mergeCell ref="K188:M188"/>
    <mergeCell ref="K189:M189"/>
    <mergeCell ref="K190:M190"/>
    <mergeCell ref="B192:C192"/>
    <mergeCell ref="D192:J192"/>
    <mergeCell ref="K180:M180"/>
    <mergeCell ref="K181:M181"/>
    <mergeCell ref="K182:M182"/>
    <mergeCell ref="K183:M183"/>
    <mergeCell ref="K184:M184"/>
    <mergeCell ref="K185:M185"/>
    <mergeCell ref="K174:M174"/>
    <mergeCell ref="K175:M175"/>
    <mergeCell ref="K176:M176"/>
    <mergeCell ref="K177:M177"/>
    <mergeCell ref="K178:M178"/>
    <mergeCell ref="K179:M179"/>
    <mergeCell ref="G170:G171"/>
    <mergeCell ref="H170:H171"/>
    <mergeCell ref="I170:J170"/>
    <mergeCell ref="K170:M171"/>
    <mergeCell ref="K172:M172"/>
    <mergeCell ref="K173:M173"/>
    <mergeCell ref="B166:C166"/>
    <mergeCell ref="E166:J166"/>
    <mergeCell ref="D167:J167"/>
    <mergeCell ref="A168:J168"/>
    <mergeCell ref="A170:A171"/>
    <mergeCell ref="B170:B171"/>
    <mergeCell ref="C170:C171"/>
    <mergeCell ref="D170:D171"/>
    <mergeCell ref="E170:E171"/>
    <mergeCell ref="F170:F171"/>
    <mergeCell ref="K159:M159"/>
    <mergeCell ref="K160:M160"/>
    <mergeCell ref="K161:M161"/>
    <mergeCell ref="K162:M162"/>
    <mergeCell ref="K163:M163"/>
    <mergeCell ref="B165:C165"/>
    <mergeCell ref="D165:J165"/>
    <mergeCell ref="K153:M153"/>
    <mergeCell ref="K154:M154"/>
    <mergeCell ref="K155:M155"/>
    <mergeCell ref="K156:M156"/>
    <mergeCell ref="K157:M157"/>
    <mergeCell ref="K158:M158"/>
    <mergeCell ref="K147:M147"/>
    <mergeCell ref="K148:M148"/>
    <mergeCell ref="K149:M149"/>
    <mergeCell ref="K150:M150"/>
    <mergeCell ref="K151:M151"/>
    <mergeCell ref="K152:M152"/>
    <mergeCell ref="G143:G144"/>
    <mergeCell ref="H143:H144"/>
    <mergeCell ref="I143:J143"/>
    <mergeCell ref="K143:M144"/>
    <mergeCell ref="K145:M145"/>
    <mergeCell ref="K146:M146"/>
    <mergeCell ref="B139:C139"/>
    <mergeCell ref="E139:J139"/>
    <mergeCell ref="D140:J140"/>
    <mergeCell ref="A141:J141"/>
    <mergeCell ref="A143:A144"/>
    <mergeCell ref="B143:B144"/>
    <mergeCell ref="C143:C144"/>
    <mergeCell ref="D143:D144"/>
    <mergeCell ref="E143:E144"/>
    <mergeCell ref="F143:F144"/>
    <mergeCell ref="K132:M132"/>
    <mergeCell ref="K133:M133"/>
    <mergeCell ref="K134:M134"/>
    <mergeCell ref="K135:M135"/>
    <mergeCell ref="K136:M136"/>
    <mergeCell ref="B138:C138"/>
    <mergeCell ref="D138:J138"/>
    <mergeCell ref="K126:M126"/>
    <mergeCell ref="K127:M127"/>
    <mergeCell ref="K128:M128"/>
    <mergeCell ref="K129:M129"/>
    <mergeCell ref="K130:M130"/>
    <mergeCell ref="K131:M131"/>
    <mergeCell ref="K120:M120"/>
    <mergeCell ref="K121:M121"/>
    <mergeCell ref="K122:M122"/>
    <mergeCell ref="K123:M123"/>
    <mergeCell ref="K124:M124"/>
    <mergeCell ref="K125:M125"/>
    <mergeCell ref="G116:G117"/>
    <mergeCell ref="H116:H117"/>
    <mergeCell ref="I116:J116"/>
    <mergeCell ref="K116:M117"/>
    <mergeCell ref="K118:M118"/>
    <mergeCell ref="K119:M119"/>
    <mergeCell ref="B112:C112"/>
    <mergeCell ref="E112:J112"/>
    <mergeCell ref="D113:J113"/>
    <mergeCell ref="A114:J114"/>
    <mergeCell ref="A116:A117"/>
    <mergeCell ref="B116:B117"/>
    <mergeCell ref="C116:C117"/>
    <mergeCell ref="D116:D117"/>
    <mergeCell ref="E116:E117"/>
    <mergeCell ref="F116:F117"/>
    <mergeCell ref="K105:M105"/>
    <mergeCell ref="K106:M106"/>
    <mergeCell ref="K107:M107"/>
    <mergeCell ref="K108:M108"/>
    <mergeCell ref="K109:M109"/>
    <mergeCell ref="B111:C111"/>
    <mergeCell ref="D111:J111"/>
    <mergeCell ref="K99:M99"/>
    <mergeCell ref="K100:M100"/>
    <mergeCell ref="K101:M101"/>
    <mergeCell ref="K102:M102"/>
    <mergeCell ref="K103:M103"/>
    <mergeCell ref="K104:M104"/>
    <mergeCell ref="K93:M93"/>
    <mergeCell ref="K94:M94"/>
    <mergeCell ref="K95:M95"/>
    <mergeCell ref="K96:M96"/>
    <mergeCell ref="K97:M97"/>
    <mergeCell ref="K98:M98"/>
    <mergeCell ref="G89:G90"/>
    <mergeCell ref="H89:H90"/>
    <mergeCell ref="I89:J89"/>
    <mergeCell ref="K89:M90"/>
    <mergeCell ref="K91:M91"/>
    <mergeCell ref="K92:M92"/>
    <mergeCell ref="B85:C85"/>
    <mergeCell ref="E85:J85"/>
    <mergeCell ref="D86:J86"/>
    <mergeCell ref="A87:J87"/>
    <mergeCell ref="A89:A90"/>
    <mergeCell ref="B89:B90"/>
    <mergeCell ref="C89:C90"/>
    <mergeCell ref="D89:D90"/>
    <mergeCell ref="E89:E90"/>
    <mergeCell ref="F89:F90"/>
    <mergeCell ref="K78:M78"/>
    <mergeCell ref="K79:M79"/>
    <mergeCell ref="K80:M80"/>
    <mergeCell ref="K81:M81"/>
    <mergeCell ref="K82:M82"/>
    <mergeCell ref="B84:C84"/>
    <mergeCell ref="D84:J84"/>
    <mergeCell ref="K72:M72"/>
    <mergeCell ref="K73:M73"/>
    <mergeCell ref="K74:M74"/>
    <mergeCell ref="K75:M75"/>
    <mergeCell ref="K76:M76"/>
    <mergeCell ref="K77:M77"/>
    <mergeCell ref="K66:M66"/>
    <mergeCell ref="K67:M67"/>
    <mergeCell ref="K68:M68"/>
    <mergeCell ref="K69:M69"/>
    <mergeCell ref="K70:M70"/>
    <mergeCell ref="K71:M71"/>
    <mergeCell ref="G62:G63"/>
    <mergeCell ref="H62:H63"/>
    <mergeCell ref="I62:J62"/>
    <mergeCell ref="K62:M63"/>
    <mergeCell ref="K64:M64"/>
    <mergeCell ref="K65:M65"/>
    <mergeCell ref="B58:C58"/>
    <mergeCell ref="E58:J58"/>
    <mergeCell ref="D59:J59"/>
    <mergeCell ref="A60:J60"/>
    <mergeCell ref="A62:A63"/>
    <mergeCell ref="B62:B63"/>
    <mergeCell ref="C62:C63"/>
    <mergeCell ref="D62:D63"/>
    <mergeCell ref="E62:E63"/>
    <mergeCell ref="F62:F63"/>
    <mergeCell ref="K51:M51"/>
    <mergeCell ref="K52:M52"/>
    <mergeCell ref="K53:M53"/>
    <mergeCell ref="K54:M54"/>
    <mergeCell ref="K55:M55"/>
    <mergeCell ref="B57:C57"/>
    <mergeCell ref="D57:J57"/>
    <mergeCell ref="K45:M45"/>
    <mergeCell ref="K46:M46"/>
    <mergeCell ref="K47:M47"/>
    <mergeCell ref="K48:M48"/>
    <mergeCell ref="K49:M49"/>
    <mergeCell ref="K50:M50"/>
    <mergeCell ref="K39:M39"/>
    <mergeCell ref="K40:M40"/>
    <mergeCell ref="K41:M41"/>
    <mergeCell ref="K42:M42"/>
    <mergeCell ref="K43:M43"/>
    <mergeCell ref="K44:M44"/>
    <mergeCell ref="G35:G36"/>
    <mergeCell ref="H35:H36"/>
    <mergeCell ref="I35:J35"/>
    <mergeCell ref="K35:M36"/>
    <mergeCell ref="K37:M37"/>
    <mergeCell ref="K38:M38"/>
    <mergeCell ref="B31:C31"/>
    <mergeCell ref="E31:J31"/>
    <mergeCell ref="D32:J32"/>
    <mergeCell ref="A33:J33"/>
    <mergeCell ref="A35:A36"/>
    <mergeCell ref="B35:B36"/>
    <mergeCell ref="C35:C36"/>
    <mergeCell ref="D35:D36"/>
    <mergeCell ref="E35:E36"/>
    <mergeCell ref="F35:F36"/>
    <mergeCell ref="K24:M24"/>
    <mergeCell ref="K25:M25"/>
    <mergeCell ref="K26:M26"/>
    <mergeCell ref="K27:M27"/>
    <mergeCell ref="K28:M28"/>
    <mergeCell ref="B30:C30"/>
    <mergeCell ref="D30:J30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A1:K1"/>
    <mergeCell ref="A2:K2"/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J5"/>
    <mergeCell ref="A6:J6"/>
  </mergeCells>
  <conditionalFormatting sqref="F8:F28 K10:M28">
    <cfRule type="cellIs" dxfId="87" priority="69" stopIfTrue="1" operator="equal">
      <formula>0</formula>
    </cfRule>
  </conditionalFormatting>
  <conditionalFormatting sqref="K29">
    <cfRule type="cellIs" dxfId="86" priority="68" stopIfTrue="1" operator="equal">
      <formula>0</formula>
    </cfRule>
  </conditionalFormatting>
  <conditionalFormatting sqref="L29:M29">
    <cfRule type="cellIs" dxfId="85" priority="67" stopIfTrue="1" operator="equal">
      <formula>0</formula>
    </cfRule>
  </conditionalFormatting>
  <conditionalFormatting sqref="F35:F55 K37:M55">
    <cfRule type="cellIs" dxfId="84" priority="66" stopIfTrue="1" operator="equal">
      <formula>0</formula>
    </cfRule>
  </conditionalFormatting>
  <conditionalFormatting sqref="K56">
    <cfRule type="cellIs" dxfId="83" priority="65" stopIfTrue="1" operator="equal">
      <formula>0</formula>
    </cfRule>
  </conditionalFormatting>
  <conditionalFormatting sqref="L56:M56">
    <cfRule type="cellIs" dxfId="82" priority="64" stopIfTrue="1" operator="equal">
      <formula>0</formula>
    </cfRule>
  </conditionalFormatting>
  <conditionalFormatting sqref="F62:F82 K64:M82">
    <cfRule type="cellIs" dxfId="81" priority="63" stopIfTrue="1" operator="equal">
      <formula>0</formula>
    </cfRule>
  </conditionalFormatting>
  <conditionalFormatting sqref="K83">
    <cfRule type="cellIs" dxfId="80" priority="62" stopIfTrue="1" operator="equal">
      <formula>0</formula>
    </cfRule>
  </conditionalFormatting>
  <conditionalFormatting sqref="L83:M83">
    <cfRule type="cellIs" dxfId="79" priority="61" stopIfTrue="1" operator="equal">
      <formula>0</formula>
    </cfRule>
  </conditionalFormatting>
  <conditionalFormatting sqref="F89:F109 K91:M109">
    <cfRule type="cellIs" dxfId="78" priority="60" stopIfTrue="1" operator="equal">
      <formula>0</formula>
    </cfRule>
  </conditionalFormatting>
  <conditionalFormatting sqref="K110">
    <cfRule type="cellIs" dxfId="77" priority="59" stopIfTrue="1" operator="equal">
      <formula>0</formula>
    </cfRule>
  </conditionalFormatting>
  <conditionalFormatting sqref="L110:M110">
    <cfRule type="cellIs" dxfId="76" priority="58" stopIfTrue="1" operator="equal">
      <formula>0</formula>
    </cfRule>
  </conditionalFormatting>
  <conditionalFormatting sqref="F116:F136 K118:M136">
    <cfRule type="cellIs" dxfId="75" priority="57" stopIfTrue="1" operator="equal">
      <formula>0</formula>
    </cfRule>
  </conditionalFormatting>
  <conditionalFormatting sqref="K137">
    <cfRule type="cellIs" dxfId="74" priority="56" stopIfTrue="1" operator="equal">
      <formula>0</formula>
    </cfRule>
  </conditionalFormatting>
  <conditionalFormatting sqref="L137:M137">
    <cfRule type="cellIs" dxfId="73" priority="55" stopIfTrue="1" operator="equal">
      <formula>0</formula>
    </cfRule>
  </conditionalFormatting>
  <conditionalFormatting sqref="F143:F163 K145:M163">
    <cfRule type="cellIs" dxfId="72" priority="54" stopIfTrue="1" operator="equal">
      <formula>0</formula>
    </cfRule>
  </conditionalFormatting>
  <conditionalFormatting sqref="K164">
    <cfRule type="cellIs" dxfId="71" priority="53" stopIfTrue="1" operator="equal">
      <formula>0</formula>
    </cfRule>
  </conditionalFormatting>
  <conditionalFormatting sqref="L164:M164">
    <cfRule type="cellIs" dxfId="70" priority="52" stopIfTrue="1" operator="equal">
      <formula>0</formula>
    </cfRule>
  </conditionalFormatting>
  <conditionalFormatting sqref="F170:F190 K172:M190">
    <cfRule type="cellIs" dxfId="69" priority="51" stopIfTrue="1" operator="equal">
      <formula>0</formula>
    </cfRule>
  </conditionalFormatting>
  <conditionalFormatting sqref="K191">
    <cfRule type="cellIs" dxfId="68" priority="50" stopIfTrue="1" operator="equal">
      <formula>0</formula>
    </cfRule>
  </conditionalFormatting>
  <conditionalFormatting sqref="L191:M191">
    <cfRule type="cellIs" dxfId="67" priority="49" stopIfTrue="1" operator="equal">
      <formula>0</formula>
    </cfRule>
  </conditionalFormatting>
  <conditionalFormatting sqref="F197:F217 K199:M217">
    <cfRule type="cellIs" dxfId="66" priority="48" stopIfTrue="1" operator="equal">
      <formula>0</formula>
    </cfRule>
  </conditionalFormatting>
  <conditionalFormatting sqref="K218">
    <cfRule type="cellIs" dxfId="65" priority="47" stopIfTrue="1" operator="equal">
      <formula>0</formula>
    </cfRule>
  </conditionalFormatting>
  <conditionalFormatting sqref="L218:M218">
    <cfRule type="cellIs" dxfId="64" priority="46" stopIfTrue="1" operator="equal">
      <formula>0</formula>
    </cfRule>
  </conditionalFormatting>
  <conditionalFormatting sqref="F224:F244 K226:M244">
    <cfRule type="cellIs" dxfId="63" priority="45" stopIfTrue="1" operator="equal">
      <formula>0</formula>
    </cfRule>
  </conditionalFormatting>
  <conditionalFormatting sqref="K245">
    <cfRule type="cellIs" dxfId="62" priority="44" stopIfTrue="1" operator="equal">
      <formula>0</formula>
    </cfRule>
  </conditionalFormatting>
  <conditionalFormatting sqref="L245:M245">
    <cfRule type="cellIs" dxfId="61" priority="43" stopIfTrue="1" operator="equal">
      <formula>0</formula>
    </cfRule>
  </conditionalFormatting>
  <conditionalFormatting sqref="F251:F271 K253:M271">
    <cfRule type="cellIs" dxfId="60" priority="42" stopIfTrue="1" operator="equal">
      <formula>0</formula>
    </cfRule>
  </conditionalFormatting>
  <conditionalFormatting sqref="K272">
    <cfRule type="cellIs" dxfId="59" priority="41" stopIfTrue="1" operator="equal">
      <formula>0</formula>
    </cfRule>
  </conditionalFormatting>
  <conditionalFormatting sqref="L272:M272">
    <cfRule type="cellIs" dxfId="58" priority="40" stopIfTrue="1" operator="equal">
      <formula>0</formula>
    </cfRule>
  </conditionalFormatting>
  <conditionalFormatting sqref="F278:F297 K280:M297">
    <cfRule type="cellIs" dxfId="57" priority="39" stopIfTrue="1" operator="equal">
      <formula>0</formula>
    </cfRule>
  </conditionalFormatting>
  <conditionalFormatting sqref="K298">
    <cfRule type="cellIs" dxfId="56" priority="38" stopIfTrue="1" operator="equal">
      <formula>0</formula>
    </cfRule>
  </conditionalFormatting>
  <conditionalFormatting sqref="L298:M298">
    <cfRule type="cellIs" dxfId="55" priority="37" stopIfTrue="1" operator="equal">
      <formula>0</formula>
    </cfRule>
  </conditionalFormatting>
  <conditionalFormatting sqref="F304:F323 K306:M323">
    <cfRule type="cellIs" dxfId="54" priority="36" stopIfTrue="1" operator="equal">
      <formula>0</formula>
    </cfRule>
  </conditionalFormatting>
  <conditionalFormatting sqref="K324">
    <cfRule type="cellIs" dxfId="53" priority="35" stopIfTrue="1" operator="equal">
      <formula>0</formula>
    </cfRule>
  </conditionalFormatting>
  <conditionalFormatting sqref="L324:M324">
    <cfRule type="cellIs" dxfId="52" priority="34" stopIfTrue="1" operator="equal">
      <formula>0</formula>
    </cfRule>
  </conditionalFormatting>
  <conditionalFormatting sqref="F330:F350 K332:M350">
    <cfRule type="cellIs" dxfId="51" priority="33" stopIfTrue="1" operator="equal">
      <formula>0</formula>
    </cfRule>
  </conditionalFormatting>
  <conditionalFormatting sqref="K351">
    <cfRule type="cellIs" dxfId="50" priority="32" stopIfTrue="1" operator="equal">
      <formula>0</formula>
    </cfRule>
  </conditionalFormatting>
  <conditionalFormatting sqref="L351:M351">
    <cfRule type="cellIs" dxfId="49" priority="31" stopIfTrue="1" operator="equal">
      <formula>0</formula>
    </cfRule>
  </conditionalFormatting>
  <conditionalFormatting sqref="F357:F377 K359:M377">
    <cfRule type="cellIs" dxfId="48" priority="30" stopIfTrue="1" operator="equal">
      <formula>0</formula>
    </cfRule>
  </conditionalFormatting>
  <conditionalFormatting sqref="K378">
    <cfRule type="cellIs" dxfId="47" priority="29" stopIfTrue="1" operator="equal">
      <formula>0</formula>
    </cfRule>
  </conditionalFormatting>
  <conditionalFormatting sqref="L378:M378">
    <cfRule type="cellIs" dxfId="46" priority="28" stopIfTrue="1" operator="equal">
      <formula>0</formula>
    </cfRule>
  </conditionalFormatting>
  <conditionalFormatting sqref="F384:F404 K386:M404">
    <cfRule type="cellIs" dxfId="45" priority="27" stopIfTrue="1" operator="equal">
      <formula>0</formula>
    </cfRule>
  </conditionalFormatting>
  <conditionalFormatting sqref="K405">
    <cfRule type="cellIs" dxfId="44" priority="26" stopIfTrue="1" operator="equal">
      <formula>0</formula>
    </cfRule>
  </conditionalFormatting>
  <conditionalFormatting sqref="L405:M405">
    <cfRule type="cellIs" dxfId="43" priority="25" stopIfTrue="1" operator="equal">
      <formula>0</formula>
    </cfRule>
  </conditionalFormatting>
  <conditionalFormatting sqref="F411:F430 K413:M430">
    <cfRule type="cellIs" dxfId="42" priority="24" stopIfTrue="1" operator="equal">
      <formula>0</formula>
    </cfRule>
  </conditionalFormatting>
  <conditionalFormatting sqref="K431">
    <cfRule type="cellIs" dxfId="41" priority="23" stopIfTrue="1" operator="equal">
      <formula>0</formula>
    </cfRule>
  </conditionalFormatting>
  <conditionalFormatting sqref="L431:M431">
    <cfRule type="cellIs" dxfId="40" priority="22" stopIfTrue="1" operator="equal">
      <formula>0</formula>
    </cfRule>
  </conditionalFormatting>
  <conditionalFormatting sqref="F437:F456 K439:M456">
    <cfRule type="cellIs" dxfId="39" priority="21" stopIfTrue="1" operator="equal">
      <formula>0</formula>
    </cfRule>
  </conditionalFormatting>
  <conditionalFormatting sqref="K457">
    <cfRule type="cellIs" dxfId="38" priority="20" stopIfTrue="1" operator="equal">
      <formula>0</formula>
    </cfRule>
  </conditionalFormatting>
  <conditionalFormatting sqref="L457:M457">
    <cfRule type="cellIs" dxfId="37" priority="19" stopIfTrue="1" operator="equal">
      <formula>0</formula>
    </cfRule>
  </conditionalFormatting>
  <conditionalFormatting sqref="F463:F482 K465:M482">
    <cfRule type="cellIs" dxfId="36" priority="18" stopIfTrue="1" operator="equal">
      <formula>0</formula>
    </cfRule>
  </conditionalFormatting>
  <conditionalFormatting sqref="K483">
    <cfRule type="cellIs" dxfId="35" priority="17" stopIfTrue="1" operator="equal">
      <formula>0</formula>
    </cfRule>
  </conditionalFormatting>
  <conditionalFormatting sqref="L483:M483">
    <cfRule type="cellIs" dxfId="34" priority="16" stopIfTrue="1" operator="equal">
      <formula>0</formula>
    </cfRule>
  </conditionalFormatting>
  <conditionalFormatting sqref="F489:F509 K491:M509">
    <cfRule type="cellIs" dxfId="33" priority="15" stopIfTrue="1" operator="equal">
      <formula>0</formula>
    </cfRule>
  </conditionalFormatting>
  <conditionalFormatting sqref="K510">
    <cfRule type="cellIs" dxfId="32" priority="14" stopIfTrue="1" operator="equal">
      <formula>0</formula>
    </cfRule>
  </conditionalFormatting>
  <conditionalFormatting sqref="L510:M510">
    <cfRule type="cellIs" dxfId="31" priority="13" stopIfTrue="1" operator="equal">
      <formula>0</formula>
    </cfRule>
  </conditionalFormatting>
  <conditionalFormatting sqref="F516:F536 K518:M536">
    <cfRule type="cellIs" dxfId="30" priority="12" stopIfTrue="1" operator="equal">
      <formula>0</formula>
    </cfRule>
  </conditionalFormatting>
  <conditionalFormatting sqref="K537">
    <cfRule type="cellIs" dxfId="29" priority="11" stopIfTrue="1" operator="equal">
      <formula>0</formula>
    </cfRule>
  </conditionalFormatting>
  <conditionalFormatting sqref="L537:M537">
    <cfRule type="cellIs" dxfId="28" priority="10" stopIfTrue="1" operator="equal">
      <formula>0</formula>
    </cfRule>
  </conditionalFormatting>
  <conditionalFormatting sqref="F543:F562 K545:M562">
    <cfRule type="cellIs" dxfId="27" priority="9" stopIfTrue="1" operator="equal">
      <formula>0</formula>
    </cfRule>
  </conditionalFormatting>
  <conditionalFormatting sqref="K563">
    <cfRule type="cellIs" dxfId="26" priority="8" stopIfTrue="1" operator="equal">
      <formula>0</formula>
    </cfRule>
  </conditionalFormatting>
  <conditionalFormatting sqref="L563:M563">
    <cfRule type="cellIs" dxfId="25" priority="7" stopIfTrue="1" operator="equal">
      <formula>0</formula>
    </cfRule>
  </conditionalFormatting>
  <conditionalFormatting sqref="F569:F588 K571:M588">
    <cfRule type="cellIs" dxfId="24" priority="6" stopIfTrue="1" operator="equal">
      <formula>0</formula>
    </cfRule>
  </conditionalFormatting>
  <conditionalFormatting sqref="K589">
    <cfRule type="cellIs" dxfId="23" priority="5" stopIfTrue="1" operator="equal">
      <formula>0</formula>
    </cfRule>
  </conditionalFormatting>
  <conditionalFormatting sqref="L589:M589">
    <cfRule type="cellIs" dxfId="22" priority="4" stopIfTrue="1" operator="equal">
      <formula>0</formula>
    </cfRule>
  </conditionalFormatting>
  <conditionalFormatting sqref="F595:F614 K597:M614">
    <cfRule type="cellIs" dxfId="21" priority="3" stopIfTrue="1" operator="equal">
      <formula>0</formula>
    </cfRule>
  </conditionalFormatting>
  <conditionalFormatting sqref="K615">
    <cfRule type="cellIs" dxfId="20" priority="2" stopIfTrue="1" operator="equal">
      <formula>0</formula>
    </cfRule>
  </conditionalFormatting>
  <conditionalFormatting sqref="L615:M615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6" t="s">
        <v>138</v>
      </c>
      <c r="C1" s="176"/>
      <c r="D1" s="176"/>
      <c r="E1" s="177" t="s">
        <v>579</v>
      </c>
      <c r="F1" s="177"/>
      <c r="G1" s="177"/>
      <c r="H1" s="177"/>
      <c r="I1" s="177"/>
      <c r="J1" s="107"/>
    </row>
    <row r="2" spans="1:10" s="84" customFormat="1" ht="15">
      <c r="B2" s="176" t="s">
        <v>139</v>
      </c>
      <c r="C2" s="176"/>
      <c r="D2" s="176"/>
      <c r="E2" s="176" t="e">
        <f>"MÔN:    "&amp;#REF!</f>
        <v>#REF!</v>
      </c>
      <c r="F2" s="176"/>
      <c r="G2" s="176"/>
      <c r="H2" s="176"/>
      <c r="I2" s="176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6" t="e">
        <f>"MÃ MÔN: "&amp;#REF!</f>
        <v>#REF!</v>
      </c>
      <c r="F3" s="176"/>
      <c r="G3" s="176"/>
      <c r="H3" s="176"/>
      <c r="I3" s="176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581</v>
      </c>
      <c r="J4" s="107"/>
    </row>
    <row r="5" spans="1:10" ht="14.25">
      <c r="B5" s="111" t="s">
        <v>458</v>
      </c>
      <c r="C5" s="88"/>
      <c r="D5" s="89"/>
      <c r="E5" s="90"/>
      <c r="I5" s="92" t="s">
        <v>580</v>
      </c>
    </row>
    <row r="6" spans="1:10" s="93" customFormat="1" ht="15" customHeight="1">
      <c r="A6" s="178" t="s">
        <v>0</v>
      </c>
      <c r="B6" s="175" t="s">
        <v>0</v>
      </c>
      <c r="C6" s="174" t="s">
        <v>2</v>
      </c>
      <c r="D6" s="179" t="s">
        <v>3</v>
      </c>
      <c r="E6" s="180" t="s">
        <v>4</v>
      </c>
      <c r="F6" s="172" t="s">
        <v>13</v>
      </c>
      <c r="G6" s="174" t="s">
        <v>14</v>
      </c>
      <c r="H6" s="174" t="s">
        <v>141</v>
      </c>
      <c r="I6" s="174" t="s">
        <v>10</v>
      </c>
      <c r="J6" s="171" t="s">
        <v>142</v>
      </c>
    </row>
    <row r="7" spans="1:10" s="93" customFormat="1" ht="15" customHeight="1">
      <c r="A7" s="178"/>
      <c r="B7" s="175"/>
      <c r="C7" s="175"/>
      <c r="D7" s="179"/>
      <c r="E7" s="180"/>
      <c r="F7" s="173"/>
      <c r="G7" s="175"/>
      <c r="H7" s="175"/>
      <c r="I7" s="174"/>
      <c r="J7" s="171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455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0" t="s">
        <v>1</v>
      </c>
      <c r="C2" s="200"/>
      <c r="D2" s="200"/>
      <c r="E2" s="201" t="e">
        <f>#REF!</f>
        <v>#REF!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36"/>
    </row>
    <row r="3" spans="1:21" ht="14.25">
      <c r="B3" s="183" t="s">
        <v>125</v>
      </c>
      <c r="C3" s="183"/>
      <c r="D3" s="183"/>
      <c r="E3" s="185" t="e">
        <f>"MÔN:    "&amp;#REF!&amp;"  *   "&amp;#REF!&amp;" "&amp;#REF!</f>
        <v>#REF!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2" t="s">
        <v>0</v>
      </c>
      <c r="C7" s="189" t="s">
        <v>2</v>
      </c>
      <c r="D7" s="205" t="s">
        <v>3</v>
      </c>
      <c r="E7" s="208" t="s">
        <v>4</v>
      </c>
      <c r="F7" s="189" t="s">
        <v>13</v>
      </c>
      <c r="G7" s="189" t="s">
        <v>14</v>
      </c>
      <c r="H7" s="211" t="s">
        <v>126</v>
      </c>
      <c r="I7" s="212"/>
      <c r="J7" s="212"/>
      <c r="K7" s="212"/>
      <c r="L7" s="212"/>
      <c r="M7" s="212"/>
      <c r="N7" s="212"/>
      <c r="O7" s="212"/>
      <c r="P7" s="213"/>
      <c r="Q7" s="214" t="s">
        <v>16</v>
      </c>
      <c r="R7" s="215"/>
      <c r="S7" s="189" t="s">
        <v>5</v>
      </c>
    </row>
    <row r="8" spans="1:21" s="52" customFormat="1" ht="15" customHeight="1">
      <c r="A8" s="196" t="s">
        <v>0</v>
      </c>
      <c r="B8" s="203"/>
      <c r="C8" s="190"/>
      <c r="D8" s="206"/>
      <c r="E8" s="209"/>
      <c r="F8" s="190"/>
      <c r="G8" s="190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6"/>
      <c r="R8" s="217"/>
      <c r="S8" s="190"/>
    </row>
    <row r="9" spans="1:21" s="52" customFormat="1" ht="25.5" customHeight="1">
      <c r="A9" s="196"/>
      <c r="B9" s="204"/>
      <c r="C9" s="191"/>
      <c r="D9" s="207"/>
      <c r="E9" s="210"/>
      <c r="F9" s="191"/>
      <c r="G9" s="191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1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7" t="s">
        <v>127</v>
      </c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8" t="s">
        <v>128</v>
      </c>
      <c r="F17" s="198"/>
      <c r="G17" s="198"/>
      <c r="H17" s="199" t="s">
        <v>129</v>
      </c>
      <c r="I17" s="199"/>
      <c r="J17" s="199"/>
      <c r="K17" s="199" t="s">
        <v>130</v>
      </c>
      <c r="L17" s="199"/>
      <c r="M17" s="199"/>
      <c r="N17" s="198" t="s">
        <v>10</v>
      </c>
      <c r="O17" s="198"/>
      <c r="P17" s="198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3" t="s">
        <v>457</v>
      </c>
      <c r="F18" s="194"/>
      <c r="G18" s="195"/>
      <c r="H18" s="188" t="e">
        <f ca="1">SUMPRODUCT((SUBTOTAL(3,OFFSET($Q$10:$Q$14,ROW($Q$10:$Q$14)-ROW($Q$10),0,1))),--($Q$10:$Q$14&gt;=4))</f>
        <v>#REF!</v>
      </c>
      <c r="I18" s="188"/>
      <c r="J18" s="188"/>
      <c r="K18" s="192" t="e">
        <f ca="1">H18/$H$20</f>
        <v>#REF!</v>
      </c>
      <c r="L18" s="192"/>
      <c r="M18" s="192"/>
      <c r="N18" s="188"/>
      <c r="O18" s="188"/>
      <c r="P18" s="188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3" t="s">
        <v>456</v>
      </c>
      <c r="F19" s="194"/>
      <c r="G19" s="195"/>
      <c r="H19" s="188" t="e">
        <f ca="1">SUMPRODUCT((SUBTOTAL(3,OFFSET($Q$10:$Q$14,ROW($Q$10:$Q$14)-ROW($Q$10),0,1))),--($Q$10:$Q$14&lt;4))</f>
        <v>#REF!</v>
      </c>
      <c r="I19" s="188"/>
      <c r="J19" s="188"/>
      <c r="K19" s="192" t="e">
        <f ca="1">H19/$H$20</f>
        <v>#REF!</v>
      </c>
      <c r="L19" s="192"/>
      <c r="M19" s="192"/>
      <c r="N19" s="188"/>
      <c r="O19" s="188"/>
      <c r="P19" s="188"/>
      <c r="Q19" s="56"/>
      <c r="R19" s="60"/>
      <c r="S19" s="61"/>
    </row>
    <row r="20" spans="1:19" s="58" customFormat="1" ht="12.75" customHeight="1">
      <c r="A20" s="56"/>
      <c r="B20" s="56"/>
      <c r="C20"/>
      <c r="D20" s="186" t="s">
        <v>131</v>
      </c>
      <c r="E20" s="186"/>
      <c r="F20" s="186"/>
      <c r="G20" s="186"/>
      <c r="H20" s="186" t="e">
        <f ca="1">SUM(H18:H19)</f>
        <v>#REF!</v>
      </c>
      <c r="I20" s="186"/>
      <c r="J20" s="186"/>
      <c r="K20" s="187" t="e">
        <f ca="1">SUM(K18:L19)</f>
        <v>#REF!</v>
      </c>
      <c r="L20" s="187"/>
      <c r="M20" s="187"/>
      <c r="N20" s="188"/>
      <c r="O20" s="188"/>
      <c r="P20" s="188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2" t="str">
        <f ca="1">"Đà nẵng, ngày " &amp; TEXT(DAY(TODAY()),"00") &amp; " tháng " &amp; TEXT(MONTH(TODAY()),"00") &amp; " năm " &amp; YEAR(TODAY())</f>
        <v>Đà nẵng, ngày 03 tháng 09 năm 2026</v>
      </c>
      <c r="O22" s="182"/>
      <c r="P22" s="182"/>
      <c r="Q22" s="182"/>
      <c r="R22" s="182"/>
      <c r="S22" s="182"/>
    </row>
    <row r="23" spans="1:19" s="58" customFormat="1" ht="12.75" customHeight="1">
      <c r="A23" s="56"/>
      <c r="B23" s="183" t="s">
        <v>132</v>
      </c>
      <c r="C23" s="183"/>
      <c r="D23" s="183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3" t="s">
        <v>454</v>
      </c>
      <c r="O23" s="183"/>
      <c r="P23" s="183"/>
      <c r="Q23" s="183"/>
      <c r="R23" s="183"/>
      <c r="S23" s="183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4" t="s">
        <v>145</v>
      </c>
      <c r="C29" s="184"/>
      <c r="D29" s="184"/>
      <c r="E29" s="40"/>
      <c r="F29" s="70"/>
      <c r="G29" s="71"/>
      <c r="H29" s="71"/>
      <c r="I29" s="71"/>
      <c r="J29" s="71"/>
      <c r="K29" s="71"/>
      <c r="L29" s="71"/>
      <c r="M29" s="71"/>
      <c r="N29" s="185" t="s">
        <v>135</v>
      </c>
      <c r="O29" s="185"/>
      <c r="P29" s="185"/>
      <c r="Q29" s="185"/>
      <c r="R29" s="185"/>
      <c r="S29" s="185"/>
    </row>
    <row r="30" spans="1:19" s="58" customFormat="1" ht="12.75" customHeight="1">
      <c r="A30" s="56"/>
      <c r="B30" s="184"/>
      <c r="C30" s="184"/>
      <c r="D30" s="184"/>
      <c r="E30" s="40"/>
      <c r="F30" s="70"/>
      <c r="G30" s="71"/>
      <c r="H30" s="71"/>
      <c r="I30" s="71"/>
      <c r="J30" s="71"/>
      <c r="K30" s="71"/>
      <c r="L30" s="71"/>
      <c r="M30" s="71"/>
      <c r="N30" s="185"/>
      <c r="O30" s="185"/>
      <c r="P30" s="185"/>
      <c r="Q30" s="185"/>
      <c r="R30" s="185"/>
      <c r="S30" s="185"/>
    </row>
    <row r="31" spans="1:19" s="72" customFormat="1"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531</v>
      </c>
      <c r="B1" t="s">
        <v>532</v>
      </c>
      <c r="D1" t="s">
        <v>533</v>
      </c>
    </row>
    <row r="2" spans="1:4">
      <c r="A2" s="14">
        <v>2</v>
      </c>
      <c r="B2" t="s">
        <v>556</v>
      </c>
      <c r="C2" t="str">
        <f>A2&amp;B2</f>
        <v>2401/1</v>
      </c>
      <c r="D2" t="s">
        <v>534</v>
      </c>
    </row>
    <row r="3" spans="1:4">
      <c r="A3" s="14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4">
        <v>2</v>
      </c>
      <c r="B4">
        <v>702</v>
      </c>
      <c r="C4" t="str">
        <f t="shared" si="0"/>
        <v>2702</v>
      </c>
      <c r="D4" t="s">
        <v>534</v>
      </c>
    </row>
    <row r="5" spans="1:4">
      <c r="A5" s="14">
        <v>2</v>
      </c>
      <c r="B5">
        <v>703</v>
      </c>
      <c r="C5" t="str">
        <f t="shared" si="0"/>
        <v>2703</v>
      </c>
      <c r="D5" t="s">
        <v>534</v>
      </c>
    </row>
    <row r="6" spans="1:4">
      <c r="A6" s="14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4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4">
        <v>2</v>
      </c>
      <c r="B8">
        <v>802</v>
      </c>
      <c r="C8" t="str">
        <f t="shared" si="0"/>
        <v>2802</v>
      </c>
      <c r="D8" t="s">
        <v>534</v>
      </c>
    </row>
    <row r="9" spans="1:4">
      <c r="A9" s="14">
        <v>2</v>
      </c>
      <c r="B9">
        <v>803</v>
      </c>
      <c r="C9" t="str">
        <f t="shared" si="0"/>
        <v>2803</v>
      </c>
      <c r="D9" t="s">
        <v>534</v>
      </c>
    </row>
    <row r="10" spans="1:4">
      <c r="A10" s="14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4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4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4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4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4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4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4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4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4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4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4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4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4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534</v>
      </c>
    </row>
    <row r="29" spans="1:4">
      <c r="A29" s="14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4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4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4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4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4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4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4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4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4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4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4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4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4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4">
        <v>2</v>
      </c>
      <c r="B44" t="s">
        <v>1217</v>
      </c>
      <c r="C44" t="str">
        <f t="shared" si="0"/>
        <v>2208/4</v>
      </c>
      <c r="D44" t="s">
        <v>534</v>
      </c>
    </row>
    <row r="45" spans="1:4" s="125" customFormat="1">
      <c r="A45" s="124">
        <v>1</v>
      </c>
      <c r="B45" s="125" t="s">
        <v>566</v>
      </c>
      <c r="C45" s="125" t="str">
        <f>A45&amp;B45</f>
        <v>1302/1</v>
      </c>
      <c r="D45" s="125" t="s">
        <v>534</v>
      </c>
    </row>
    <row r="46" spans="1:4">
      <c r="A46" s="124">
        <v>1</v>
      </c>
      <c r="B46" s="125" t="s">
        <v>567</v>
      </c>
      <c r="C46" s="125" t="str">
        <f t="shared" si="0"/>
        <v>1302/2</v>
      </c>
      <c r="D46" s="125" t="s">
        <v>534</v>
      </c>
    </row>
    <row r="47" spans="1:4">
      <c r="A47" s="124">
        <v>1</v>
      </c>
      <c r="B47" s="125" t="s">
        <v>568</v>
      </c>
      <c r="C47" s="125" t="str">
        <f t="shared" si="0"/>
        <v>1304/1</v>
      </c>
      <c r="D47" s="125" t="s">
        <v>534</v>
      </c>
    </row>
    <row r="48" spans="1:4">
      <c r="A48" s="124">
        <v>1</v>
      </c>
      <c r="B48" s="125" t="s">
        <v>569</v>
      </c>
      <c r="C48" s="125" t="str">
        <f t="shared" si="0"/>
        <v>1304/2</v>
      </c>
      <c r="D48" s="125" t="s">
        <v>534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534</v>
      </c>
    </row>
    <row r="50" spans="1:4">
      <c r="A50" s="124">
        <v>1</v>
      </c>
      <c r="B50" s="125" t="s">
        <v>541</v>
      </c>
      <c r="C50" s="125" t="str">
        <f t="shared" si="0"/>
        <v>1307/1</v>
      </c>
      <c r="D50" s="125" t="s">
        <v>534</v>
      </c>
    </row>
    <row r="51" spans="1:4">
      <c r="A51" s="124">
        <v>1</v>
      </c>
      <c r="B51" s="125" t="s">
        <v>542</v>
      </c>
      <c r="C51" s="125" t="str">
        <f t="shared" si="0"/>
        <v>1307/2</v>
      </c>
      <c r="D51" s="125" t="s">
        <v>534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534</v>
      </c>
    </row>
    <row r="53" spans="1:4">
      <c r="A53" s="124">
        <v>1</v>
      </c>
      <c r="B53" s="125" t="s">
        <v>570</v>
      </c>
      <c r="C53" s="125" t="str">
        <f t="shared" si="0"/>
        <v>1310/1</v>
      </c>
      <c r="D53" s="125" t="s">
        <v>534</v>
      </c>
    </row>
    <row r="54" spans="1:4">
      <c r="A54" s="124">
        <v>1</v>
      </c>
      <c r="B54" s="125" t="s">
        <v>571</v>
      </c>
      <c r="C54" s="125" t="str">
        <f t="shared" ref="C54:C91" si="2">A54&amp;B54</f>
        <v>1310/2</v>
      </c>
      <c r="D54" s="125" t="s">
        <v>534</v>
      </c>
    </row>
    <row r="55" spans="1:4">
      <c r="A55" s="124">
        <v>1</v>
      </c>
      <c r="B55" s="125" t="s">
        <v>572</v>
      </c>
      <c r="C55" s="125" t="str">
        <f t="shared" si="2"/>
        <v>1510/1</v>
      </c>
      <c r="D55" s="125" t="s">
        <v>534</v>
      </c>
    </row>
    <row r="56" spans="1:4">
      <c r="A56" s="124">
        <v>1</v>
      </c>
      <c r="B56" s="125" t="s">
        <v>573</v>
      </c>
      <c r="C56" s="125" t="str">
        <f t="shared" si="2"/>
        <v>1510/2</v>
      </c>
      <c r="D56" s="125" t="s">
        <v>534</v>
      </c>
    </row>
    <row r="57" spans="1:4">
      <c r="A57" s="124">
        <v>1</v>
      </c>
      <c r="B57" s="125" t="s">
        <v>574</v>
      </c>
      <c r="C57" s="125" t="str">
        <f t="shared" si="2"/>
        <v>1510/3</v>
      </c>
      <c r="D57" s="125" t="s">
        <v>534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534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534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534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534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534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534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534</v>
      </c>
    </row>
    <row r="65" spans="1:4">
      <c r="A65" s="124">
        <v>1</v>
      </c>
      <c r="B65" s="125" t="s">
        <v>1207</v>
      </c>
      <c r="C65" s="125" t="str">
        <f t="shared" si="2"/>
        <v>1613/1</v>
      </c>
      <c r="D65" s="125" t="s">
        <v>534</v>
      </c>
    </row>
    <row r="66" spans="1:4">
      <c r="A66" s="124">
        <v>1</v>
      </c>
      <c r="B66" s="125" t="s">
        <v>1208</v>
      </c>
      <c r="C66" s="125" t="str">
        <f t="shared" si="2"/>
        <v>1613/2</v>
      </c>
      <c r="D66" s="125" t="s">
        <v>534</v>
      </c>
    </row>
    <row r="67" spans="1:4">
      <c r="A67" s="124">
        <v>1</v>
      </c>
      <c r="B67" s="125" t="s">
        <v>1209</v>
      </c>
      <c r="C67" s="125" t="str">
        <f t="shared" si="2"/>
        <v>1613/3</v>
      </c>
      <c r="D67" s="125" t="s">
        <v>534</v>
      </c>
    </row>
    <row r="68" spans="1:4">
      <c r="A68" s="124">
        <v>1</v>
      </c>
      <c r="B68" s="125" t="s">
        <v>1210</v>
      </c>
      <c r="C68" s="125" t="str">
        <f t="shared" si="2"/>
        <v>1613/4</v>
      </c>
      <c r="D68" s="125" t="s">
        <v>534</v>
      </c>
    </row>
    <row r="69" spans="1:4">
      <c r="A69" s="124">
        <v>1</v>
      </c>
      <c r="B69" s="125" t="s">
        <v>1211</v>
      </c>
      <c r="C69" s="125" t="str">
        <f t="shared" si="2"/>
        <v>1613/5</v>
      </c>
      <c r="D69" s="125" t="s">
        <v>534</v>
      </c>
    </row>
    <row r="70" spans="1:4">
      <c r="A70" s="124">
        <v>1</v>
      </c>
      <c r="B70" s="125" t="s">
        <v>1212</v>
      </c>
      <c r="C70" s="125" t="str">
        <f t="shared" si="2"/>
        <v>1613/6</v>
      </c>
      <c r="D70" s="125" t="s">
        <v>534</v>
      </c>
    </row>
    <row r="71" spans="1:4">
      <c r="A71" s="124">
        <v>1</v>
      </c>
      <c r="B71" s="125" t="s">
        <v>1213</v>
      </c>
      <c r="C71" s="125" t="str">
        <f t="shared" si="2"/>
        <v>1613/7</v>
      </c>
      <c r="D71" s="125" t="s">
        <v>534</v>
      </c>
    </row>
    <row r="72" spans="1:4">
      <c r="A72" s="128">
        <v>3</v>
      </c>
      <c r="B72" s="125" t="s">
        <v>1218</v>
      </c>
      <c r="C72" s="125" t="str">
        <f t="shared" si="2"/>
        <v>3133/1-A</v>
      </c>
      <c r="D72" s="125" t="s">
        <v>534</v>
      </c>
    </row>
    <row r="73" spans="1:4">
      <c r="A73" s="128">
        <v>3</v>
      </c>
      <c r="B73" s="125" t="s">
        <v>1219</v>
      </c>
      <c r="C73" s="125" t="str">
        <f t="shared" si="2"/>
        <v>3133/2-A</v>
      </c>
      <c r="D73" s="125" t="s">
        <v>534</v>
      </c>
    </row>
    <row r="74" spans="1:4">
      <c r="A74" s="128">
        <v>3</v>
      </c>
      <c r="B74" s="125" t="s">
        <v>1249</v>
      </c>
      <c r="C74" s="125" t="str">
        <f t="shared" ref="C74" si="3">A74&amp;B74</f>
        <v>3131-A</v>
      </c>
      <c r="D74" s="125" t="s">
        <v>534</v>
      </c>
    </row>
    <row r="75" spans="1:4">
      <c r="A75" s="128">
        <v>3</v>
      </c>
      <c r="B75" s="125" t="s">
        <v>1220</v>
      </c>
      <c r="C75" s="125" t="str">
        <f t="shared" si="2"/>
        <v>3109-B</v>
      </c>
      <c r="D75" s="125" t="s">
        <v>534</v>
      </c>
    </row>
    <row r="76" spans="1:4">
      <c r="A76" s="128">
        <v>3</v>
      </c>
      <c r="B76" s="125" t="s">
        <v>1221</v>
      </c>
      <c r="C76" s="125" t="str">
        <f t="shared" si="2"/>
        <v>3110-B</v>
      </c>
      <c r="D76" s="125" t="s">
        <v>534</v>
      </c>
    </row>
    <row r="77" spans="1:4">
      <c r="A77" s="128">
        <v>3</v>
      </c>
      <c r="B77" s="125" t="s">
        <v>1222</v>
      </c>
      <c r="C77" s="125" t="str">
        <f t="shared" si="2"/>
        <v>3201-C</v>
      </c>
      <c r="D77" s="125" t="s">
        <v>534</v>
      </c>
    </row>
    <row r="78" spans="1:4">
      <c r="A78" s="128">
        <v>3</v>
      </c>
      <c r="B78" s="125" t="s">
        <v>1250</v>
      </c>
      <c r="C78" s="125" t="str">
        <f t="shared" si="2"/>
        <v>3501/1-C</v>
      </c>
      <c r="D78" s="125" t="s">
        <v>534</v>
      </c>
    </row>
    <row r="79" spans="1:4">
      <c r="A79" s="128">
        <v>3</v>
      </c>
      <c r="B79" s="125" t="s">
        <v>1251</v>
      </c>
      <c r="C79" s="125" t="str">
        <f t="shared" ref="C79" si="4">A79&amp;B79</f>
        <v>3501/2-C</v>
      </c>
      <c r="D79" s="125" t="s">
        <v>534</v>
      </c>
    </row>
    <row r="80" spans="1:4">
      <c r="A80" s="128">
        <v>3</v>
      </c>
      <c r="B80" t="s">
        <v>1223</v>
      </c>
      <c r="C80" s="125" t="str">
        <f t="shared" si="2"/>
        <v>3504/1-C</v>
      </c>
      <c r="D80" s="125" t="s">
        <v>534</v>
      </c>
    </row>
    <row r="81" spans="1:4">
      <c r="A81" s="128">
        <v>3</v>
      </c>
      <c r="B81" t="s">
        <v>1224</v>
      </c>
      <c r="C81" s="125" t="str">
        <f t="shared" si="2"/>
        <v>3504/2-C</v>
      </c>
      <c r="D81" s="125" t="s">
        <v>534</v>
      </c>
    </row>
    <row r="82" spans="1:4">
      <c r="A82" s="128">
        <v>3</v>
      </c>
      <c r="B82" t="s">
        <v>1225</v>
      </c>
      <c r="C82" s="125" t="str">
        <f t="shared" si="2"/>
        <v>3504/3-C</v>
      </c>
      <c r="D82" s="125" t="s">
        <v>534</v>
      </c>
    </row>
    <row r="83" spans="1:4">
      <c r="A83" s="128">
        <v>3</v>
      </c>
      <c r="B83" t="s">
        <v>1226</v>
      </c>
      <c r="C83" s="125" t="str">
        <f t="shared" si="2"/>
        <v>3504/4-C</v>
      </c>
      <c r="D83" s="125" t="s">
        <v>534</v>
      </c>
    </row>
    <row r="84" spans="1:4">
      <c r="A84" s="128">
        <v>3</v>
      </c>
      <c r="B84" t="s">
        <v>1227</v>
      </c>
      <c r="C84" s="125" t="str">
        <f t="shared" si="2"/>
        <v>3301/1-D</v>
      </c>
      <c r="D84" s="125" t="s">
        <v>534</v>
      </c>
    </row>
    <row r="85" spans="1:4">
      <c r="A85" s="128">
        <v>3</v>
      </c>
      <c r="B85" t="s">
        <v>1228</v>
      </c>
      <c r="C85" s="125" t="str">
        <f t="shared" si="2"/>
        <v>3301/2-D</v>
      </c>
      <c r="D85" s="125" t="s">
        <v>534</v>
      </c>
    </row>
    <row r="86" spans="1:4">
      <c r="A86" s="128">
        <v>3</v>
      </c>
      <c r="B86" t="s">
        <v>1229</v>
      </c>
      <c r="C86" s="125" t="str">
        <f t="shared" si="2"/>
        <v>3304/1-D</v>
      </c>
      <c r="D86" s="125" t="s">
        <v>534</v>
      </c>
    </row>
    <row r="87" spans="1:4">
      <c r="A87" s="128">
        <v>3</v>
      </c>
      <c r="B87" t="s">
        <v>1230</v>
      </c>
      <c r="C87" s="125" t="str">
        <f t="shared" si="2"/>
        <v>3304/2-D</v>
      </c>
      <c r="D87" s="125" t="s">
        <v>534</v>
      </c>
    </row>
    <row r="88" spans="1:4">
      <c r="A88" s="128">
        <v>3</v>
      </c>
      <c r="B88" t="s">
        <v>1231</v>
      </c>
      <c r="C88" s="125" t="str">
        <f t="shared" si="2"/>
        <v>3404/1-D</v>
      </c>
      <c r="D88" s="125" t="s">
        <v>534</v>
      </c>
    </row>
    <row r="89" spans="1:4">
      <c r="A89" s="128">
        <v>3</v>
      </c>
      <c r="B89" t="s">
        <v>1232</v>
      </c>
      <c r="C89" s="125" t="str">
        <f t="shared" si="2"/>
        <v>3404/2-D</v>
      </c>
      <c r="D89" s="125" t="s">
        <v>534</v>
      </c>
    </row>
    <row r="90" spans="1:4">
      <c r="A90" s="128">
        <v>3</v>
      </c>
      <c r="B90" t="s">
        <v>1233</v>
      </c>
      <c r="C90" s="125" t="str">
        <f t="shared" si="2"/>
        <v>3101/1-E</v>
      </c>
      <c r="D90" s="125" t="s">
        <v>534</v>
      </c>
    </row>
    <row r="91" spans="1:4">
      <c r="A91" s="128">
        <v>3</v>
      </c>
      <c r="B91" t="s">
        <v>1234</v>
      </c>
      <c r="C91" s="125" t="str">
        <f t="shared" si="2"/>
        <v>3101/2-E</v>
      </c>
      <c r="D91" s="125" t="s">
        <v>534</v>
      </c>
    </row>
    <row r="92" spans="1:4">
      <c r="A92" s="128">
        <v>3</v>
      </c>
      <c r="B92" t="s">
        <v>1235</v>
      </c>
      <c r="C92" s="125" t="str">
        <f t="shared" ref="C92:C101" si="5">A92&amp;B92</f>
        <v>3204-E</v>
      </c>
      <c r="D92" s="125" t="s">
        <v>534</v>
      </c>
    </row>
    <row r="93" spans="1:4">
      <c r="A93" s="128">
        <v>3</v>
      </c>
      <c r="B93" t="s">
        <v>1236</v>
      </c>
      <c r="C93" s="125" t="str">
        <f t="shared" si="5"/>
        <v>3205-E</v>
      </c>
      <c r="D93" s="125" t="s">
        <v>534</v>
      </c>
    </row>
    <row r="94" spans="1:4">
      <c r="A94" s="128">
        <v>3</v>
      </c>
      <c r="B94" t="s">
        <v>1237</v>
      </c>
      <c r="C94" s="125" t="str">
        <f t="shared" si="5"/>
        <v>3301/1-E</v>
      </c>
      <c r="D94" s="125" t="s">
        <v>534</v>
      </c>
    </row>
    <row r="95" spans="1:4">
      <c r="A95" s="128">
        <v>3</v>
      </c>
      <c r="B95" t="s">
        <v>1238</v>
      </c>
      <c r="C95" s="125" t="str">
        <f t="shared" si="5"/>
        <v>3301/2-E</v>
      </c>
      <c r="D95" s="125" t="s">
        <v>534</v>
      </c>
    </row>
    <row r="96" spans="1:4">
      <c r="A96" s="128">
        <v>3</v>
      </c>
      <c r="B96" t="s">
        <v>1239</v>
      </c>
      <c r="C96" s="125" t="str">
        <f t="shared" si="5"/>
        <v>3304/1-E</v>
      </c>
      <c r="D96" s="125" t="s">
        <v>534</v>
      </c>
    </row>
    <row r="97" spans="1:4">
      <c r="A97" s="128">
        <v>3</v>
      </c>
      <c r="B97" t="s">
        <v>1240</v>
      </c>
      <c r="C97" s="125" t="str">
        <f t="shared" si="5"/>
        <v>3304/2-E</v>
      </c>
      <c r="D97" s="125" t="s">
        <v>534</v>
      </c>
    </row>
    <row r="98" spans="1:4">
      <c r="A98" s="128">
        <v>3</v>
      </c>
      <c r="B98" t="s">
        <v>1241</v>
      </c>
      <c r="C98" s="125" t="str">
        <f t="shared" si="5"/>
        <v>3401-E</v>
      </c>
      <c r="D98" s="125" t="s">
        <v>534</v>
      </c>
    </row>
    <row r="99" spans="1:4">
      <c r="A99" s="128">
        <v>3</v>
      </c>
      <c r="B99" t="s">
        <v>1242</v>
      </c>
      <c r="C99" s="125" t="str">
        <f t="shared" si="5"/>
        <v>3402-E</v>
      </c>
      <c r="D99" s="125" t="s">
        <v>534</v>
      </c>
    </row>
    <row r="100" spans="1:4">
      <c r="A100" s="128">
        <v>3</v>
      </c>
      <c r="B100" t="s">
        <v>1243</v>
      </c>
      <c r="C100" s="125" t="str">
        <f t="shared" si="5"/>
        <v>3404-E</v>
      </c>
      <c r="D100" s="125" t="s">
        <v>534</v>
      </c>
    </row>
    <row r="101" spans="1:4">
      <c r="A101" s="128">
        <v>3</v>
      </c>
      <c r="B101" t="s">
        <v>1244</v>
      </c>
      <c r="C101" s="125" t="str">
        <f t="shared" si="5"/>
        <v>3405-E</v>
      </c>
      <c r="D101" s="125" t="s">
        <v>534</v>
      </c>
    </row>
    <row r="102" spans="1:4">
      <c r="A102" s="128">
        <v>3</v>
      </c>
      <c r="B102" t="s">
        <v>1245</v>
      </c>
      <c r="C102" s="125" t="str">
        <f t="shared" ref="C102:C104" si="6">A102&amp;B102</f>
        <v>3501/1-E</v>
      </c>
      <c r="D102" s="125" t="s">
        <v>534</v>
      </c>
    </row>
    <row r="103" spans="1:4">
      <c r="A103" s="128">
        <v>3</v>
      </c>
      <c r="B103" t="s">
        <v>1246</v>
      </c>
      <c r="C103" s="125" t="str">
        <f t="shared" si="6"/>
        <v>3501/2-E</v>
      </c>
      <c r="D103" s="125" t="s">
        <v>534</v>
      </c>
    </row>
    <row r="104" spans="1:4">
      <c r="A104" s="128">
        <v>3</v>
      </c>
      <c r="B104" t="s">
        <v>1247</v>
      </c>
      <c r="C104" s="125" t="str">
        <f t="shared" si="6"/>
        <v>3504/1-E</v>
      </c>
      <c r="D104" s="125" t="s">
        <v>534</v>
      </c>
    </row>
    <row r="105" spans="1:4">
      <c r="A105" s="128">
        <v>3</v>
      </c>
      <c r="B105" t="s">
        <v>1248</v>
      </c>
      <c r="C105" s="125" t="str">
        <f t="shared" ref="C105:C115" si="7">A105&amp;B105</f>
        <v>3504/2-E</v>
      </c>
      <c r="D105" s="125" t="s">
        <v>534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534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534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534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534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534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534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534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534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534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534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534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534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534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534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534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534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534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534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534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534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534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534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534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534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534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534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534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534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534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534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534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534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534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534</v>
      </c>
    </row>
    <row r="140" spans="1:4">
      <c r="A140" s="127">
        <v>5</v>
      </c>
      <c r="B140" t="s">
        <v>556</v>
      </c>
      <c r="C140" s="125" t="str">
        <f t="shared" si="9"/>
        <v>5401/1</v>
      </c>
      <c r="D140" s="125" t="s">
        <v>534</v>
      </c>
    </row>
    <row r="141" spans="1:4">
      <c r="A141" s="127">
        <v>5</v>
      </c>
      <c r="B141" t="s">
        <v>557</v>
      </c>
      <c r="C141" s="125" t="str">
        <f t="shared" si="9"/>
        <v>5401/2</v>
      </c>
      <c r="D141" s="125" t="s">
        <v>534</v>
      </c>
    </row>
    <row r="142" spans="1:4">
      <c r="A142" s="127">
        <v>5</v>
      </c>
      <c r="B142" t="s">
        <v>575</v>
      </c>
      <c r="C142" s="125" t="str">
        <f t="shared" ref="C142:C143" si="10">A142&amp;B142</f>
        <v>5401/3</v>
      </c>
      <c r="D142" s="125" t="s">
        <v>534</v>
      </c>
    </row>
    <row r="143" spans="1:4">
      <c r="A143" s="127">
        <v>5</v>
      </c>
      <c r="B143" t="s">
        <v>558</v>
      </c>
      <c r="C143" s="125" t="str">
        <f t="shared" si="10"/>
        <v>5501/1</v>
      </c>
      <c r="D143" s="125" t="s">
        <v>534</v>
      </c>
    </row>
    <row r="144" spans="1:4">
      <c r="A144" s="127">
        <v>5</v>
      </c>
      <c r="B144" t="s">
        <v>559</v>
      </c>
      <c r="C144" s="125" t="str">
        <f t="shared" ref="C144" si="11">A144&amp;B144</f>
        <v>5501/2</v>
      </c>
      <c r="D144" s="125" t="s">
        <v>534</v>
      </c>
    </row>
    <row r="145" spans="1:4">
      <c r="A145" s="127">
        <v>5</v>
      </c>
      <c r="B145" t="s">
        <v>576</v>
      </c>
      <c r="C145" s="125" t="str">
        <f t="shared" si="9"/>
        <v>5501/3</v>
      </c>
      <c r="D145" s="125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7" sqref="J7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8" t="s">
        <v>117</v>
      </c>
      <c r="E1" s="219" t="s">
        <v>118</v>
      </c>
      <c r="F1" s="219" t="s">
        <v>119</v>
      </c>
      <c r="G1" s="219" t="s">
        <v>120</v>
      </c>
      <c r="H1" s="21" t="s">
        <v>121</v>
      </c>
      <c r="I1" s="21"/>
      <c r="J1" s="21"/>
      <c r="K1" s="21"/>
      <c r="L1" s="21"/>
      <c r="M1" s="220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8"/>
      <c r="E2" s="219"/>
      <c r="F2" s="219"/>
      <c r="G2" s="219"/>
      <c r="H2" s="21"/>
      <c r="I2" s="21"/>
      <c r="J2" s="21"/>
      <c r="K2" s="21"/>
      <c r="L2" s="21"/>
      <c r="M2" s="220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146</v>
      </c>
      <c r="D4" s="31" t="s">
        <v>147</v>
      </c>
      <c r="E4" s="29">
        <v>2</v>
      </c>
      <c r="I4" s="29">
        <v>1</v>
      </c>
      <c r="J4" s="31" t="s">
        <v>582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148</v>
      </c>
      <c r="D5" s="31" t="s">
        <v>149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150</v>
      </c>
      <c r="D6" s="31" t="s">
        <v>151</v>
      </c>
      <c r="E6" s="29">
        <v>1</v>
      </c>
      <c r="I6" s="29">
        <v>3</v>
      </c>
      <c r="J6" s="31" t="s">
        <v>1261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152</v>
      </c>
      <c r="D7" s="31" t="s">
        <v>153</v>
      </c>
      <c r="E7" s="29">
        <v>2</v>
      </c>
      <c r="I7" s="29">
        <v>4</v>
      </c>
      <c r="J7" s="31" t="s">
        <v>584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154</v>
      </c>
      <c r="D8" s="31" t="s">
        <v>155</v>
      </c>
      <c r="E8" s="29">
        <v>3</v>
      </c>
      <c r="I8" s="29">
        <v>5</v>
      </c>
      <c r="J8" s="31" t="s">
        <v>583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156</v>
      </c>
      <c r="D9" s="31" t="s">
        <v>157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158</v>
      </c>
      <c r="D10" s="31" t="s">
        <v>159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160</v>
      </c>
      <c r="D11" s="31" t="s">
        <v>161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162</v>
      </c>
      <c r="D12" s="31" t="s">
        <v>163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164</v>
      </c>
      <c r="D13" s="31" t="s">
        <v>165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166</v>
      </c>
      <c r="D14" s="31" t="s">
        <v>167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168</v>
      </c>
      <c r="D15" s="31" t="s">
        <v>169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170</v>
      </c>
      <c r="D16" s="31" t="s">
        <v>171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172</v>
      </c>
      <c r="D17" s="31" t="s">
        <v>173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174</v>
      </c>
      <c r="D18" s="31" t="s">
        <v>175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176</v>
      </c>
      <c r="D19" s="31" t="s">
        <v>177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178</v>
      </c>
      <c r="D20" s="31" t="s">
        <v>179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180</v>
      </c>
      <c r="D21" s="31" t="s">
        <v>181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182</v>
      </c>
      <c r="D22" s="31" t="s">
        <v>183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184</v>
      </c>
      <c r="D23" s="31" t="s">
        <v>185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186</v>
      </c>
      <c r="D24" s="31" t="s">
        <v>187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188</v>
      </c>
      <c r="D25" s="31" t="s">
        <v>189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190</v>
      </c>
      <c r="D26" s="31" t="s">
        <v>191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192</v>
      </c>
      <c r="D27" s="31" t="s">
        <v>193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194</v>
      </c>
      <c r="D28" s="31" t="s">
        <v>195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196</v>
      </c>
      <c r="D29" s="31" t="s">
        <v>197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198</v>
      </c>
      <c r="D30" s="31" t="s">
        <v>199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200</v>
      </c>
      <c r="D31" s="31" t="s">
        <v>201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202</v>
      </c>
      <c r="D32" s="31" t="s">
        <v>203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204</v>
      </c>
      <c r="D33" s="31" t="s">
        <v>205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206</v>
      </c>
      <c r="D34" s="31" t="s">
        <v>207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208</v>
      </c>
      <c r="D35" s="31" t="s">
        <v>209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210</v>
      </c>
      <c r="D36" s="31" t="s">
        <v>185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211</v>
      </c>
      <c r="D37" s="31" t="s">
        <v>212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213</v>
      </c>
      <c r="D38" s="31" t="s">
        <v>214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215</v>
      </c>
      <c r="D39" s="31" t="s">
        <v>216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217</v>
      </c>
      <c r="D40" s="31" t="s">
        <v>218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219</v>
      </c>
      <c r="D41" s="31" t="s">
        <v>220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221</v>
      </c>
      <c r="D42" s="31" t="s">
        <v>222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223</v>
      </c>
      <c r="D43" s="31" t="s">
        <v>224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225</v>
      </c>
      <c r="D44" s="31" t="s">
        <v>226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227</v>
      </c>
      <c r="D45" s="31" t="s">
        <v>228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229</v>
      </c>
      <c r="D46" s="31" t="s">
        <v>230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231</v>
      </c>
      <c r="D47" s="31" t="s">
        <v>232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233</v>
      </c>
      <c r="D48" s="31" t="s">
        <v>234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235</v>
      </c>
      <c r="D49" s="31" t="s">
        <v>236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237</v>
      </c>
      <c r="D50" s="31" t="s">
        <v>238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239</v>
      </c>
      <c r="D51" s="31" t="s">
        <v>185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240</v>
      </c>
      <c r="D52" s="31" t="s">
        <v>241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242</v>
      </c>
      <c r="D53" s="31" t="s">
        <v>243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244</v>
      </c>
      <c r="D54" s="31" t="s">
        <v>245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246</v>
      </c>
      <c r="D55" s="31" t="s">
        <v>247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248</v>
      </c>
      <c r="D56" s="31" t="s">
        <v>249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250</v>
      </c>
      <c r="D57" s="31" t="s">
        <v>251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252</v>
      </c>
      <c r="D58" s="31" t="s">
        <v>253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254</v>
      </c>
      <c r="D59" s="31" t="s">
        <v>255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256</v>
      </c>
      <c r="D60" s="31" t="s">
        <v>257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258</v>
      </c>
      <c r="D61" s="31" t="s">
        <v>259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260</v>
      </c>
      <c r="D62" s="31" t="s">
        <v>261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262</v>
      </c>
      <c r="D63" s="31" t="s">
        <v>263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264</v>
      </c>
      <c r="D64" s="31" t="s">
        <v>265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266</v>
      </c>
      <c r="D65" s="31" t="s">
        <v>267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268</v>
      </c>
      <c r="D66" s="31" t="s">
        <v>269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270</v>
      </c>
      <c r="D67" s="31" t="s">
        <v>271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272</v>
      </c>
      <c r="D68" s="31" t="s">
        <v>273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274</v>
      </c>
      <c r="D69" s="31" t="s">
        <v>275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276</v>
      </c>
      <c r="D71" s="31" t="s">
        <v>277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278</v>
      </c>
      <c r="D72" s="31" t="s">
        <v>279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280</v>
      </c>
      <c r="D73" s="31" t="s">
        <v>281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282</v>
      </c>
      <c r="D74" s="31" t="s">
        <v>283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284</v>
      </c>
      <c r="D75" s="31" t="s">
        <v>285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286</v>
      </c>
      <c r="D76" s="31" t="s">
        <v>287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288</v>
      </c>
      <c r="D77" s="31" t="s">
        <v>232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289</v>
      </c>
      <c r="D78" s="31" t="s">
        <v>290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291</v>
      </c>
      <c r="D79" s="31" t="s">
        <v>292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293</v>
      </c>
      <c r="D80" s="31" t="s">
        <v>294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295</v>
      </c>
      <c r="D81" s="31" t="s">
        <v>283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296</v>
      </c>
      <c r="D82" s="31" t="s">
        <v>297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298</v>
      </c>
      <c r="D83" s="31" t="s">
        <v>299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300</v>
      </c>
      <c r="D84" s="31" t="s">
        <v>232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301</v>
      </c>
      <c r="D85" s="31" t="s">
        <v>234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302</v>
      </c>
      <c r="D86" s="31" t="s">
        <v>303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304</v>
      </c>
      <c r="D87" s="31" t="s">
        <v>305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306</v>
      </c>
      <c r="D88" s="31" t="s">
        <v>283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307</v>
      </c>
      <c r="D89" s="31" t="s">
        <v>308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309</v>
      </c>
      <c r="D90" s="31" t="s">
        <v>310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311</v>
      </c>
      <c r="D91" s="31" t="s">
        <v>312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313</v>
      </c>
      <c r="D92" s="31" t="s">
        <v>308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314</v>
      </c>
      <c r="D93" s="31" t="s">
        <v>310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315</v>
      </c>
      <c r="D94" s="31" t="s">
        <v>312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591</v>
      </c>
      <c r="D95" s="31" t="s">
        <v>308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316</v>
      </c>
      <c r="D96" s="31" t="s">
        <v>317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318</v>
      </c>
      <c r="D97" s="31" t="s">
        <v>319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320</v>
      </c>
      <c r="D98" s="31" t="s">
        <v>321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322</v>
      </c>
      <c r="D99" s="31" t="s">
        <v>323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324</v>
      </c>
      <c r="D100" s="31" t="s">
        <v>325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326</v>
      </c>
      <c r="D101" s="31" t="s">
        <v>327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328</v>
      </c>
      <c r="D102" s="31" t="s">
        <v>329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330</v>
      </c>
      <c r="D103" s="31" t="s">
        <v>331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332</v>
      </c>
      <c r="D104" s="31" t="s">
        <v>333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334</v>
      </c>
      <c r="D105" s="31" t="s">
        <v>335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336</v>
      </c>
      <c r="D106" s="31" t="s">
        <v>337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338</v>
      </c>
      <c r="D107" s="31" t="s">
        <v>339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340</v>
      </c>
      <c r="D108" s="31" t="s">
        <v>341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342</v>
      </c>
      <c r="D109" s="31" t="s">
        <v>343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344</v>
      </c>
      <c r="D110" s="31" t="s">
        <v>345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346</v>
      </c>
      <c r="D111" s="31" t="s">
        <v>347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348</v>
      </c>
      <c r="D112" s="31" t="s">
        <v>349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350</v>
      </c>
      <c r="D113" s="31" t="s">
        <v>351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352</v>
      </c>
      <c r="D114" s="31" t="s">
        <v>353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354</v>
      </c>
      <c r="D115" s="31" t="s">
        <v>193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355</v>
      </c>
      <c r="D116" s="31" t="s">
        <v>283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356</v>
      </c>
      <c r="D117" s="31" t="s">
        <v>232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357</v>
      </c>
      <c r="D118" s="31" t="s">
        <v>290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358</v>
      </c>
      <c r="D119" s="31" t="s">
        <v>359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360</v>
      </c>
      <c r="D120" s="31" t="s">
        <v>361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362</v>
      </c>
      <c r="D121" s="31" t="s">
        <v>363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364</v>
      </c>
      <c r="D122" s="31" t="s">
        <v>365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366</v>
      </c>
      <c r="D123" s="31" t="s">
        <v>283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367</v>
      </c>
      <c r="D124" s="31" t="s">
        <v>368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369</v>
      </c>
      <c r="D125" s="31" t="s">
        <v>370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371</v>
      </c>
      <c r="D126" s="31" t="s">
        <v>372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373</v>
      </c>
      <c r="D127" s="31" t="s">
        <v>374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375</v>
      </c>
      <c r="D128" s="31" t="s">
        <v>376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377</v>
      </c>
      <c r="D129" s="31" t="s">
        <v>378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379</v>
      </c>
      <c r="D130" s="31" t="s">
        <v>380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381</v>
      </c>
      <c r="D131" s="31" t="s">
        <v>230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382</v>
      </c>
      <c r="D132" s="31" t="s">
        <v>232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383</v>
      </c>
      <c r="D133" s="31" t="s">
        <v>234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384</v>
      </c>
      <c r="D134" s="31" t="s">
        <v>385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386</v>
      </c>
      <c r="D135" s="31" t="s">
        <v>387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388</v>
      </c>
      <c r="D136" s="31" t="s">
        <v>389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390</v>
      </c>
      <c r="D137" s="31" t="s">
        <v>391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392</v>
      </c>
      <c r="D138" s="31" t="s">
        <v>393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394</v>
      </c>
      <c r="D139" s="31" t="s">
        <v>283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395</v>
      </c>
      <c r="D140" s="31" t="s">
        <v>230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396</v>
      </c>
      <c r="D141" s="31" t="s">
        <v>234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397</v>
      </c>
      <c r="D142" s="31" t="s">
        <v>398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399</v>
      </c>
      <c r="D143" s="31" t="s">
        <v>400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401</v>
      </c>
      <c r="D144" s="31" t="s">
        <v>402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403</v>
      </c>
      <c r="D145" s="31" t="s">
        <v>404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405</v>
      </c>
      <c r="D146" s="31" t="s">
        <v>406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407</v>
      </c>
      <c r="D147" s="31" t="s">
        <v>408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409</v>
      </c>
      <c r="D148" s="31" t="s">
        <v>410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411</v>
      </c>
      <c r="D149" s="31" t="s">
        <v>412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413</v>
      </c>
      <c r="D150" s="31" t="s">
        <v>414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415</v>
      </c>
      <c r="D151" s="31" t="s">
        <v>416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417</v>
      </c>
      <c r="D152" s="31" t="s">
        <v>418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419</v>
      </c>
      <c r="D153" s="31" t="s">
        <v>420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421</v>
      </c>
      <c r="D154" s="31" t="s">
        <v>422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423</v>
      </c>
      <c r="D155" s="31" t="s">
        <v>424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425</v>
      </c>
      <c r="D156" s="31" t="s">
        <v>426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427</v>
      </c>
      <c r="D157" s="31" t="s">
        <v>428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429</v>
      </c>
      <c r="D158" s="31" t="s">
        <v>430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431</v>
      </c>
      <c r="D159" s="31" t="s">
        <v>432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433</v>
      </c>
      <c r="D160" s="31" t="s">
        <v>230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434</v>
      </c>
      <c r="D161" s="31" t="s">
        <v>232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435</v>
      </c>
      <c r="D162" s="31" t="s">
        <v>234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436</v>
      </c>
      <c r="D163" s="31" t="s">
        <v>437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438</v>
      </c>
      <c r="D164" s="31" t="s">
        <v>439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440</v>
      </c>
      <c r="D165" s="31" t="s">
        <v>441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442</v>
      </c>
      <c r="D166" s="31" t="s">
        <v>443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444</v>
      </c>
      <c r="D167" s="31" t="s">
        <v>445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446</v>
      </c>
      <c r="D168" s="31" t="s">
        <v>447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448</v>
      </c>
      <c r="D169" s="31" t="s">
        <v>449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450</v>
      </c>
      <c r="D170" s="31" t="s">
        <v>451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452</v>
      </c>
      <c r="D171" s="31" t="s">
        <v>453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459</v>
      </c>
      <c r="D172" s="31" t="s">
        <v>460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461</v>
      </c>
      <c r="D173" s="31" t="s">
        <v>462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463</v>
      </c>
      <c r="D174" s="31" t="s">
        <v>464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465</v>
      </c>
      <c r="D175" s="31" t="s">
        <v>466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467</v>
      </c>
      <c r="D176" s="31" t="s">
        <v>468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469</v>
      </c>
      <c r="D177" s="31" t="s">
        <v>470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471</v>
      </c>
      <c r="D178" s="31" t="s">
        <v>472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473</v>
      </c>
      <c r="D179" s="31" t="s">
        <v>474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475</v>
      </c>
      <c r="D180" s="31" t="s">
        <v>476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477</v>
      </c>
      <c r="D181" s="31" t="s">
        <v>478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479</v>
      </c>
      <c r="D182" s="31" t="s">
        <v>480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481</v>
      </c>
      <c r="D183" s="31" t="s">
        <v>482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483</v>
      </c>
      <c r="D184" s="31" t="s">
        <v>484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485</v>
      </c>
      <c r="D185" s="31" t="s">
        <v>486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487</v>
      </c>
      <c r="D186" s="31" t="s">
        <v>488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489</v>
      </c>
      <c r="D188" s="31" t="s">
        <v>490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491</v>
      </c>
      <c r="D189" s="31" t="s">
        <v>492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493</v>
      </c>
      <c r="D190" s="31" t="s">
        <v>494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495</v>
      </c>
      <c r="D191" s="31" t="s">
        <v>496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497</v>
      </c>
      <c r="D192" s="31" t="s">
        <v>498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499</v>
      </c>
      <c r="D193" s="31" t="s">
        <v>500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501</v>
      </c>
      <c r="D194" s="31" t="s">
        <v>502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503</v>
      </c>
      <c r="D195" s="31" t="s">
        <v>504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505</v>
      </c>
      <c r="D196" s="31" t="s">
        <v>506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507</v>
      </c>
      <c r="D197" s="31" t="s">
        <v>508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509</v>
      </c>
      <c r="D198" s="31" t="s">
        <v>510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511</v>
      </c>
      <c r="D199" s="31" t="s">
        <v>512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513</v>
      </c>
      <c r="D200" s="31" t="s">
        <v>514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515</v>
      </c>
      <c r="D201" s="31" t="s">
        <v>516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517</v>
      </c>
      <c r="D202" s="31" t="s">
        <v>518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519</v>
      </c>
      <c r="D203" s="31" t="s">
        <v>520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521</v>
      </c>
      <c r="D204" s="31" t="s">
        <v>522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523</v>
      </c>
      <c r="D205" s="31" t="s">
        <v>524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525</v>
      </c>
      <c r="D206" s="31" t="s">
        <v>526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577</v>
      </c>
      <c r="D207" s="31" t="s">
        <v>578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527</v>
      </c>
      <c r="D208" s="31" t="s">
        <v>528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592</v>
      </c>
      <c r="D209" s="31" t="s">
        <v>593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585</v>
      </c>
      <c r="D210" s="31" t="s">
        <v>586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608</v>
      </c>
      <c r="D211" s="31" t="s">
        <v>609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529</v>
      </c>
      <c r="D212" s="31" t="s">
        <v>530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587</v>
      </c>
      <c r="D213" s="32" t="s">
        <v>588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594</v>
      </c>
      <c r="D214" s="32" t="s">
        <v>283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597</v>
      </c>
      <c r="D215" s="32" t="s">
        <v>310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598</v>
      </c>
      <c r="D216" s="32" t="s">
        <v>599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595</v>
      </c>
      <c r="D217" s="32" t="s">
        <v>596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602</v>
      </c>
      <c r="D218" s="32" t="s">
        <v>603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600</v>
      </c>
      <c r="D219" s="32" t="s">
        <v>601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604</v>
      </c>
      <c r="D220" s="32" t="s">
        <v>605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606</v>
      </c>
      <c r="D221" s="32" t="s">
        <v>607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589</v>
      </c>
      <c r="D222" s="144" t="s">
        <v>590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589</v>
      </c>
      <c r="D223" s="32" t="s">
        <v>590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610</v>
      </c>
      <c r="D224" s="131" t="s">
        <v>611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612</v>
      </c>
      <c r="D225" s="131" t="s">
        <v>613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614</v>
      </c>
      <c r="D226" s="131" t="s">
        <v>615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616</v>
      </c>
      <c r="D227" s="131" t="s">
        <v>617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618</v>
      </c>
      <c r="D228" s="131" t="s">
        <v>619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620</v>
      </c>
      <c r="D229" s="131" t="s">
        <v>621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622</v>
      </c>
      <c r="D230" s="131" t="s">
        <v>623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624</v>
      </c>
      <c r="D231" s="131" t="s">
        <v>625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626</v>
      </c>
      <c r="D232" s="131" t="s">
        <v>627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628</v>
      </c>
      <c r="D233" s="131" t="s">
        <v>629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630</v>
      </c>
      <c r="D234" s="131" t="s">
        <v>631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632</v>
      </c>
      <c r="D235" s="131" t="s">
        <v>633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634</v>
      </c>
      <c r="D236" s="131" t="s">
        <v>635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636</v>
      </c>
      <c r="D237" s="131" t="s">
        <v>637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638</v>
      </c>
      <c r="D238" s="131" t="s">
        <v>639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640</v>
      </c>
      <c r="D239" s="131" t="s">
        <v>641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642</v>
      </c>
      <c r="D240" s="131" t="s">
        <v>643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644</v>
      </c>
      <c r="D241" s="131" t="s">
        <v>645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646</v>
      </c>
      <c r="D242" s="131" t="s">
        <v>647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648</v>
      </c>
      <c r="D243" s="131" t="s">
        <v>649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650</v>
      </c>
      <c r="D244" s="131" t="s">
        <v>651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652</v>
      </c>
      <c r="D245" s="131" t="s">
        <v>653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654</v>
      </c>
      <c r="D246" s="131" t="s">
        <v>655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656</v>
      </c>
      <c r="D247" s="131" t="s">
        <v>657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658</v>
      </c>
      <c r="D248" s="131" t="s">
        <v>659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660</v>
      </c>
      <c r="D249" s="131" t="s">
        <v>661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662</v>
      </c>
      <c r="D250" s="131" t="s">
        <v>645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663</v>
      </c>
      <c r="D251" s="131" t="s">
        <v>664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665</v>
      </c>
      <c r="D252" s="131" t="s">
        <v>666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667</v>
      </c>
      <c r="D253" s="131" t="s">
        <v>668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669</v>
      </c>
      <c r="D254" s="131" t="s">
        <v>670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671</v>
      </c>
      <c r="D255" s="131" t="s">
        <v>672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673</v>
      </c>
      <c r="D256" s="131" t="s">
        <v>674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675</v>
      </c>
      <c r="D257" s="131" t="s">
        <v>645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676</v>
      </c>
      <c r="D258" s="131" t="s">
        <v>677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678</v>
      </c>
      <c r="D259" s="131" t="s">
        <v>679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680</v>
      </c>
      <c r="D260" s="131" t="s">
        <v>681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682</v>
      </c>
      <c r="D261" s="131" t="s">
        <v>683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684</v>
      </c>
      <c r="D262" s="131" t="s">
        <v>685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686</v>
      </c>
      <c r="D263" s="131" t="s">
        <v>687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688</v>
      </c>
      <c r="D264" s="131" t="s">
        <v>689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690</v>
      </c>
      <c r="D265" s="131" t="s">
        <v>691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692</v>
      </c>
      <c r="D266" s="131" t="s">
        <v>693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694</v>
      </c>
      <c r="D267" s="131" t="s">
        <v>695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696</v>
      </c>
      <c r="D268" s="131" t="s">
        <v>697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698</v>
      </c>
      <c r="D269" s="131" t="s">
        <v>699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700</v>
      </c>
      <c r="D270" s="131" t="s">
        <v>701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702</v>
      </c>
      <c r="D271" s="131" t="s">
        <v>703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704</v>
      </c>
      <c r="D272" s="131" t="s">
        <v>705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706</v>
      </c>
      <c r="D273" s="131" t="s">
        <v>707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708</v>
      </c>
      <c r="D274" s="131" t="s">
        <v>709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710</v>
      </c>
      <c r="D275" s="131" t="s">
        <v>711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712</v>
      </c>
      <c r="D276" s="131" t="s">
        <v>645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713</v>
      </c>
      <c r="D277" s="131" t="s">
        <v>664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714</v>
      </c>
      <c r="D278" s="131" t="s">
        <v>715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716</v>
      </c>
      <c r="D279" s="131" t="s">
        <v>717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718</v>
      </c>
      <c r="D280" s="131" t="s">
        <v>719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720</v>
      </c>
      <c r="D281" s="131" t="s">
        <v>721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722</v>
      </c>
      <c r="D282" s="131" t="s">
        <v>723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493</v>
      </c>
      <c r="D283" s="131" t="s">
        <v>724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725</v>
      </c>
      <c r="D284" s="131" t="s">
        <v>726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727</v>
      </c>
      <c r="D285" s="131" t="s">
        <v>728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729</v>
      </c>
      <c r="D286" s="131" t="s">
        <v>730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731</v>
      </c>
      <c r="D287" s="131" t="s">
        <v>726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732</v>
      </c>
      <c r="D288" s="131" t="s">
        <v>728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733</v>
      </c>
      <c r="D289" s="131" t="s">
        <v>730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734</v>
      </c>
      <c r="D290" s="131" t="s">
        <v>726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735</v>
      </c>
      <c r="D291" s="131" t="s">
        <v>728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736</v>
      </c>
      <c r="D292" s="131" t="s">
        <v>726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737</v>
      </c>
      <c r="D293" s="131" t="s">
        <v>728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738</v>
      </c>
      <c r="D294" s="131" t="s">
        <v>730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739</v>
      </c>
      <c r="D295" s="131" t="s">
        <v>726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740</v>
      </c>
      <c r="D296" s="131" t="s">
        <v>728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741</v>
      </c>
      <c r="D297" s="131" t="s">
        <v>730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742</v>
      </c>
      <c r="D298" s="131" t="s">
        <v>743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744</v>
      </c>
      <c r="D299" s="131" t="s">
        <v>745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746</v>
      </c>
      <c r="D300" s="131" t="s">
        <v>747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748</v>
      </c>
      <c r="D301" s="131" t="s">
        <v>749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750</v>
      </c>
      <c r="D302" s="131" t="s">
        <v>751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752</v>
      </c>
      <c r="D303" s="131" t="s">
        <v>753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754</v>
      </c>
      <c r="D304" s="131" t="s">
        <v>755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756</v>
      </c>
      <c r="D305" s="131" t="s">
        <v>666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757</v>
      </c>
      <c r="D306" s="131" t="s">
        <v>758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759</v>
      </c>
      <c r="D307" s="131" t="s">
        <v>760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761</v>
      </c>
      <c r="D308" s="131" t="s">
        <v>762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763</v>
      </c>
      <c r="D309" s="131" t="s">
        <v>764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765</v>
      </c>
      <c r="D310" s="131" t="s">
        <v>766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767</v>
      </c>
      <c r="D311" s="131" t="s">
        <v>768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769</v>
      </c>
      <c r="D312" s="131" t="s">
        <v>753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770</v>
      </c>
      <c r="D313" s="131" t="s">
        <v>715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771</v>
      </c>
      <c r="D314" s="131" t="s">
        <v>772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773</v>
      </c>
      <c r="D315" s="131" t="s">
        <v>774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775</v>
      </c>
      <c r="D316" s="131" t="s">
        <v>776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777</v>
      </c>
      <c r="D317" s="131" t="s">
        <v>778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779</v>
      </c>
      <c r="D318" s="131" t="s">
        <v>780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781</v>
      </c>
      <c r="D319" s="131" t="s">
        <v>782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783</v>
      </c>
      <c r="D320" s="131" t="s">
        <v>784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785</v>
      </c>
      <c r="D321" s="131" t="s">
        <v>786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787</v>
      </c>
      <c r="D322" s="131" t="s">
        <v>753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788</v>
      </c>
      <c r="D323" s="131" t="s">
        <v>789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790</v>
      </c>
      <c r="D324" s="131" t="s">
        <v>791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792</v>
      </c>
      <c r="D325" s="131" t="s">
        <v>793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794</v>
      </c>
      <c r="D326" s="131" t="s">
        <v>795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796</v>
      </c>
      <c r="D327" s="131" t="s">
        <v>797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798</v>
      </c>
      <c r="D328" s="131" t="s">
        <v>799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800</v>
      </c>
      <c r="D329" s="131" t="s">
        <v>801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802</v>
      </c>
      <c r="D330" s="131" t="s">
        <v>803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804</v>
      </c>
      <c r="D331" s="131" t="s">
        <v>805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806</v>
      </c>
      <c r="D332" s="131" t="s">
        <v>664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807</v>
      </c>
      <c r="D333" s="131" t="s">
        <v>808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809</v>
      </c>
      <c r="D334" s="131" t="s">
        <v>810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811</v>
      </c>
      <c r="D335" s="131" t="s">
        <v>812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813</v>
      </c>
      <c r="D336" s="131" t="s">
        <v>814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815</v>
      </c>
      <c r="D337" s="131" t="s">
        <v>816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817</v>
      </c>
      <c r="D338" s="131" t="s">
        <v>818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819</v>
      </c>
      <c r="D339" s="131" t="s">
        <v>820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821</v>
      </c>
      <c r="D340" s="131" t="s">
        <v>822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823</v>
      </c>
      <c r="D341" s="131" t="s">
        <v>824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825</v>
      </c>
      <c r="D342" s="131" t="s">
        <v>826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827</v>
      </c>
      <c r="D343" s="131" t="s">
        <v>828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829</v>
      </c>
      <c r="D344" s="131" t="s">
        <v>830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831</v>
      </c>
      <c r="D345" s="131" t="s">
        <v>664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832</v>
      </c>
      <c r="D346" s="131" t="s">
        <v>715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833</v>
      </c>
      <c r="D347" s="131" t="s">
        <v>834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835</v>
      </c>
      <c r="D348" s="131" t="s">
        <v>797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836</v>
      </c>
      <c r="D349" s="131" t="s">
        <v>808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837</v>
      </c>
      <c r="D350" s="131" t="s">
        <v>838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839</v>
      </c>
      <c r="D351" s="131" t="s">
        <v>816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840</v>
      </c>
      <c r="D352" s="131" t="s">
        <v>841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842</v>
      </c>
      <c r="D353" s="131" t="s">
        <v>843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844</v>
      </c>
      <c r="D354" s="131" t="s">
        <v>845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846</v>
      </c>
      <c r="D355" s="131" t="s">
        <v>847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848</v>
      </c>
      <c r="D356" s="131" t="s">
        <v>849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850</v>
      </c>
      <c r="D357" s="131" t="s">
        <v>851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852</v>
      </c>
      <c r="D358" s="131" t="s">
        <v>853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854</v>
      </c>
      <c r="D359" s="131" t="s">
        <v>855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856</v>
      </c>
      <c r="D360" s="131" t="s">
        <v>857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858</v>
      </c>
      <c r="D361" s="131" t="s">
        <v>859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860</v>
      </c>
      <c r="D362" s="131" t="s">
        <v>861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862</v>
      </c>
      <c r="D363" s="131" t="s">
        <v>863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864</v>
      </c>
      <c r="D364" s="131" t="s">
        <v>863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865</v>
      </c>
      <c r="D365" s="131" t="s">
        <v>866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867</v>
      </c>
      <c r="D366" s="131" t="s">
        <v>868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869</v>
      </c>
      <c r="D367" s="131" t="s">
        <v>870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871</v>
      </c>
      <c r="D368" s="131" t="s">
        <v>872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873</v>
      </c>
      <c r="D369" s="131" t="s">
        <v>872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874</v>
      </c>
      <c r="D370" s="131" t="s">
        <v>875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876</v>
      </c>
      <c r="D371" s="131" t="s">
        <v>877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878</v>
      </c>
      <c r="D372" s="131" t="s">
        <v>879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880</v>
      </c>
      <c r="D373" s="131" t="s">
        <v>881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882</v>
      </c>
      <c r="D374" s="131" t="s">
        <v>883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884</v>
      </c>
      <c r="D375" s="131" t="s">
        <v>885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886</v>
      </c>
      <c r="D376" s="131" t="s">
        <v>887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888</v>
      </c>
      <c r="D377" s="131" t="s">
        <v>889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890</v>
      </c>
      <c r="D378" s="131" t="s">
        <v>753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891</v>
      </c>
      <c r="D379" s="131" t="s">
        <v>892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893</v>
      </c>
      <c r="D380" s="131" t="s">
        <v>892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894</v>
      </c>
      <c r="D381" s="131" t="s">
        <v>895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896</v>
      </c>
      <c r="D382" s="131" t="s">
        <v>897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898</v>
      </c>
      <c r="D383" s="131" t="s">
        <v>899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900</v>
      </c>
      <c r="D384" s="131" t="s">
        <v>901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902</v>
      </c>
      <c r="D385" s="131" t="s">
        <v>903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904</v>
      </c>
      <c r="D386" s="131" t="s">
        <v>905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906</v>
      </c>
      <c r="D387" s="131" t="s">
        <v>905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907</v>
      </c>
      <c r="D388" s="131" t="s">
        <v>908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909</v>
      </c>
      <c r="D389" s="131" t="s">
        <v>908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910</v>
      </c>
      <c r="D390" s="131" t="s">
        <v>911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912</v>
      </c>
      <c r="D391" s="131" t="s">
        <v>911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913</v>
      </c>
      <c r="D392" s="131" t="s">
        <v>914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915</v>
      </c>
      <c r="D393" s="131" t="s">
        <v>666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916</v>
      </c>
      <c r="D394" s="131" t="s">
        <v>753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917</v>
      </c>
      <c r="D395" s="131" t="s">
        <v>918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919</v>
      </c>
      <c r="D396" s="131" t="s">
        <v>920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921</v>
      </c>
      <c r="D397" s="131" t="s">
        <v>922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923</v>
      </c>
      <c r="D398" s="131" t="s">
        <v>924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925</v>
      </c>
      <c r="D399" s="131" t="s">
        <v>926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927</v>
      </c>
      <c r="D400" s="131" t="s">
        <v>928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929</v>
      </c>
      <c r="D401" s="131" t="s">
        <v>930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931</v>
      </c>
      <c r="D402" s="131" t="s">
        <v>932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933</v>
      </c>
      <c r="D403" s="131" t="s">
        <v>934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935</v>
      </c>
      <c r="D404" s="131" t="s">
        <v>930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936</v>
      </c>
      <c r="D405" s="131" t="s">
        <v>932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937</v>
      </c>
      <c r="D406" s="131" t="s">
        <v>938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939</v>
      </c>
      <c r="D407" s="131" t="s">
        <v>940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941</v>
      </c>
      <c r="D408" s="131" t="s">
        <v>942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943</v>
      </c>
      <c r="D409" s="131" t="s">
        <v>944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945</v>
      </c>
      <c r="D410" s="131" t="s">
        <v>946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947</v>
      </c>
      <c r="D411" s="131" t="s">
        <v>948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949</v>
      </c>
      <c r="D412" s="131" t="s">
        <v>950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951</v>
      </c>
      <c r="D413" s="131" t="s">
        <v>952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953</v>
      </c>
      <c r="D414" s="131" t="s">
        <v>954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955</v>
      </c>
      <c r="D415" s="131" t="s">
        <v>956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957</v>
      </c>
      <c r="D416" s="131" t="s">
        <v>958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959</v>
      </c>
      <c r="D417" s="131" t="s">
        <v>960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961</v>
      </c>
      <c r="D418" s="131" t="s">
        <v>962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963</v>
      </c>
      <c r="D419" s="131" t="s">
        <v>964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965</v>
      </c>
      <c r="D420" s="131" t="s">
        <v>966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967</v>
      </c>
      <c r="D421" s="131" t="s">
        <v>968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969</v>
      </c>
      <c r="D422" s="131" t="s">
        <v>753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970</v>
      </c>
      <c r="D423" s="131" t="s">
        <v>753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971</v>
      </c>
      <c r="D424" s="131" t="s">
        <v>972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973</v>
      </c>
      <c r="D425" s="131" t="s">
        <v>974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975</v>
      </c>
      <c r="D426" s="131" t="s">
        <v>976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977</v>
      </c>
      <c r="D427" s="131" t="s">
        <v>978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979</v>
      </c>
      <c r="D428" s="131" t="s">
        <v>980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981</v>
      </c>
      <c r="D429" s="131" t="s">
        <v>982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983</v>
      </c>
      <c r="D430" s="131" t="s">
        <v>984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985</v>
      </c>
      <c r="D431" s="131" t="s">
        <v>753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986</v>
      </c>
      <c r="D432" s="131" t="s">
        <v>987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988</v>
      </c>
      <c r="D433" s="131" t="s">
        <v>989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990</v>
      </c>
      <c r="D434" s="131" t="s">
        <v>991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992</v>
      </c>
      <c r="D435" s="131" t="s">
        <v>993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994</v>
      </c>
      <c r="D436" s="131" t="s">
        <v>995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996</v>
      </c>
      <c r="D437" s="131" t="s">
        <v>997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998</v>
      </c>
      <c r="D438" s="131" t="s">
        <v>999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1000</v>
      </c>
      <c r="D439" s="131" t="s">
        <v>1001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1002</v>
      </c>
      <c r="D440" s="131" t="s">
        <v>1003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1004</v>
      </c>
      <c r="D441" s="131" t="s">
        <v>1005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1006</v>
      </c>
      <c r="D442" s="131" t="s">
        <v>753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1007</v>
      </c>
      <c r="D443" s="131" t="s">
        <v>755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1008</v>
      </c>
      <c r="D444" s="131" t="s">
        <v>666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1009</v>
      </c>
      <c r="D445" s="131" t="s">
        <v>1010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1011</v>
      </c>
      <c r="D446" s="131" t="s">
        <v>1012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1013</v>
      </c>
      <c r="D447" s="131" t="s">
        <v>1014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1015</v>
      </c>
      <c r="D448" s="131" t="s">
        <v>753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1016</v>
      </c>
      <c r="D449" s="131" t="s">
        <v>715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1017</v>
      </c>
      <c r="D450" s="131" t="s">
        <v>1018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1019</v>
      </c>
      <c r="D451" s="131" t="s">
        <v>1020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1021</v>
      </c>
      <c r="D452" s="131" t="s">
        <v>1022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1023</v>
      </c>
      <c r="D453" s="131" t="s">
        <v>1024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1025</v>
      </c>
      <c r="D454" s="133" t="s">
        <v>1026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1027</v>
      </c>
      <c r="D455" s="133" t="s">
        <v>1028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1029</v>
      </c>
      <c r="D456" s="134" t="s">
        <v>753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1030</v>
      </c>
      <c r="D457" s="134" t="s">
        <v>1031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1032</v>
      </c>
      <c r="D458" s="134" t="s">
        <v>1033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1034</v>
      </c>
      <c r="D459" s="134" t="s">
        <v>1035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1036</v>
      </c>
      <c r="D460" s="134" t="s">
        <v>978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1037</v>
      </c>
      <c r="D461" s="134" t="s">
        <v>980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1038</v>
      </c>
      <c r="D462" s="134" t="s">
        <v>982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1039</v>
      </c>
      <c r="D463" s="136" t="s">
        <v>984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1040</v>
      </c>
      <c r="D464" s="136" t="s">
        <v>753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1041</v>
      </c>
      <c r="D465" s="136" t="s">
        <v>987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1042</v>
      </c>
      <c r="D466" s="136" t="s">
        <v>989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1043</v>
      </c>
      <c r="D467" s="136" t="s">
        <v>991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1044</v>
      </c>
      <c r="D468" s="136" t="s">
        <v>993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1045</v>
      </c>
      <c r="D469" s="136" t="s">
        <v>995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1046</v>
      </c>
      <c r="D470" s="136" t="s">
        <v>997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1047</v>
      </c>
      <c r="D471" s="136" t="s">
        <v>999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1048</v>
      </c>
      <c r="D472" s="136" t="s">
        <v>1001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1049</v>
      </c>
      <c r="D473" s="136" t="s">
        <v>1050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1051</v>
      </c>
      <c r="D474" s="136" t="s">
        <v>1005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1052</v>
      </c>
      <c r="D475" s="136" t="s">
        <v>753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1053</v>
      </c>
      <c r="D476" s="136" t="s">
        <v>755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1054</v>
      </c>
      <c r="D477" s="136" t="s">
        <v>666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1055</v>
      </c>
      <c r="D478" s="136" t="s">
        <v>1010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1056</v>
      </c>
      <c r="D479" s="136" t="s">
        <v>1012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1057</v>
      </c>
      <c r="D480" s="136" t="s">
        <v>1014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1058</v>
      </c>
      <c r="D481" s="136" t="s">
        <v>753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1059</v>
      </c>
      <c r="D482" s="136" t="s">
        <v>715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1060</v>
      </c>
      <c r="D483" s="131" t="s">
        <v>1018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1061</v>
      </c>
      <c r="D484" s="131" t="s">
        <v>1020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1062</v>
      </c>
      <c r="D485" s="131" t="s">
        <v>1022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1063</v>
      </c>
      <c r="D486" s="131" t="s">
        <v>1024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1064</v>
      </c>
      <c r="D487" s="131" t="s">
        <v>1026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1065</v>
      </c>
      <c r="D488" s="131" t="s">
        <v>1028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1066</v>
      </c>
      <c r="D489" s="131" t="s">
        <v>753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610</v>
      </c>
      <c r="D490" s="131" t="s">
        <v>611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612</v>
      </c>
      <c r="D491" s="131" t="s">
        <v>613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614</v>
      </c>
      <c r="D492" s="131" t="s">
        <v>615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1067</v>
      </c>
      <c r="D493" s="131" t="s">
        <v>1068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1069</v>
      </c>
      <c r="D494" s="131" t="s">
        <v>1070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1071</v>
      </c>
      <c r="D495" s="131" t="s">
        <v>1072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1073</v>
      </c>
      <c r="D496" s="131" t="s">
        <v>1074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1075</v>
      </c>
      <c r="D497" s="131" t="s">
        <v>1076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1077</v>
      </c>
      <c r="D498" s="131" t="s">
        <v>1078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1079</v>
      </c>
      <c r="D499" s="131" t="s">
        <v>1076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1080</v>
      </c>
      <c r="D500" s="131" t="s">
        <v>1081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616</v>
      </c>
      <c r="D501" s="131" t="s">
        <v>617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618</v>
      </c>
      <c r="D502" s="131" t="s">
        <v>619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620</v>
      </c>
      <c r="D503" s="131" t="s">
        <v>621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1082</v>
      </c>
      <c r="D504" s="131" t="s">
        <v>1083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622</v>
      </c>
      <c r="D505" s="131" t="s">
        <v>623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624</v>
      </c>
      <c r="D506" s="131" t="s">
        <v>625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1084</v>
      </c>
      <c r="D507" s="131" t="s">
        <v>664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626</v>
      </c>
      <c r="D508" s="131" t="s">
        <v>627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1085</v>
      </c>
      <c r="D509" s="131" t="s">
        <v>664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1086</v>
      </c>
      <c r="D510" s="131" t="s">
        <v>715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628</v>
      </c>
      <c r="D511" s="131" t="s">
        <v>629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630</v>
      </c>
      <c r="D512" s="131" t="s">
        <v>631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632</v>
      </c>
      <c r="D513" s="131" t="s">
        <v>633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634</v>
      </c>
      <c r="D514" s="131" t="s">
        <v>635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636</v>
      </c>
      <c r="D515" s="138" t="s">
        <v>637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638</v>
      </c>
      <c r="D516" s="138" t="s">
        <v>639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640</v>
      </c>
      <c r="D517" s="138" t="s">
        <v>641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642</v>
      </c>
      <c r="D518" s="138" t="s">
        <v>643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644</v>
      </c>
      <c r="D519" s="138" t="s">
        <v>645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646</v>
      </c>
      <c r="D520" s="138" t="s">
        <v>647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648</v>
      </c>
      <c r="D521" s="138" t="s">
        <v>649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650</v>
      </c>
      <c r="D522" s="138" t="s">
        <v>651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652</v>
      </c>
      <c r="D523" s="138" t="s">
        <v>653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654</v>
      </c>
      <c r="D524" s="138" t="s">
        <v>655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656</v>
      </c>
      <c r="D525" s="138" t="s">
        <v>657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658</v>
      </c>
      <c r="D526" s="131" t="s">
        <v>659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660</v>
      </c>
      <c r="D527" s="131" t="s">
        <v>661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662</v>
      </c>
      <c r="D528" s="138" t="s">
        <v>645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663</v>
      </c>
      <c r="D529" s="138" t="s">
        <v>664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665</v>
      </c>
      <c r="D530" s="138" t="s">
        <v>666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667</v>
      </c>
      <c r="D531" s="138" t="s">
        <v>668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669</v>
      </c>
      <c r="D532" s="138" t="s">
        <v>670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671</v>
      </c>
      <c r="D533" s="138" t="s">
        <v>672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673</v>
      </c>
      <c r="D534" s="138" t="s">
        <v>674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675</v>
      </c>
      <c r="D535" s="138" t="s">
        <v>645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676</v>
      </c>
      <c r="D536" s="138" t="s">
        <v>677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678</v>
      </c>
      <c r="D537" s="138" t="s">
        <v>679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680</v>
      </c>
      <c r="D538" s="138" t="s">
        <v>681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682</v>
      </c>
      <c r="D539" s="138" t="s">
        <v>683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684</v>
      </c>
      <c r="D540" s="138" t="s">
        <v>685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686</v>
      </c>
      <c r="D541" s="138" t="s">
        <v>687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688</v>
      </c>
      <c r="D542" s="138" t="s">
        <v>689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690</v>
      </c>
      <c r="D543" s="138" t="s">
        <v>691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692</v>
      </c>
      <c r="D544" s="131" t="s">
        <v>693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694</v>
      </c>
      <c r="D545" s="131" t="s">
        <v>695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696</v>
      </c>
      <c r="D546" s="131" t="s">
        <v>697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698</v>
      </c>
      <c r="D547" s="131" t="s">
        <v>699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700</v>
      </c>
      <c r="D548" s="139" t="s">
        <v>701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702</v>
      </c>
      <c r="D549" s="131" t="s">
        <v>703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704</v>
      </c>
      <c r="D550" s="131" t="s">
        <v>705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706</v>
      </c>
      <c r="D551" s="131" t="s">
        <v>707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708</v>
      </c>
      <c r="D552" s="131" t="s">
        <v>709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710</v>
      </c>
      <c r="D553" s="131" t="s">
        <v>711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712</v>
      </c>
      <c r="D554" s="131" t="s">
        <v>645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713</v>
      </c>
      <c r="D555" s="131" t="s">
        <v>664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714</v>
      </c>
      <c r="D556" s="131" t="s">
        <v>715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716</v>
      </c>
      <c r="D557" s="131" t="s">
        <v>717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718</v>
      </c>
      <c r="D558" s="131" t="s">
        <v>719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720</v>
      </c>
      <c r="D559" s="131" t="s">
        <v>721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722</v>
      </c>
      <c r="D560" s="131" t="s">
        <v>723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493</v>
      </c>
      <c r="D561" s="139" t="s">
        <v>724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1087</v>
      </c>
      <c r="D562" s="131" t="s">
        <v>1088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725</v>
      </c>
      <c r="D563" s="131" t="s">
        <v>726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727</v>
      </c>
      <c r="D564" s="131" t="s">
        <v>728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729</v>
      </c>
      <c r="D565" s="131" t="s">
        <v>730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731</v>
      </c>
      <c r="D566" s="131" t="s">
        <v>726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732</v>
      </c>
      <c r="D567" s="131" t="s">
        <v>728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733</v>
      </c>
      <c r="D568" s="131" t="s">
        <v>730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734</v>
      </c>
      <c r="D569" s="131" t="s">
        <v>726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735</v>
      </c>
      <c r="D570" s="131" t="s">
        <v>728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736</v>
      </c>
      <c r="D571" s="131" t="s">
        <v>726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737</v>
      </c>
      <c r="D572" s="131" t="s">
        <v>728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738</v>
      </c>
      <c r="D573" s="131" t="s">
        <v>730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739</v>
      </c>
      <c r="D574" s="131" t="s">
        <v>726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740</v>
      </c>
      <c r="D575" s="131" t="s">
        <v>728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741</v>
      </c>
      <c r="D576" s="131" t="s">
        <v>730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1089</v>
      </c>
      <c r="D577" s="131" t="s">
        <v>1090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1091</v>
      </c>
      <c r="D578" s="131" t="s">
        <v>1092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742</v>
      </c>
      <c r="D579" s="131" t="s">
        <v>743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744</v>
      </c>
      <c r="D580" s="131" t="s">
        <v>745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746</v>
      </c>
      <c r="D581" s="131" t="s">
        <v>747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748</v>
      </c>
      <c r="D582" s="131" t="s">
        <v>749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750</v>
      </c>
      <c r="D583" s="131" t="s">
        <v>751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752</v>
      </c>
      <c r="D584" s="131" t="s">
        <v>753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754</v>
      </c>
      <c r="D585" s="131" t="s">
        <v>755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756</v>
      </c>
      <c r="D586" s="131" t="s">
        <v>666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757</v>
      </c>
      <c r="D587" s="131" t="s">
        <v>758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759</v>
      </c>
      <c r="D588" s="131" t="s">
        <v>760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761</v>
      </c>
      <c r="D589" s="131" t="s">
        <v>762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763</v>
      </c>
      <c r="D590" s="131" t="s">
        <v>764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765</v>
      </c>
      <c r="D591" s="131" t="s">
        <v>766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767</v>
      </c>
      <c r="D592" s="131" t="s">
        <v>768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769</v>
      </c>
      <c r="D593" s="131" t="s">
        <v>753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770</v>
      </c>
      <c r="D594" s="131" t="s">
        <v>715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771</v>
      </c>
      <c r="D595" s="131" t="s">
        <v>772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773</v>
      </c>
      <c r="D596" s="131" t="s">
        <v>774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775</v>
      </c>
      <c r="D597" s="131" t="s">
        <v>776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777</v>
      </c>
      <c r="D598" s="131" t="s">
        <v>778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779</v>
      </c>
      <c r="D599" s="131" t="s">
        <v>780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781</v>
      </c>
      <c r="D600" s="131" t="s">
        <v>782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783</v>
      </c>
      <c r="D601" s="131" t="s">
        <v>784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785</v>
      </c>
      <c r="D602" s="131" t="s">
        <v>786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787</v>
      </c>
      <c r="D603" s="131" t="s">
        <v>753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788</v>
      </c>
      <c r="D604" s="131" t="s">
        <v>789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790</v>
      </c>
      <c r="D605" s="131" t="s">
        <v>791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1093</v>
      </c>
      <c r="D606" s="131" t="s">
        <v>791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1094</v>
      </c>
      <c r="D607" s="131" t="s">
        <v>1095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1096</v>
      </c>
      <c r="D608" s="131" t="s">
        <v>1095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1097</v>
      </c>
      <c r="D609" s="131" t="s">
        <v>1098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1099</v>
      </c>
      <c r="D610" s="131" t="s">
        <v>1100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1101</v>
      </c>
      <c r="D611" s="131" t="s">
        <v>1102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1103</v>
      </c>
      <c r="D612" s="131" t="s">
        <v>1104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1105</v>
      </c>
      <c r="D613" s="131" t="s">
        <v>1106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792</v>
      </c>
      <c r="D614" s="131" t="s">
        <v>793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794</v>
      </c>
      <c r="D615" s="131" t="s">
        <v>795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1107</v>
      </c>
      <c r="D616" s="131" t="s">
        <v>1108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796</v>
      </c>
      <c r="D617" s="131" t="s">
        <v>797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798</v>
      </c>
      <c r="D618" s="131" t="s">
        <v>799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800</v>
      </c>
      <c r="D619" s="131" t="s">
        <v>801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802</v>
      </c>
      <c r="D620" s="131" t="s">
        <v>803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804</v>
      </c>
      <c r="D621" s="131" t="s">
        <v>805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806</v>
      </c>
      <c r="D622" s="131" t="s">
        <v>664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1109</v>
      </c>
      <c r="D623" s="131" t="s">
        <v>1110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807</v>
      </c>
      <c r="D624" s="131" t="s">
        <v>808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809</v>
      </c>
      <c r="D625" s="131" t="s">
        <v>810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811</v>
      </c>
      <c r="D626" s="131" t="s">
        <v>812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813</v>
      </c>
      <c r="D627" s="131" t="s">
        <v>814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815</v>
      </c>
      <c r="D628" s="131" t="s">
        <v>816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817</v>
      </c>
      <c r="D629" s="131" t="s">
        <v>818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819</v>
      </c>
      <c r="D630" s="131" t="s">
        <v>820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821</v>
      </c>
      <c r="D631" s="131" t="s">
        <v>822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823</v>
      </c>
      <c r="D632" s="131" t="s">
        <v>824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825</v>
      </c>
      <c r="D633" s="131" t="s">
        <v>826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827</v>
      </c>
      <c r="D634" s="131" t="s">
        <v>828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829</v>
      </c>
      <c r="D635" s="131" t="s">
        <v>830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831</v>
      </c>
      <c r="D636" s="131" t="s">
        <v>664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832</v>
      </c>
      <c r="D637" s="131" t="s">
        <v>715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840</v>
      </c>
      <c r="D638" s="131" t="s">
        <v>841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842</v>
      </c>
      <c r="D639" s="131" t="s">
        <v>843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844</v>
      </c>
      <c r="D640" s="131" t="s">
        <v>845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846</v>
      </c>
      <c r="D641" s="131" t="s">
        <v>847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848</v>
      </c>
      <c r="D642" s="131" t="s">
        <v>849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850</v>
      </c>
      <c r="D643" s="131" t="s">
        <v>851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852</v>
      </c>
      <c r="D644" s="131" t="s">
        <v>853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854</v>
      </c>
      <c r="D645" s="131" t="s">
        <v>855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856</v>
      </c>
      <c r="D646" s="131" t="s">
        <v>857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858</v>
      </c>
      <c r="D647" s="131" t="s">
        <v>859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860</v>
      </c>
      <c r="D648" s="131" t="s">
        <v>861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1111</v>
      </c>
      <c r="D649" s="131" t="s">
        <v>1112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1113</v>
      </c>
      <c r="D650" s="131" t="s">
        <v>1114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1115</v>
      </c>
      <c r="D651" s="131" t="s">
        <v>1116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1117</v>
      </c>
      <c r="D652" s="131" t="s">
        <v>1118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1119</v>
      </c>
      <c r="D653" s="131" t="s">
        <v>1120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1121</v>
      </c>
      <c r="D654" s="131" t="s">
        <v>1122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862</v>
      </c>
      <c r="D655" s="131" t="s">
        <v>863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864</v>
      </c>
      <c r="D656" s="131" t="s">
        <v>863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1123</v>
      </c>
      <c r="D657" s="131" t="s">
        <v>1124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865</v>
      </c>
      <c r="D658" s="131" t="s">
        <v>866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1125</v>
      </c>
      <c r="D659" s="131" t="s">
        <v>1126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1127</v>
      </c>
      <c r="D660" s="131" t="s">
        <v>1128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1129</v>
      </c>
      <c r="D661" s="131" t="s">
        <v>1130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1131</v>
      </c>
      <c r="D662" s="131" t="s">
        <v>1132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1133</v>
      </c>
      <c r="D663" s="131" t="s">
        <v>1134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1135</v>
      </c>
      <c r="D664" s="131" t="s">
        <v>1136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1137</v>
      </c>
      <c r="D665" s="131" t="s">
        <v>1138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1139</v>
      </c>
      <c r="D666" s="131" t="s">
        <v>1140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1141</v>
      </c>
      <c r="D667" s="131" t="s">
        <v>1142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1143</v>
      </c>
      <c r="D668" s="131" t="s">
        <v>666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1144</v>
      </c>
      <c r="D669" s="131" t="s">
        <v>1145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867</v>
      </c>
      <c r="D670" s="131" t="s">
        <v>868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869</v>
      </c>
      <c r="D671" s="131" t="s">
        <v>870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871</v>
      </c>
      <c r="D672" s="131" t="s">
        <v>872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873</v>
      </c>
      <c r="D673" s="131" t="s">
        <v>872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1146</v>
      </c>
      <c r="D674" s="131" t="s">
        <v>1147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1148</v>
      </c>
      <c r="D675" s="131" t="s">
        <v>1149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874</v>
      </c>
      <c r="D676" s="131" t="s">
        <v>875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876</v>
      </c>
      <c r="D677" s="131" t="s">
        <v>877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1150</v>
      </c>
      <c r="D678" s="131" t="s">
        <v>1151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1152</v>
      </c>
      <c r="D679" s="131" t="s">
        <v>1153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1154</v>
      </c>
      <c r="D680" s="131" t="s">
        <v>1155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878</v>
      </c>
      <c r="D681" s="131" t="s">
        <v>879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880</v>
      </c>
      <c r="D682" s="131" t="s">
        <v>881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1156</v>
      </c>
      <c r="D683" s="131" t="s">
        <v>1157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882</v>
      </c>
      <c r="D684" s="131" t="s">
        <v>883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884</v>
      </c>
      <c r="D685" s="131" t="s">
        <v>885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886</v>
      </c>
      <c r="D686" s="131" t="s">
        <v>887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888</v>
      </c>
      <c r="D687" s="131" t="s">
        <v>889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890</v>
      </c>
      <c r="D688" s="131" t="s">
        <v>753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891</v>
      </c>
      <c r="D689" s="131" t="s">
        <v>892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893</v>
      </c>
      <c r="D690" s="131" t="s">
        <v>892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894</v>
      </c>
      <c r="D691" s="131" t="s">
        <v>895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896</v>
      </c>
      <c r="D692" s="131" t="s">
        <v>897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898</v>
      </c>
      <c r="D693" s="131" t="s">
        <v>899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900</v>
      </c>
      <c r="D694" s="131" t="s">
        <v>901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902</v>
      </c>
      <c r="D695" s="131" t="s">
        <v>903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904</v>
      </c>
      <c r="D696" s="131" t="s">
        <v>905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906</v>
      </c>
      <c r="D697" s="131" t="s">
        <v>905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907</v>
      </c>
      <c r="D698" s="131" t="s">
        <v>908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909</v>
      </c>
      <c r="D699" s="131" t="s">
        <v>908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910</v>
      </c>
      <c r="D700" s="131" t="s">
        <v>911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912</v>
      </c>
      <c r="D701" s="131" t="s">
        <v>911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913</v>
      </c>
      <c r="D702" s="131" t="s">
        <v>914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915</v>
      </c>
      <c r="D703" s="131" t="s">
        <v>666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916</v>
      </c>
      <c r="D704" s="131" t="s">
        <v>753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917</v>
      </c>
      <c r="D705" s="131" t="s">
        <v>918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919</v>
      </c>
      <c r="D706" s="131" t="s">
        <v>920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921</v>
      </c>
      <c r="D707" s="131" t="s">
        <v>922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923</v>
      </c>
      <c r="D708" s="131" t="s">
        <v>924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925</v>
      </c>
      <c r="D709" s="131" t="s">
        <v>926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927</v>
      </c>
      <c r="D710" s="131" t="s">
        <v>928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929</v>
      </c>
      <c r="D711" s="131" t="s">
        <v>930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931</v>
      </c>
      <c r="D712" s="131" t="s">
        <v>932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933</v>
      </c>
      <c r="D713" s="131" t="s">
        <v>934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935</v>
      </c>
      <c r="D714" s="131" t="s">
        <v>930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936</v>
      </c>
      <c r="D715" s="131" t="s">
        <v>932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937</v>
      </c>
      <c r="D716" s="131" t="s">
        <v>938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1158</v>
      </c>
      <c r="D717" s="131" t="s">
        <v>1159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1160</v>
      </c>
      <c r="D718" s="131" t="s">
        <v>1161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1162</v>
      </c>
      <c r="D719" s="131" t="s">
        <v>1163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939</v>
      </c>
      <c r="D720" s="131" t="s">
        <v>940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941</v>
      </c>
      <c r="D721" s="131" t="s">
        <v>942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943</v>
      </c>
      <c r="D722" s="131" t="s">
        <v>944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945</v>
      </c>
      <c r="D723" s="131" t="s">
        <v>946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947</v>
      </c>
      <c r="D724" s="131" t="s">
        <v>948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1164</v>
      </c>
      <c r="D725" s="131" t="s">
        <v>1165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949</v>
      </c>
      <c r="D726" s="131" t="s">
        <v>950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1166</v>
      </c>
      <c r="D727" s="138" t="s">
        <v>1167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1168</v>
      </c>
      <c r="D728" s="131" t="s">
        <v>1169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1170</v>
      </c>
      <c r="D729" s="131" t="s">
        <v>1171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1172</v>
      </c>
      <c r="D730" s="138" t="s">
        <v>1173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1174</v>
      </c>
      <c r="D731" s="138" t="s">
        <v>1175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1176</v>
      </c>
      <c r="D732" s="138" t="s">
        <v>1177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1178</v>
      </c>
      <c r="D733" s="138" t="s">
        <v>1179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951</v>
      </c>
      <c r="D734" s="138" t="s">
        <v>952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953</v>
      </c>
      <c r="D735" s="138" t="s">
        <v>954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955</v>
      </c>
      <c r="D736" s="138" t="s">
        <v>956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957</v>
      </c>
      <c r="D737" s="138" t="s">
        <v>958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959</v>
      </c>
      <c r="D738" s="131" t="s">
        <v>960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961</v>
      </c>
      <c r="D739" s="131" t="s">
        <v>962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963</v>
      </c>
      <c r="D740" s="131" t="s">
        <v>964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965</v>
      </c>
      <c r="D741" s="131" t="s">
        <v>966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967</v>
      </c>
      <c r="D742" s="131" t="s">
        <v>968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1180</v>
      </c>
      <c r="D743" s="131" t="s">
        <v>1181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969</v>
      </c>
      <c r="D744" s="131" t="s">
        <v>753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970</v>
      </c>
      <c r="D745" s="131" t="s">
        <v>753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971</v>
      </c>
      <c r="D746" s="131" t="s">
        <v>972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973</v>
      </c>
      <c r="D747" s="131" t="s">
        <v>974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975</v>
      </c>
      <c r="D748" s="131" t="s">
        <v>976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977</v>
      </c>
      <c r="D749" s="131" t="s">
        <v>978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979</v>
      </c>
      <c r="D750" s="131" t="s">
        <v>980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1182</v>
      </c>
      <c r="D751" s="131" t="s">
        <v>666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981</v>
      </c>
      <c r="D752" s="131" t="s">
        <v>982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983</v>
      </c>
      <c r="D753" s="131" t="s">
        <v>984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1183</v>
      </c>
      <c r="D754" s="131" t="s">
        <v>715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985</v>
      </c>
      <c r="D755" s="131" t="s">
        <v>753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1184</v>
      </c>
      <c r="D756" s="131" t="s">
        <v>1185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986</v>
      </c>
      <c r="D757" s="131" t="s">
        <v>987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988</v>
      </c>
      <c r="D758" s="131" t="s">
        <v>989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990</v>
      </c>
      <c r="D759" s="131" t="s">
        <v>991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992</v>
      </c>
      <c r="D760" s="131" t="s">
        <v>993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994</v>
      </c>
      <c r="D761" s="131" t="s">
        <v>995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996</v>
      </c>
      <c r="D762" s="131" t="s">
        <v>997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1186</v>
      </c>
      <c r="D763" s="131" t="s">
        <v>1187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998</v>
      </c>
      <c r="D764" s="131" t="s">
        <v>999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1188</v>
      </c>
      <c r="D765" s="131" t="s">
        <v>1189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1000</v>
      </c>
      <c r="D766" s="131" t="s">
        <v>1001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1002</v>
      </c>
      <c r="D767" s="131" t="s">
        <v>1003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1190</v>
      </c>
      <c r="D768" s="131" t="s">
        <v>1003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1191</v>
      </c>
      <c r="D769" s="131" t="s">
        <v>1192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1193</v>
      </c>
      <c r="D770" s="131" t="s">
        <v>1192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1194</v>
      </c>
      <c r="D771" s="131" t="s">
        <v>1195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1196</v>
      </c>
      <c r="D772" s="131" t="s">
        <v>1197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1198</v>
      </c>
      <c r="D773" s="131" t="s">
        <v>1199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1200</v>
      </c>
      <c r="D774" s="131" t="s">
        <v>1201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1004</v>
      </c>
      <c r="D775" s="131" t="s">
        <v>1005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1006</v>
      </c>
      <c r="D776" s="131" t="s">
        <v>753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1007</v>
      </c>
      <c r="D777" s="131" t="s">
        <v>755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1008</v>
      </c>
      <c r="D778" s="131" t="s">
        <v>666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1009</v>
      </c>
      <c r="D779" s="131" t="s">
        <v>1010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1011</v>
      </c>
      <c r="D780" s="131" t="s">
        <v>1012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1013</v>
      </c>
      <c r="D781" s="131" t="s">
        <v>1014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1015</v>
      </c>
      <c r="D782" s="131" t="s">
        <v>753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1016</v>
      </c>
      <c r="D783" s="131" t="s">
        <v>715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1017</v>
      </c>
      <c r="D784" s="131" t="s">
        <v>1018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1019</v>
      </c>
      <c r="D785" s="131" t="s">
        <v>1020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1021</v>
      </c>
      <c r="D786" s="131" t="s">
        <v>1022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1023</v>
      </c>
      <c r="D787" s="131" t="s">
        <v>1024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1025</v>
      </c>
      <c r="D788" s="131" t="s">
        <v>1026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1027</v>
      </c>
      <c r="D789" s="131" t="s">
        <v>1028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1029</v>
      </c>
      <c r="D790" s="131" t="s">
        <v>753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606</v>
      </c>
      <c r="D791" s="131" t="s">
        <v>1202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1030</v>
      </c>
      <c r="D792" s="131" t="s">
        <v>1031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1032</v>
      </c>
      <c r="D793" s="131" t="s">
        <v>1033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1034</v>
      </c>
      <c r="D794" s="131" t="s">
        <v>1035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1203</v>
      </c>
      <c r="D795" s="131" t="s">
        <v>1204</v>
      </c>
      <c r="E795" s="137">
        <v>3</v>
      </c>
    </row>
    <row r="796" spans="1:13" customFormat="1" ht="15">
      <c r="A796" s="29" t="s">
        <v>1252</v>
      </c>
      <c r="B796" s="29">
        <v>335</v>
      </c>
      <c r="C796" s="130" t="s">
        <v>1253</v>
      </c>
      <c r="D796" s="131" t="s">
        <v>1254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1205</v>
      </c>
      <c r="D797" s="131" t="s">
        <v>1206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CNTT</cp:lastModifiedBy>
  <cp:lastPrinted>2026-09-03T07:09:49Z</cp:lastPrinted>
  <dcterms:created xsi:type="dcterms:W3CDTF">2009-04-20T08:11:00Z</dcterms:created>
  <dcterms:modified xsi:type="dcterms:W3CDTF">2026-09-03T08:44:58Z</dcterms:modified>
</cp:coreProperties>
</file>