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178A2C08-A5D8-4709-AD7D-909A6F74BD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N2 TPM" sheetId="17" r:id="rId1"/>
    <sheet name="TN2 VJ-TPM" sheetId="26" r:id="rId2"/>
    <sheet name="TN2 HP-TBM" sheetId="23" r:id="rId3"/>
    <sheet name="TN2 TMT" sheetId="20" r:id="rId4"/>
    <sheet name="TN2 K25TMT" sheetId="25" r:id="rId5"/>
  </sheets>
  <definedNames>
    <definedName name="_Fill" localSheetId="2" hidden="1">#REF!</definedName>
    <definedName name="_Fill" localSheetId="4" hidden="1">#REF!</definedName>
    <definedName name="_Fill" localSheetId="3" hidden="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0" hidden="1">'TN2 TPM'!$A$8:$J$298</definedName>
    <definedName name="_xlnm._FilterDatabase" localSheetId="1" hidden="1">'TN2 VJ-TPM'!$A$8:$J$12</definedName>
    <definedName name="_Order1" hidden="1">255</definedName>
    <definedName name="_Order2" hidden="1">255</definedName>
    <definedName name="_Sort" localSheetId="2" hidden="1">#REF!</definedName>
    <definedName name="_Sort" localSheetId="4" hidden="1">#REF!</definedName>
    <definedName name="_Sort" localSheetId="3" hidden="1">#REF!</definedName>
    <definedName name="_Sort" localSheetId="0" hidden="1">#REF!</definedName>
    <definedName name="_Sort" localSheetId="1" hidden="1">#REF!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Titles" localSheetId="2">'TN2 HP-TBM'!$1:$6</definedName>
    <definedName name="_xlnm.Print_Titles" localSheetId="4">'TN2 K25TMT'!$6:$6</definedName>
    <definedName name="_xlnm.Print_Titles" localSheetId="3">'TN2 TMT'!$6:$6</definedName>
    <definedName name="_xlnm.Print_Titles" localSheetId="0">'TN2 TPM'!$6:$6</definedName>
    <definedName name="_xlnm.Print_Titles" localSheetId="1">'TN2 VJ-TPM'!$6:$6</definedName>
    <definedName name="qqqqqqqqqq" localSheetId="2" hidden="1">#REF!</definedName>
    <definedName name="qqqqqqqqqq" localSheetId="4" hidden="1">#REF!</definedName>
    <definedName name="qqqqqqqqqq" localSheetId="3" hidden="1">#REF!</definedName>
    <definedName name="qqqqqqqqqq" localSheetId="0" hidden="1">#REF!</definedName>
    <definedName name="qqqqqqqqqq" localSheetId="1" hidden="1">#REF!</definedName>
    <definedName name="qqqqqqqqqq" hidden="1">#REF!</definedName>
  </definedNames>
  <calcPr calcId="191029"/>
</workbook>
</file>

<file path=xl/calcChain.xml><?xml version="1.0" encoding="utf-8"?>
<calcChain xmlns="http://schemas.openxmlformats.org/spreadsheetml/2006/main">
  <c r="A340" i="17" l="1"/>
  <c r="A341" i="17" s="1"/>
  <c r="A342" i="17" s="1"/>
  <c r="A343" i="17" s="1"/>
  <c r="A339" i="17"/>
  <c r="I11" i="26" l="1"/>
  <c r="A10" i="26"/>
  <c r="A10" i="17" l="1"/>
  <c r="A11" i="17" s="1"/>
  <c r="A12" i="17" s="1"/>
  <c r="A13" i="17" s="1"/>
  <c r="A14" i="17" s="1"/>
  <c r="I42" i="25" l="1"/>
  <c r="A10" i="25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10" i="20" l="1"/>
  <c r="A11" i="20" s="1"/>
  <c r="A12" i="20" s="1"/>
  <c r="A13" i="20" s="1"/>
  <c r="A14" i="20" s="1"/>
  <c r="A15" i="20" s="1"/>
  <c r="A18" i="20" l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17" i="23" l="1"/>
  <c r="A18" i="23" s="1"/>
  <c r="A19" i="23" s="1"/>
  <c r="A10" i="23"/>
  <c r="A11" i="23" s="1"/>
  <c r="A12" i="23" s="1"/>
  <c r="A13" i="23" s="1"/>
  <c r="A14" i="23" s="1"/>
  <c r="A15" i="17" l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6" i="17" s="1"/>
  <c r="A257" i="17" l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I25" i="23"/>
  <c r="A281" i="17" l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I50" i="20" l="1"/>
  <c r="I297" i="17"/>
  <c r="A32" i="20" l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</calcChain>
</file>

<file path=xl/sharedStrings.xml><?xml version="1.0" encoding="utf-8"?>
<sst xmlns="http://schemas.openxmlformats.org/spreadsheetml/2006/main" count="1077" uniqueCount="304">
  <si>
    <t>STT</t>
  </si>
  <si>
    <t>SBD</t>
  </si>
  <si>
    <t xml:space="preserve">HỌ VÀ </t>
  </si>
  <si>
    <t>TÊN</t>
  </si>
  <si>
    <t>NGÀY SINH</t>
  </si>
  <si>
    <t>NƠI SINH</t>
  </si>
  <si>
    <t>GIỚI TÍNH</t>
  </si>
  <si>
    <t>TRƯỞNG BAN THƯ KÝ</t>
  </si>
  <si>
    <t>TS. Võ Thanh Hải</t>
  </si>
  <si>
    <t>GHI CHÚ</t>
  </si>
  <si>
    <t>TRƯỜNG ĐẠI HỌC DUY TÂN</t>
  </si>
  <si>
    <t>KHÓA</t>
  </si>
  <si>
    <t>DIỆN ĐỦ ĐIỀU KIỆN GIAO KHÓA LUẬN TỐT NGHIỆP</t>
  </si>
  <si>
    <t>CHUYÊN NGÀNH: CÔNG NGHỆ PHẦN MỀM</t>
  </si>
  <si>
    <t>KLTN</t>
  </si>
  <si>
    <t>ThS. Nguyễn Ân</t>
  </si>
  <si>
    <t>CHỦ TỊCH  HỘI ĐỒNG TỐT NGHIỆP</t>
  </si>
  <si>
    <t>HỘI ĐỒNG TỐT NGHIỆP</t>
  </si>
  <si>
    <t>Nam</t>
  </si>
  <si>
    <t>X</t>
  </si>
  <si>
    <t>Đà Nẵng</t>
  </si>
  <si>
    <t>Hoàng</t>
  </si>
  <si>
    <t>Nữ</t>
  </si>
  <si>
    <t>Bình Định</t>
  </si>
  <si>
    <t>Nguyễn Văn</t>
  </si>
  <si>
    <t>Sơn</t>
  </si>
  <si>
    <t>Linh</t>
  </si>
  <si>
    <t>DIỆN SV ĐỦ ĐIỀU KIỆN NHẬN KHÓA LUẬN TỐT NGHIỆP</t>
  </si>
  <si>
    <t>DIỆN XÉT VỚT ĐIỀU KIỆN NHẬN  KHÓA LUẬN TỐT NGHIỆP LẦN ĐẦU</t>
  </si>
  <si>
    <t>DIỆN SV VỚT ĐIỀU KIỆN NHẬN  KHÓA LUẬN TỐT NGHIỆP LẦN ĐẦU</t>
  </si>
  <si>
    <t>CHUYÊN NGÀNH: BIG DATA &amp; MACHINE LEARNING</t>
  </si>
  <si>
    <t>K24TMT</t>
  </si>
  <si>
    <t>Quảng Nam</t>
  </si>
  <si>
    <t>K23TPM</t>
  </si>
  <si>
    <t>Đắk Lắk</t>
  </si>
  <si>
    <t>(Kèm theo QĐ : .. .. .. .. /QĐ-ĐHDT-HĐTN Ngày .. .. .. / .. .. .. / 2023)</t>
  </si>
  <si>
    <t>K24TPM</t>
  </si>
  <si>
    <t>Quảng Trị</t>
  </si>
  <si>
    <t>Quảng Ngãi</t>
  </si>
  <si>
    <t>Anh</t>
  </si>
  <si>
    <t>Chương</t>
  </si>
  <si>
    <t>Hùng</t>
  </si>
  <si>
    <t>Phú Yên</t>
  </si>
  <si>
    <t>Tâm</t>
  </si>
  <si>
    <t>Tiến</t>
  </si>
  <si>
    <t>Thiện</t>
  </si>
  <si>
    <t>Vương</t>
  </si>
  <si>
    <t>Khánh</t>
  </si>
  <si>
    <t>Sinh viên thắc mắc liên hệ mail: phanthanhtamdtu@gmail.com</t>
  </si>
  <si>
    <t>K25HP-TBM</t>
  </si>
  <si>
    <t>Hồ Ngọc Thành</t>
  </si>
  <si>
    <t>K25TMT</t>
  </si>
  <si>
    <t>Tháng 12.2023</t>
  </si>
  <si>
    <t>DANH SÁCH SV THAM GIA TỐT NGHIỆP  ĐỢT THÁNG 12 NĂM 2023</t>
  </si>
  <si>
    <t>NGÀNH:  KỸ THUẬT PHẦN MỀM</t>
  </si>
  <si>
    <t>CHUYÊN NGÀNH:  KỸ THUẬT MẠNG</t>
  </si>
  <si>
    <t>NGÀNH:  AN TOÀN THÔNG TIN</t>
  </si>
  <si>
    <t>Chế Văn</t>
  </si>
  <si>
    <t>K23TMT</t>
  </si>
  <si>
    <t>Phạm Nguyễn Quốc</t>
  </si>
  <si>
    <t>Trần Kỳ</t>
  </si>
  <si>
    <t>Nguyễn Đông</t>
  </si>
  <si>
    <t>Huỳnh Anh</t>
  </si>
  <si>
    <t>Đại</t>
  </si>
  <si>
    <t>Công</t>
  </si>
  <si>
    <t>Nguyễn Hoài</t>
  </si>
  <si>
    <t>Đoàn Văn Duy</t>
  </si>
  <si>
    <t>Bùi Anh</t>
  </si>
  <si>
    <t>Đậu Nguyễn Huy</t>
  </si>
  <si>
    <t>Trương Quang</t>
  </si>
  <si>
    <t>Huynh</t>
  </si>
  <si>
    <t>Trãi</t>
  </si>
  <si>
    <t>Đinh Văn</t>
  </si>
  <si>
    <t>Mai Thị Thanh</t>
  </si>
  <si>
    <t>Trúc</t>
  </si>
  <si>
    <t>Chu Văn</t>
  </si>
  <si>
    <t>K25TPM</t>
  </si>
  <si>
    <t>Hà Tĩnh</t>
  </si>
  <si>
    <t>Nguyễn Đức</t>
  </si>
  <si>
    <t>Võ Hoàng</t>
  </si>
  <si>
    <t>Hồ Thái</t>
  </si>
  <si>
    <t>Bảo</t>
  </si>
  <si>
    <t>Nguyễn Phước</t>
  </si>
  <si>
    <t>Nguyễn Thái</t>
  </si>
  <si>
    <t>Thừa Thiên Huế</t>
  </si>
  <si>
    <t>Hà Huy</t>
  </si>
  <si>
    <t>Bình</t>
  </si>
  <si>
    <t>Gia Lai</t>
  </si>
  <si>
    <t>Nguyễn Tuấn</t>
  </si>
  <si>
    <t>Cao Sơn</t>
  </si>
  <si>
    <t>Trần Thế</t>
  </si>
  <si>
    <t>Lê Quốc</t>
  </si>
  <si>
    <t>Cường</t>
  </si>
  <si>
    <t>Lê Văn</t>
  </si>
  <si>
    <t>Lê Xuân</t>
  </si>
  <si>
    <t>Châu</t>
  </si>
  <si>
    <t>Phan Văn</t>
  </si>
  <si>
    <t>Danh</t>
  </si>
  <si>
    <t>Nguyễn Đăng Nam</t>
  </si>
  <si>
    <t>Du</t>
  </si>
  <si>
    <t>Kiên Giang</t>
  </si>
  <si>
    <t>Thái Thị Kim</t>
  </si>
  <si>
    <t>Dung</t>
  </si>
  <si>
    <t>Nguyễn Quốc</t>
  </si>
  <si>
    <t>Dũng</t>
  </si>
  <si>
    <t>Nguyễn Thanh</t>
  </si>
  <si>
    <t>Duy</t>
  </si>
  <si>
    <t>Nguyễn Văn Khánh</t>
  </si>
  <si>
    <t>Võ Đức</t>
  </si>
  <si>
    <t>Trần Thị Mỹ</t>
  </si>
  <si>
    <t>Duyên</t>
  </si>
  <si>
    <t>Nguyễn Hoàng</t>
  </si>
  <si>
    <t>Dương</t>
  </si>
  <si>
    <t>Nguyễn Hữu Thành</t>
  </si>
  <si>
    <t>Đạt</t>
  </si>
  <si>
    <t>Nguyễn Ngọc</t>
  </si>
  <si>
    <t>Đức</t>
  </si>
  <si>
    <t>Trần Nhật</t>
  </si>
  <si>
    <t>Nghệ An</t>
  </si>
  <si>
    <t>Bùi Thị Thanh</t>
  </si>
  <si>
    <t>Hà</t>
  </si>
  <si>
    <t>Lê Hải</t>
  </si>
  <si>
    <t>Phùng Ngọc</t>
  </si>
  <si>
    <t>Hải</t>
  </si>
  <si>
    <t>Trương Văn</t>
  </si>
  <si>
    <t>Hảo</t>
  </si>
  <si>
    <t>Lương Trọng</t>
  </si>
  <si>
    <t>Hiếu</t>
  </si>
  <si>
    <t>Nguyễn Lê Đình</t>
  </si>
  <si>
    <t>Hoà</t>
  </si>
  <si>
    <t>Hồ Phước Nguyên</t>
  </si>
  <si>
    <t>Hoàn</t>
  </si>
  <si>
    <t>Đặng Nguyễn</t>
  </si>
  <si>
    <t>Hồ Duy</t>
  </si>
  <si>
    <t>Nguyễn Hữu</t>
  </si>
  <si>
    <t>Trương Thanh</t>
  </si>
  <si>
    <t>Lê Huy</t>
  </si>
  <si>
    <t>Đắk Nông</t>
  </si>
  <si>
    <t>Huỳnh Đức Ngọc</t>
  </si>
  <si>
    <t>Huy</t>
  </si>
  <si>
    <t>Lê Quang</t>
  </si>
  <si>
    <t>Mai Văn</t>
  </si>
  <si>
    <t>Phạm Hữu</t>
  </si>
  <si>
    <t>Võ Đình Quốc</t>
  </si>
  <si>
    <t>Trần Xuân</t>
  </si>
  <si>
    <t>Hưng</t>
  </si>
  <si>
    <t>TT Huế</t>
  </si>
  <si>
    <t>Đặng Văn</t>
  </si>
  <si>
    <t>Kiên</t>
  </si>
  <si>
    <t>Đàm Nguyên</t>
  </si>
  <si>
    <t>Kha</t>
  </si>
  <si>
    <t>Lê Nguyên</t>
  </si>
  <si>
    <t>Phạm Nguyễn Bảo</t>
  </si>
  <si>
    <t>Trần Anh</t>
  </si>
  <si>
    <t>Khoa</t>
  </si>
  <si>
    <t>Phan Phụng Phước</t>
  </si>
  <si>
    <t>Lâm</t>
  </si>
  <si>
    <t>Lê Thanh</t>
  </si>
  <si>
    <t>Lợi</t>
  </si>
  <si>
    <t>Nguyễn Thành</t>
  </si>
  <si>
    <t>Lượng</t>
  </si>
  <si>
    <t xml:space="preserve">Lê </t>
  </si>
  <si>
    <t>Lưu</t>
  </si>
  <si>
    <t>Lê Chỉ</t>
  </si>
  <si>
    <t>Mạnh</t>
  </si>
  <si>
    <t>Dương Văn</t>
  </si>
  <si>
    <t>Nghĩa</t>
  </si>
  <si>
    <t>Quảng Bình</t>
  </si>
  <si>
    <t>Nguyễn Khôi</t>
  </si>
  <si>
    <t>Nguyên</t>
  </si>
  <si>
    <t>Phạm Thanh</t>
  </si>
  <si>
    <t>Nhân</t>
  </si>
  <si>
    <t>Phát</t>
  </si>
  <si>
    <t>Phong</t>
  </si>
  <si>
    <t>Nguyễn Minh</t>
  </si>
  <si>
    <t>Phúc</t>
  </si>
  <si>
    <t>Nguyễn Quang Hồng</t>
  </si>
  <si>
    <t>Đỗ Thị Úy</t>
  </si>
  <si>
    <t>Phương</t>
  </si>
  <si>
    <t>Quang</t>
  </si>
  <si>
    <t>Trần Thiện</t>
  </si>
  <si>
    <t>Vũ Văn</t>
  </si>
  <si>
    <t>Thái Bình</t>
  </si>
  <si>
    <t>Huỳnh Nguyễn Trung</t>
  </si>
  <si>
    <t>Quốc</t>
  </si>
  <si>
    <t>Quyền</t>
  </si>
  <si>
    <t>Võ Như</t>
  </si>
  <si>
    <t>Lê Trọng</t>
  </si>
  <si>
    <t>Quỳnh</t>
  </si>
  <si>
    <t>Nguyễn Phan Hồng</t>
  </si>
  <si>
    <t>Tài</t>
  </si>
  <si>
    <t>Đoàn Nhật</t>
  </si>
  <si>
    <t>Tân</t>
  </si>
  <si>
    <t>Phan Minh</t>
  </si>
  <si>
    <t>Nguyễn Bảo</t>
  </si>
  <si>
    <t>Tín</t>
  </si>
  <si>
    <t>Tịnh</t>
  </si>
  <si>
    <t>Tú</t>
  </si>
  <si>
    <t>Đinh Ngọc</t>
  </si>
  <si>
    <t>Tuấn</t>
  </si>
  <si>
    <t>Nguyễn Hoàng Anh</t>
  </si>
  <si>
    <t>Tùng</t>
  </si>
  <si>
    <t>Thái</t>
  </si>
  <si>
    <t>Vũ Kỳ</t>
  </si>
  <si>
    <t>Thanh</t>
  </si>
  <si>
    <t>Nguyễn Bá</t>
  </si>
  <si>
    <t>Thành</t>
  </si>
  <si>
    <t>Đào Trần Quốc</t>
  </si>
  <si>
    <t>Thắng</t>
  </si>
  <si>
    <t>Nguyễn Trần Hoàng</t>
  </si>
  <si>
    <t>Thân</t>
  </si>
  <si>
    <t>Thịnh</t>
  </si>
  <si>
    <t>Trần Văn</t>
  </si>
  <si>
    <t>Đỗ Văn</t>
  </si>
  <si>
    <t>Thuận</t>
  </si>
  <si>
    <t>Cao Thị Anh</t>
  </si>
  <si>
    <t>Thư</t>
  </si>
  <si>
    <t>Khánh Hòa</t>
  </si>
  <si>
    <t>Lê Duy</t>
  </si>
  <si>
    <t>Trọng</t>
  </si>
  <si>
    <t>Phạm Như</t>
  </si>
  <si>
    <t>Ngô Tấn Anh</t>
  </si>
  <si>
    <t>Trường</t>
  </si>
  <si>
    <t>Kpă Sơ</t>
  </si>
  <si>
    <t>Un</t>
  </si>
  <si>
    <t>Bùi Đình</t>
  </si>
  <si>
    <t>Văn</t>
  </si>
  <si>
    <t>Mang Đức Hoàng</t>
  </si>
  <si>
    <t>Vĩ</t>
  </si>
  <si>
    <t>Mai Thế</t>
  </si>
  <si>
    <t>Việt</t>
  </si>
  <si>
    <t>Võ Văn</t>
  </si>
  <si>
    <t>Vinh</t>
  </si>
  <si>
    <t>Tưởng Xuân</t>
  </si>
  <si>
    <t>Vĩnh</t>
  </si>
  <si>
    <t>Đặng Bảo</t>
  </si>
  <si>
    <t>Phạm Ngọc</t>
  </si>
  <si>
    <t>An</t>
  </si>
  <si>
    <t>Hoàng Văn</t>
  </si>
  <si>
    <t>Đặng Ngọc</t>
  </si>
  <si>
    <t>Điềm</t>
  </si>
  <si>
    <t>Nguyễn Văn Minh</t>
  </si>
  <si>
    <t>Lưu Đức</t>
  </si>
  <si>
    <t>Minh</t>
  </si>
  <si>
    <t>Mai Thị Hồng</t>
  </si>
  <si>
    <t>Nhung</t>
  </si>
  <si>
    <t>Hoàng Việt</t>
  </si>
  <si>
    <t>Đinh Xuân</t>
  </si>
  <si>
    <t>Tuyển</t>
  </si>
  <si>
    <t>Cao Thanh</t>
  </si>
  <si>
    <t>Phan Gia</t>
  </si>
  <si>
    <t>Hồ Tấn</t>
  </si>
  <si>
    <t>Thiên</t>
  </si>
  <si>
    <t>Phan Hoàng</t>
  </si>
  <si>
    <t>Bùi Đức</t>
  </si>
  <si>
    <t>Nguyễn Lê</t>
  </si>
  <si>
    <t>Nguyễn Long</t>
  </si>
  <si>
    <t>Nhật</t>
  </si>
  <si>
    <t xml:space="preserve">Đoàn </t>
  </si>
  <si>
    <t>Huỳnh Công</t>
  </si>
  <si>
    <t>Sáng</t>
  </si>
  <si>
    <t>CHUYÊN NGÀNH: CÔNG NGHỆ PHẦN MỀM (VJ)</t>
  </si>
  <si>
    <t>Nguyễn Huy</t>
  </si>
  <si>
    <t>K25VJ_TPM</t>
  </si>
  <si>
    <t>Thanh Hóa</t>
  </si>
  <si>
    <t>Trần Hữu Minh</t>
  </si>
  <si>
    <t>K25TPM12</t>
  </si>
  <si>
    <t>0345584678</t>
  </si>
  <si>
    <t>NỢ MÔN TIÊN QUYẾT CS 445</t>
  </si>
  <si>
    <t>Đỗ Thế</t>
  </si>
  <si>
    <t>0968446826</t>
  </si>
  <si>
    <t>Hoàng Ngọc Quốc</t>
  </si>
  <si>
    <t>K25TPM3</t>
  </si>
  <si>
    <t>0843445456</t>
  </si>
  <si>
    <t>Tiên</t>
  </si>
  <si>
    <t>0974781125</t>
  </si>
  <si>
    <t>Trương Bá Nhật</t>
  </si>
  <si>
    <t>K25TPM13</t>
  </si>
  <si>
    <t>0935627105</t>
  </si>
  <si>
    <t>Đoàn Văn</t>
  </si>
  <si>
    <t>0977317773</t>
  </si>
  <si>
    <t>Sang</t>
  </si>
  <si>
    <t>0798752616</t>
  </si>
  <si>
    <t>Chiến</t>
  </si>
  <si>
    <t>0777499530</t>
  </si>
  <si>
    <t>Đặng Công</t>
  </si>
  <si>
    <t>K25TPM6</t>
  </si>
  <si>
    <t>0367879932</t>
  </si>
  <si>
    <t>Tỵ</t>
  </si>
  <si>
    <t>0366508231</t>
  </si>
  <si>
    <t>Hoàng Minh</t>
  </si>
  <si>
    <t>K25TPM9</t>
  </si>
  <si>
    <t>0963708008</t>
  </si>
  <si>
    <t>Trần Phước</t>
  </si>
  <si>
    <t>K26TPM2</t>
  </si>
  <si>
    <t>0390586581</t>
  </si>
  <si>
    <t xml:space="preserve">Nguyễn </t>
  </si>
  <si>
    <t>Nhơn</t>
  </si>
  <si>
    <t>K24TPM1</t>
  </si>
  <si>
    <t>0378543411</t>
  </si>
  <si>
    <t>Trần Thái</t>
  </si>
  <si>
    <t>K25TPM11</t>
  </si>
  <si>
    <t>0379732202</t>
  </si>
  <si>
    <t>THUOC DIEN ĐỀ NGHỊ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</si>
</sst>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$&quot;#,##0_);[Red]\(&quot;$&quot;#,##0\)"/>
    <numFmt numFmtId="43" formatCode="_(* #,##0.00_);_(* \(#,##0.00\);_(* &quot;-&quot;??_);_(@_)"/>
    <numFmt numFmtId="164" formatCode="_-* #,##0.00\ _₫_-;\-* #,##0.00\ _₫_-;_-* &quot;-&quot;??\ _₫_-;_-@_-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&quot;VND&quot;#,##0_);[Red]\(&quot;VND&quot;#,##0\)"/>
    <numFmt numFmtId="177" formatCode="&quot;\&quot;#,##0.00;[Red]&quot;\&quot;\-#,##0.00"/>
    <numFmt numFmtId="178" formatCode="&quot;\&quot;#,##0;[Red]&quot;\&quot;\-#,##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8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b/>
      <sz val="10"/>
      <color indexed="8"/>
      <name val="Times New Roman"/>
      <family val="1"/>
    </font>
    <font>
      <b/>
      <sz val="10"/>
      <name val="VN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Arial"/>
      <family val="2"/>
    </font>
    <font>
      <b/>
      <sz val="10"/>
      <color rgb="FF000000"/>
      <name val="Times New Roman"/>
      <family val="1"/>
    </font>
    <font>
      <sz val="6"/>
      <color rgb="FF201F35"/>
      <name val="Tahoma"/>
      <family val="2"/>
    </font>
    <font>
      <sz val="12"/>
      <name val="VNtimes new roman"/>
      <family val="2"/>
    </font>
    <font>
      <sz val="11"/>
      <color rgb="FF000000"/>
      <name val="Times New Roman"/>
      <family val="1"/>
    </font>
    <font>
      <sz val="10"/>
      <name val="Arial"/>
      <family val="2"/>
    </font>
    <font>
      <sz val="20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8">
    <xf numFmtId="0" fontId="0" fillId="0" borderId="0"/>
    <xf numFmtId="0" fontId="1" fillId="0" borderId="0"/>
    <xf numFmtId="0" fontId="3" fillId="0" borderId="0"/>
    <xf numFmtId="0" fontId="5" fillId="0" borderId="0"/>
    <xf numFmtId="0" fontId="6" fillId="0" borderId="0"/>
    <xf numFmtId="165" fontId="3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3" fillId="3" borderId="0"/>
    <xf numFmtId="0" fontId="14" fillId="3" borderId="0"/>
    <xf numFmtId="0" fontId="15" fillId="3" borderId="0"/>
    <xf numFmtId="0" fontId="16" fillId="0" borderId="0">
      <alignment wrapText="1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/>
    <xf numFmtId="0" fontId="17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68" fontId="3" fillId="0" borderId="0" applyFill="0" applyBorder="0" applyAlignment="0"/>
    <xf numFmtId="169" fontId="3" fillId="0" borderId="0" applyFill="0" applyBorder="0" applyAlignment="0"/>
    <xf numFmtId="170" fontId="18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18" fillId="0" borderId="0"/>
    <xf numFmtId="0" fontId="3" fillId="0" borderId="0" applyFont="0" applyFill="0" applyBorder="0" applyAlignment="0" applyProtection="0"/>
    <xf numFmtId="173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19" fillId="3" borderId="0" applyNumberFormat="0" applyBorder="0" applyAlignment="0" applyProtection="0"/>
    <xf numFmtId="0" fontId="20" fillId="0" borderId="4" applyNumberFormat="0" applyAlignment="0" applyProtection="0">
      <alignment horizontal="left" vertical="center"/>
    </xf>
    <xf numFmtId="0" fontId="20" fillId="0" borderId="3">
      <alignment horizontal="left"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0" fontId="19" fillId="4" borderId="1" applyNumberFormat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4" fillId="0" borderId="0"/>
    <xf numFmtId="176" fontId="5" fillId="0" borderId="0"/>
    <xf numFmtId="0" fontId="3" fillId="0" borderId="0"/>
    <xf numFmtId="0" fontId="25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28" fillId="0" borderId="0"/>
    <xf numFmtId="0" fontId="27" fillId="0" borderId="0"/>
    <xf numFmtId="10" fontId="3" fillId="0" borderId="0" applyFont="0" applyFill="0" applyBorder="0" applyAlignment="0" applyProtection="0"/>
    <xf numFmtId="9" fontId="22" fillId="0" borderId="5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" fontId="29" fillId="0" borderId="0"/>
    <xf numFmtId="49" fontId="30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>
      <alignment vertical="center"/>
    </xf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7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0" fontId="37" fillId="0" borderId="0"/>
    <xf numFmtId="0" fontId="23" fillId="0" borderId="0"/>
    <xf numFmtId="167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9" fillId="0" borderId="0"/>
    <xf numFmtId="180" fontId="38" fillId="0" borderId="0" applyFont="0" applyFill="0" applyBorder="0" applyAlignment="0" applyProtection="0"/>
    <xf numFmtId="6" fontId="40" fillId="0" borderId="0" applyFont="0" applyFill="0" applyBorder="0" applyAlignment="0" applyProtection="0"/>
    <xf numFmtId="181" fontId="38" fillId="0" borderId="0" applyFont="0" applyFill="0" applyBorder="0" applyAlignment="0" applyProtection="0"/>
    <xf numFmtId="0" fontId="41" fillId="0" borderId="0"/>
    <xf numFmtId="0" fontId="25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" fillId="0" borderId="0"/>
    <xf numFmtId="0" fontId="25" fillId="0" borderId="0"/>
    <xf numFmtId="0" fontId="3" fillId="0" borderId="0"/>
    <xf numFmtId="0" fontId="5" fillId="0" borderId="0"/>
    <xf numFmtId="0" fontId="44" fillId="0" borderId="0"/>
    <xf numFmtId="0" fontId="46" fillId="0" borderId="0"/>
    <xf numFmtId="164" fontId="3" fillId="0" borderId="0" quotePrefix="1" applyFont="0" applyFill="0" applyBorder="0" applyAlignment="0">
      <protection locked="0"/>
    </xf>
    <xf numFmtId="0" fontId="28" fillId="0" borderId="0"/>
    <xf numFmtId="0" fontId="3" fillId="0" borderId="0"/>
    <xf numFmtId="0" fontId="6" fillId="0" borderId="0"/>
    <xf numFmtId="0" fontId="27" fillId="0" borderId="0"/>
    <xf numFmtId="0" fontId="28" fillId="0" borderId="0"/>
    <xf numFmtId="0" fontId="46" fillId="0" borderId="0"/>
    <xf numFmtId="0" fontId="1" fillId="0" borderId="0"/>
  </cellStyleXfs>
  <cellXfs count="126">
    <xf numFmtId="0" fontId="0" fillId="0" borderId="0" xfId="0"/>
    <xf numFmtId="0" fontId="3" fillId="0" borderId="0" xfId="2"/>
    <xf numFmtId="0" fontId="2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5" fillId="0" borderId="0" xfId="1" applyFont="1"/>
    <xf numFmtId="0" fontId="2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6" xfId="1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" fillId="2" borderId="2" xfId="1" applyFont="1" applyFill="1" applyBorder="1" applyAlignment="1">
      <alignment horizontal="left" vertical="center"/>
    </xf>
    <xf numFmtId="0" fontId="1" fillId="0" borderId="0" xfId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14" fontId="4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3" fillId="0" borderId="0" xfId="2" applyAlignment="1">
      <alignment vertical="center"/>
    </xf>
    <xf numFmtId="0" fontId="2" fillId="0" borderId="8" xfId="3" quotePrefix="1" applyFont="1" applyBorder="1" applyAlignment="1">
      <alignment horizontal="center"/>
    </xf>
    <xf numFmtId="0" fontId="2" fillId="0" borderId="10" xfId="107" applyFont="1" applyBorder="1" applyAlignment="1">
      <alignment horizontal="left"/>
    </xf>
    <xf numFmtId="0" fontId="2" fillId="0" borderId="10" xfId="107" applyFont="1" applyBorder="1" applyAlignment="1">
      <alignment horizontal="center"/>
    </xf>
    <xf numFmtId="14" fontId="1" fillId="0" borderId="8" xfId="3" applyNumberFormat="1" applyFont="1" applyBorder="1" applyAlignment="1">
      <alignment horizontal="center"/>
    </xf>
    <xf numFmtId="14" fontId="1" fillId="0" borderId="8" xfId="108" applyNumberFormat="1" applyFont="1" applyBorder="1" applyAlignment="1">
      <alignment horizontal="left"/>
    </xf>
    <xf numFmtId="14" fontId="1" fillId="0" borderId="8" xfId="108" applyNumberFormat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1" fillId="0" borderId="9" xfId="107" applyFont="1" applyBorder="1"/>
    <xf numFmtId="0" fontId="2" fillId="0" borderId="8" xfId="1" applyFont="1" applyBorder="1"/>
    <xf numFmtId="0" fontId="7" fillId="5" borderId="7" xfId="1" applyFont="1" applyFill="1" applyBorder="1" applyAlignment="1">
      <alignment horizontal="center"/>
    </xf>
    <xf numFmtId="0" fontId="2" fillId="0" borderId="11" xfId="3" quotePrefix="1" applyFont="1" applyBorder="1" applyAlignment="1">
      <alignment horizontal="center"/>
    </xf>
    <xf numFmtId="0" fontId="1" fillId="0" borderId="12" xfId="107" applyFont="1" applyBorder="1"/>
    <xf numFmtId="0" fontId="2" fillId="0" borderId="13" xfId="107" applyFont="1" applyBorder="1" applyAlignment="1">
      <alignment horizontal="left"/>
    </xf>
    <xf numFmtId="0" fontId="2" fillId="0" borderId="13" xfId="107" applyFont="1" applyBorder="1" applyAlignment="1">
      <alignment horizontal="center"/>
    </xf>
    <xf numFmtId="14" fontId="1" fillId="0" borderId="11" xfId="3" applyNumberFormat="1" applyFont="1" applyBorder="1" applyAlignment="1">
      <alignment horizontal="center"/>
    </xf>
    <xf numFmtId="14" fontId="1" fillId="0" borderId="11" xfId="108" applyNumberFormat="1" applyFont="1" applyBorder="1" applyAlignment="1">
      <alignment horizontal="left"/>
    </xf>
    <xf numFmtId="14" fontId="1" fillId="0" borderId="11" xfId="108" applyNumberFormat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3" xfId="3" quotePrefix="1" applyFont="1" applyBorder="1" applyAlignment="1">
      <alignment horizontal="center"/>
    </xf>
    <xf numFmtId="0" fontId="1" fillId="0" borderId="3" xfId="4" applyFont="1" applyBorder="1" applyAlignment="1">
      <alignment horizontal="left"/>
    </xf>
    <xf numFmtId="0" fontId="2" fillId="0" borderId="3" xfId="4" applyFont="1" applyBorder="1"/>
    <xf numFmtId="0" fontId="2" fillId="0" borderId="3" xfId="4" applyFont="1" applyBorder="1" applyAlignment="1">
      <alignment horizontal="center"/>
    </xf>
    <xf numFmtId="14" fontId="1" fillId="0" borderId="3" xfId="4" applyNumberFormat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6" xfId="1" applyFont="1" applyBorder="1"/>
    <xf numFmtId="0" fontId="3" fillId="5" borderId="0" xfId="2" applyFill="1"/>
    <xf numFmtId="0" fontId="1" fillId="5" borderId="3" xfId="4" applyFont="1" applyFill="1" applyBorder="1" applyAlignment="1">
      <alignment horizontal="left"/>
    </xf>
    <xf numFmtId="0" fontId="2" fillId="5" borderId="3" xfId="4" applyFont="1" applyFill="1" applyBorder="1"/>
    <xf numFmtId="0" fontId="2" fillId="5" borderId="3" xfId="4" applyFont="1" applyFill="1" applyBorder="1" applyAlignment="1">
      <alignment horizontal="center"/>
    </xf>
    <xf numFmtId="14" fontId="1" fillId="5" borderId="3" xfId="4" applyNumberFormat="1" applyFont="1" applyFill="1" applyBorder="1" applyAlignment="1">
      <alignment horizontal="center"/>
    </xf>
    <xf numFmtId="0" fontId="2" fillId="5" borderId="3" xfId="1" applyFont="1" applyFill="1" applyBorder="1" applyAlignment="1">
      <alignment horizontal="center"/>
    </xf>
    <xf numFmtId="0" fontId="2" fillId="5" borderId="6" xfId="1" applyFont="1" applyFill="1" applyBorder="1"/>
    <xf numFmtId="0" fontId="7" fillId="5" borderId="8" xfId="1" applyFont="1" applyFill="1" applyBorder="1" applyAlignment="1">
      <alignment horizontal="center"/>
    </xf>
    <xf numFmtId="0" fontId="42" fillId="6" borderId="0" xfId="0" applyFont="1" applyFill="1" applyAlignment="1">
      <alignment vertical="center"/>
    </xf>
    <xf numFmtId="0" fontId="43" fillId="6" borderId="0" xfId="0" applyFont="1" applyFill="1" applyAlignment="1">
      <alignment horizontal="left" vertical="center" wrapText="1"/>
    </xf>
    <xf numFmtId="0" fontId="7" fillId="5" borderId="14" xfId="1" applyFont="1" applyFill="1" applyBorder="1" applyAlignment="1">
      <alignment horizontal="center"/>
    </xf>
    <xf numFmtId="0" fontId="2" fillId="6" borderId="0" xfId="3" quotePrefix="1" applyFont="1" applyFill="1" applyAlignment="1">
      <alignment horizontal="center"/>
    </xf>
    <xf numFmtId="0" fontId="7" fillId="2" borderId="15" xfId="1" applyFont="1" applyFill="1" applyBorder="1" applyAlignment="1">
      <alignment horizontal="left" vertical="center"/>
    </xf>
    <xf numFmtId="0" fontId="45" fillId="0" borderId="15" xfId="2" applyFont="1" applyBorder="1"/>
    <xf numFmtId="0" fontId="2" fillId="0" borderId="11" xfId="1" applyFont="1" applyBorder="1"/>
    <xf numFmtId="0" fontId="7" fillId="5" borderId="16" xfId="1" applyFont="1" applyFill="1" applyBorder="1" applyAlignment="1">
      <alignment horizontal="center"/>
    </xf>
    <xf numFmtId="0" fontId="2" fillId="0" borderId="17" xfId="3" quotePrefix="1" applyFont="1" applyBorder="1" applyAlignment="1">
      <alignment horizontal="center"/>
    </xf>
    <xf numFmtId="0" fontId="1" fillId="0" borderId="18" xfId="107" applyFont="1" applyBorder="1"/>
    <xf numFmtId="0" fontId="2" fillId="0" borderId="19" xfId="107" applyFont="1" applyBorder="1" applyAlignment="1">
      <alignment horizontal="left"/>
    </xf>
    <xf numFmtId="0" fontId="2" fillId="0" borderId="19" xfId="107" applyFont="1" applyBorder="1" applyAlignment="1">
      <alignment horizontal="center"/>
    </xf>
    <xf numFmtId="14" fontId="1" fillId="0" borderId="17" xfId="3" applyNumberFormat="1" applyFont="1" applyBorder="1" applyAlignment="1">
      <alignment horizontal="center"/>
    </xf>
    <xf numFmtId="14" fontId="1" fillId="0" borderId="17" xfId="108" applyNumberFormat="1" applyFont="1" applyBorder="1" applyAlignment="1">
      <alignment horizontal="left"/>
    </xf>
    <xf numFmtId="14" fontId="1" fillId="0" borderId="17" xfId="108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7" xfId="1" applyFont="1" applyBorder="1"/>
    <xf numFmtId="0" fontId="2" fillId="6" borderId="0" xfId="1" applyFont="1" applyFill="1" applyAlignment="1">
      <alignment horizontal="left" vertical="center"/>
    </xf>
    <xf numFmtId="0" fontId="0" fillId="6" borderId="3" xfId="0" applyFill="1" applyBorder="1"/>
    <xf numFmtId="0" fontId="1" fillId="0" borderId="3" xfId="66" applyFont="1" applyBorder="1" applyAlignment="1">
      <alignment horizontal="left"/>
    </xf>
    <xf numFmtId="0" fontId="2" fillId="0" borderId="3" xfId="66" applyFont="1" applyBorder="1"/>
    <xf numFmtId="14" fontId="1" fillId="0" borderId="3" xfId="66" applyNumberFormat="1" applyFont="1" applyBorder="1" applyAlignment="1">
      <alignment horizontal="center"/>
    </xf>
    <xf numFmtId="14" fontId="1" fillId="0" borderId="3" xfId="66" applyNumberFormat="1" applyFont="1" applyBorder="1" applyAlignment="1">
      <alignment horizontal="left"/>
    </xf>
    <xf numFmtId="0" fontId="0" fillId="0" borderId="15" xfId="0" applyBorder="1"/>
    <xf numFmtId="14" fontId="2" fillId="0" borderId="8" xfId="113" applyNumberFormat="1" applyFont="1" applyBorder="1" applyAlignment="1">
      <alignment horizontal="center"/>
    </xf>
    <xf numFmtId="0" fontId="1" fillId="0" borderId="9" xfId="113" applyFont="1" applyBorder="1" applyAlignment="1">
      <alignment horizontal="left"/>
    </xf>
    <xf numFmtId="0" fontId="2" fillId="0" borderId="10" xfId="113" applyFont="1" applyBorder="1"/>
    <xf numFmtId="14" fontId="1" fillId="0" borderId="8" xfId="113" applyNumberFormat="1" applyFont="1" applyBorder="1" applyAlignment="1">
      <alignment horizontal="center"/>
    </xf>
    <xf numFmtId="14" fontId="1" fillId="0" borderId="8" xfId="113" applyNumberFormat="1" applyFont="1" applyBorder="1" applyAlignment="1">
      <alignment horizontal="left"/>
    </xf>
    <xf numFmtId="0" fontId="7" fillId="5" borderId="17" xfId="1" applyFont="1" applyFill="1" applyBorder="1" applyAlignment="1">
      <alignment horizontal="center"/>
    </xf>
    <xf numFmtId="0" fontId="7" fillId="5" borderId="11" xfId="1" applyFont="1" applyFill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7" fillId="5" borderId="20" xfId="1" applyFont="1" applyFill="1" applyBorder="1" applyAlignment="1">
      <alignment horizontal="center"/>
    </xf>
    <xf numFmtId="0" fontId="2" fillId="0" borderId="1" xfId="3" quotePrefix="1" applyFont="1" applyBorder="1" applyAlignment="1">
      <alignment horizontal="center"/>
    </xf>
    <xf numFmtId="0" fontId="1" fillId="0" borderId="2" xfId="107" applyFont="1" applyBorder="1"/>
    <xf numFmtId="0" fontId="2" fillId="0" borderId="6" xfId="107" applyFont="1" applyBorder="1" applyAlignment="1">
      <alignment horizontal="left"/>
    </xf>
    <xf numFmtId="0" fontId="2" fillId="0" borderId="6" xfId="107" applyFont="1" applyBorder="1" applyAlignment="1">
      <alignment horizontal="center"/>
    </xf>
    <xf numFmtId="14" fontId="1" fillId="0" borderId="1" xfId="3" applyNumberFormat="1" applyFont="1" applyBorder="1" applyAlignment="1">
      <alignment horizontal="center"/>
    </xf>
    <xf numFmtId="14" fontId="1" fillId="0" borderId="1" xfId="108" applyNumberFormat="1" applyFont="1" applyBorder="1" applyAlignment="1">
      <alignment horizontal="left"/>
    </xf>
    <xf numFmtId="14" fontId="1" fillId="0" borderId="1" xfId="108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0" fontId="1" fillId="0" borderId="18" xfId="113" applyFont="1" applyBorder="1" applyAlignment="1">
      <alignment horizontal="left"/>
    </xf>
    <xf numFmtId="0" fontId="2" fillId="0" borderId="19" xfId="113" applyFont="1" applyBorder="1"/>
    <xf numFmtId="14" fontId="2" fillId="0" borderId="17" xfId="113" applyNumberFormat="1" applyFont="1" applyBorder="1" applyAlignment="1">
      <alignment horizontal="center"/>
    </xf>
    <xf numFmtId="14" fontId="1" fillId="0" borderId="17" xfId="113" applyNumberFormat="1" applyFont="1" applyBorder="1" applyAlignment="1">
      <alignment horizontal="center"/>
    </xf>
    <xf numFmtId="14" fontId="1" fillId="0" borderId="17" xfId="113" applyNumberFormat="1" applyFont="1" applyBorder="1" applyAlignment="1">
      <alignment horizontal="left"/>
    </xf>
    <xf numFmtId="0" fontId="7" fillId="5" borderId="1" xfId="1" applyFont="1" applyFill="1" applyBorder="1" applyAlignment="1">
      <alignment horizontal="center"/>
    </xf>
    <xf numFmtId="0" fontId="1" fillId="0" borderId="2" xfId="113" applyFont="1" applyBorder="1" applyAlignment="1">
      <alignment horizontal="left"/>
    </xf>
    <xf numFmtId="0" fontId="2" fillId="0" borderId="6" xfId="113" applyFont="1" applyBorder="1"/>
    <xf numFmtId="14" fontId="2" fillId="0" borderId="1" xfId="113" applyNumberFormat="1" applyFont="1" applyBorder="1" applyAlignment="1">
      <alignment horizontal="center"/>
    </xf>
    <xf numFmtId="14" fontId="1" fillId="0" borderId="1" xfId="113" applyNumberFormat="1" applyFont="1" applyBorder="1" applyAlignment="1">
      <alignment horizontal="center"/>
    </xf>
    <xf numFmtId="14" fontId="1" fillId="0" borderId="1" xfId="113" applyNumberFormat="1" applyFont="1" applyBorder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7" fillId="7" borderId="15" xfId="0" applyFont="1" applyFill="1" applyBorder="1" applyAlignment="1">
      <alignment horizontal="center" vertical="center"/>
    </xf>
    <xf numFmtId="0" fontId="2" fillId="0" borderId="0" xfId="117" applyFont="1" applyAlignment="1">
      <alignment horizontal="center" vertical="center"/>
    </xf>
    <xf numFmtId="0" fontId="0" fillId="0" borderId="0" xfId="0" applyAlignment="1">
      <alignment horizontal="right"/>
    </xf>
    <xf numFmtId="0" fontId="0" fillId="5" borderId="0" xfId="0" applyFill="1"/>
    <xf numFmtId="0" fontId="0" fillId="7" borderId="0" xfId="0" applyFill="1"/>
    <xf numFmtId="0" fontId="0" fillId="0" borderId="1" xfId="0" applyBorder="1"/>
    <xf numFmtId="0" fontId="0" fillId="0" borderId="1" xfId="0" applyBorder="1" applyAlignment="1">
      <alignment horizontal="right"/>
    </xf>
    <xf numFmtId="0" fontId="0" fillId="5" borderId="1" xfId="0" applyFill="1" applyBorder="1"/>
    <xf numFmtId="0" fontId="0" fillId="0" borderId="21" xfId="0" quotePrefix="1" applyBorder="1"/>
    <xf numFmtId="0" fontId="0" fillId="8" borderId="0" xfId="0" applyFill="1"/>
    <xf numFmtId="0" fontId="0" fillId="8" borderId="0" xfId="0" applyFill="1" applyAlignment="1">
      <alignment horizontal="right"/>
    </xf>
  </cellXfs>
  <cellStyles count="118">
    <cellStyle name="??" xfId="5" xr:uid="{00000000-0005-0000-0000-000000000000}"/>
    <cellStyle name="?? [0.00]_PRODUCT DETAIL Q1" xfId="6" xr:uid="{00000000-0005-0000-0000-000001000000}"/>
    <cellStyle name="?? [0]" xfId="7" xr:uid="{00000000-0005-0000-0000-000002000000}"/>
    <cellStyle name="???? [0.00]_PRODUCT DETAIL Q1" xfId="8" xr:uid="{00000000-0005-0000-0000-000003000000}"/>
    <cellStyle name="????_PRODUCT DETAIL Q1" xfId="9" xr:uid="{00000000-0005-0000-0000-000004000000}"/>
    <cellStyle name="???[0]_Book1" xfId="10" xr:uid="{00000000-0005-0000-0000-000005000000}"/>
    <cellStyle name="???_95" xfId="11" xr:uid="{00000000-0005-0000-0000-000006000000}"/>
    <cellStyle name="??_(????)??????" xfId="12" xr:uid="{00000000-0005-0000-0000-000007000000}"/>
    <cellStyle name="1" xfId="13" xr:uid="{00000000-0005-0000-0000-000008000000}"/>
    <cellStyle name="2" xfId="14" xr:uid="{00000000-0005-0000-0000-000009000000}"/>
    <cellStyle name="3" xfId="15" xr:uid="{00000000-0005-0000-0000-00000A000000}"/>
    <cellStyle name="4" xfId="16" xr:uid="{00000000-0005-0000-0000-00000B000000}"/>
    <cellStyle name="AeE­ [0]_INQUIRY ¿µ¾÷AßAø " xfId="17" xr:uid="{00000000-0005-0000-0000-00000C000000}"/>
    <cellStyle name="AeE­_INQUIRY ¿µ¾÷AßAø " xfId="18" xr:uid="{00000000-0005-0000-0000-00000D000000}"/>
    <cellStyle name="AÞ¸¶ [0]_INQUIRY ¿?¾÷AßAø " xfId="19" xr:uid="{00000000-0005-0000-0000-00000E000000}"/>
    <cellStyle name="AÞ¸¶_INQUIRY ¿?¾÷AßAø " xfId="20" xr:uid="{00000000-0005-0000-0000-00000F000000}"/>
    <cellStyle name="C?AØ_¿?¾÷CoE² " xfId="21" xr:uid="{00000000-0005-0000-0000-000010000000}"/>
    <cellStyle name="C￥AØ_¿μ¾÷CoE² " xfId="22" xr:uid="{00000000-0005-0000-0000-000011000000}"/>
    <cellStyle name="Calc Currency (0)" xfId="23" xr:uid="{00000000-0005-0000-0000-000012000000}"/>
    <cellStyle name="Calc Currency (0) 2" xfId="24" xr:uid="{00000000-0005-0000-0000-000013000000}"/>
    <cellStyle name="Calc Currency (0) 3" xfId="25" xr:uid="{00000000-0005-0000-0000-000014000000}"/>
    <cellStyle name="Calc Percent (0)" xfId="26" xr:uid="{00000000-0005-0000-0000-000015000000}"/>
    <cellStyle name="Calc Percent (1)" xfId="27" xr:uid="{00000000-0005-0000-0000-000016000000}"/>
    <cellStyle name="Comma 2" xfId="102" xr:uid="{00000000-0005-0000-0000-000017000000}"/>
    <cellStyle name="Comma 3" xfId="110" xr:uid="{00000000-0005-0000-0000-000018000000}"/>
    <cellStyle name="comma zerodec" xfId="28" xr:uid="{00000000-0005-0000-0000-000019000000}"/>
    <cellStyle name="Comma0" xfId="29" xr:uid="{00000000-0005-0000-0000-00001A000000}"/>
    <cellStyle name="Currency0" xfId="30" xr:uid="{00000000-0005-0000-0000-00001B000000}"/>
    <cellStyle name="Currency1" xfId="31" xr:uid="{00000000-0005-0000-0000-00001C000000}"/>
    <cellStyle name="Date" xfId="32" xr:uid="{00000000-0005-0000-0000-00001D000000}"/>
    <cellStyle name="Dollar (zero dec)" xfId="33" xr:uid="{00000000-0005-0000-0000-00001E000000}"/>
    <cellStyle name="Enter Currency (0)" xfId="34" xr:uid="{00000000-0005-0000-0000-00001F000000}"/>
    <cellStyle name="Enter Currency (0) 2" xfId="35" xr:uid="{00000000-0005-0000-0000-000020000000}"/>
    <cellStyle name="Enter Currency (0) 3" xfId="36" xr:uid="{00000000-0005-0000-0000-000021000000}"/>
    <cellStyle name="Fixed" xfId="37" xr:uid="{00000000-0005-0000-0000-000022000000}"/>
    <cellStyle name="Grey" xfId="38" xr:uid="{00000000-0005-0000-0000-000023000000}"/>
    <cellStyle name="Header1" xfId="39" xr:uid="{00000000-0005-0000-0000-000024000000}"/>
    <cellStyle name="Header2" xfId="40" xr:uid="{00000000-0005-0000-0000-000025000000}"/>
    <cellStyle name="HEADING1" xfId="41" xr:uid="{00000000-0005-0000-0000-000026000000}"/>
    <cellStyle name="HEADING1 2" xfId="42" xr:uid="{00000000-0005-0000-0000-000027000000}"/>
    <cellStyle name="HEADING1 3" xfId="43" xr:uid="{00000000-0005-0000-0000-000028000000}"/>
    <cellStyle name="HEADING2" xfId="44" xr:uid="{00000000-0005-0000-0000-000029000000}"/>
    <cellStyle name="HEADING2 2" xfId="45" xr:uid="{00000000-0005-0000-0000-00002A000000}"/>
    <cellStyle name="HEADING2 3" xfId="46" xr:uid="{00000000-0005-0000-0000-00002B000000}"/>
    <cellStyle name="Input [yellow]" xfId="47" xr:uid="{00000000-0005-0000-0000-00002C000000}"/>
    <cellStyle name="Link Currency (0)" xfId="48" xr:uid="{00000000-0005-0000-0000-00002D000000}"/>
    <cellStyle name="Link Currency (0) 2" xfId="49" xr:uid="{00000000-0005-0000-0000-00002E000000}"/>
    <cellStyle name="Link Currency (0) 3" xfId="50" xr:uid="{00000000-0005-0000-0000-00002F000000}"/>
    <cellStyle name="Milliers [0]_AR1194" xfId="51" xr:uid="{00000000-0005-0000-0000-000030000000}"/>
    <cellStyle name="Milliers_AR1194" xfId="52" xr:uid="{00000000-0005-0000-0000-000031000000}"/>
    <cellStyle name="Monétaire [0]_AR1194" xfId="53" xr:uid="{00000000-0005-0000-0000-000032000000}"/>
    <cellStyle name="Monétaire_AR1194" xfId="54" xr:uid="{00000000-0005-0000-0000-000033000000}"/>
    <cellStyle name="n" xfId="55" xr:uid="{00000000-0005-0000-0000-000034000000}"/>
    <cellStyle name="New Times Roman" xfId="56" xr:uid="{00000000-0005-0000-0000-000035000000}"/>
    <cellStyle name="New Times Roman 2" xfId="57" xr:uid="{00000000-0005-0000-0000-000036000000}"/>
    <cellStyle name="New Times Roman 3" xfId="58" xr:uid="{00000000-0005-0000-0000-000037000000}"/>
    <cellStyle name="no dec" xfId="59" xr:uid="{00000000-0005-0000-0000-000038000000}"/>
    <cellStyle name="Normal" xfId="0" builtinId="0"/>
    <cellStyle name="Normal - Style1" xfId="60" xr:uid="{00000000-0005-0000-0000-00003A000000}"/>
    <cellStyle name="Normal 10" xfId="116" xr:uid="{00000000-0005-0000-0000-00003B000000}"/>
    <cellStyle name="Normal 13" xfId="104" xr:uid="{00000000-0005-0000-0000-00003C000000}"/>
    <cellStyle name="Normal 16" xfId="106" xr:uid="{00000000-0005-0000-0000-00003D000000}"/>
    <cellStyle name="Normal 2" xfId="61" xr:uid="{00000000-0005-0000-0000-00003E000000}"/>
    <cellStyle name="Normal 2 2" xfId="62" xr:uid="{00000000-0005-0000-0000-00003F000000}"/>
    <cellStyle name="Normal 2 2 2" xfId="63" xr:uid="{00000000-0005-0000-0000-000040000000}"/>
    <cellStyle name="Normal 2 2 2 2" xfId="64" xr:uid="{00000000-0005-0000-0000-000041000000}"/>
    <cellStyle name="Normal 2 2 3" xfId="105" xr:uid="{00000000-0005-0000-0000-000042000000}"/>
    <cellStyle name="Normal 2 3" xfId="3" xr:uid="{00000000-0005-0000-0000-000043000000}"/>
    <cellStyle name="Normal 3" xfId="1" xr:uid="{00000000-0005-0000-0000-000044000000}"/>
    <cellStyle name="Normal 3 2" xfId="65" xr:uid="{00000000-0005-0000-0000-000045000000}"/>
    <cellStyle name="Normal 3 3" xfId="101" xr:uid="{00000000-0005-0000-0000-000046000000}"/>
    <cellStyle name="Normal 4" xfId="2" xr:uid="{00000000-0005-0000-0000-000047000000}"/>
    <cellStyle name="Normal 4 2" xfId="4" xr:uid="{00000000-0005-0000-0000-000048000000}"/>
    <cellStyle name="Normal 4 2 2" xfId="66" xr:uid="{00000000-0005-0000-0000-000049000000}"/>
    <cellStyle name="Normal 4 2 2 2" xfId="114" xr:uid="{00000000-0005-0000-0000-00004A000000}"/>
    <cellStyle name="Normal 4 2 2 3" xfId="113" xr:uid="{00000000-0005-0000-0000-00004B000000}"/>
    <cellStyle name="Normal 4 3" xfId="112" xr:uid="{00000000-0005-0000-0000-00004C000000}"/>
    <cellStyle name="Normal 4 4" xfId="111" xr:uid="{00000000-0005-0000-0000-00004D000000}"/>
    <cellStyle name="Normal 5" xfId="67" xr:uid="{00000000-0005-0000-0000-00004E000000}"/>
    <cellStyle name="Normal 6" xfId="68" xr:uid="{00000000-0005-0000-0000-00004F000000}"/>
    <cellStyle name="Normal 7" xfId="100" xr:uid="{00000000-0005-0000-0000-000050000000}"/>
    <cellStyle name="Normal 8" xfId="115" xr:uid="{00000000-0005-0000-0000-000051000000}"/>
    <cellStyle name="Normal 9" xfId="109" xr:uid="{00000000-0005-0000-0000-000052000000}"/>
    <cellStyle name="Normal_Book1" xfId="108" xr:uid="{00000000-0005-0000-0000-000053000000}"/>
    <cellStyle name="Normal_mau TN" xfId="117" xr:uid="{00000000-0005-0000-0000-000054000000}"/>
    <cellStyle name="Normal_Sheet1" xfId="107" xr:uid="{00000000-0005-0000-0000-000055000000}"/>
    <cellStyle name="Percent [2]" xfId="69" xr:uid="{00000000-0005-0000-0000-000056000000}"/>
    <cellStyle name="Percent 2" xfId="103" xr:uid="{00000000-0005-0000-0000-000057000000}"/>
    <cellStyle name="PERCENTAGE" xfId="70" xr:uid="{00000000-0005-0000-0000-000058000000}"/>
    <cellStyle name="PrePop Currency (0)" xfId="71" xr:uid="{00000000-0005-0000-0000-000059000000}"/>
    <cellStyle name="PrePop Currency (0) 2" xfId="72" xr:uid="{00000000-0005-0000-0000-00005A000000}"/>
    <cellStyle name="PrePop Currency (0) 3" xfId="73" xr:uid="{00000000-0005-0000-0000-00005B000000}"/>
    <cellStyle name="songuyen" xfId="74" xr:uid="{00000000-0005-0000-0000-00005C000000}"/>
    <cellStyle name="Text Indent A" xfId="75" xr:uid="{00000000-0005-0000-0000-00005D000000}"/>
    <cellStyle name="Text Indent B" xfId="76" xr:uid="{00000000-0005-0000-0000-00005E000000}"/>
    <cellStyle name="Text Indent B 2" xfId="77" xr:uid="{00000000-0005-0000-0000-00005F000000}"/>
    <cellStyle name="Text Indent B 3" xfId="78" xr:uid="{00000000-0005-0000-0000-000060000000}"/>
    <cellStyle name=" [0.00]_ Att. 1- Cover" xfId="79" xr:uid="{00000000-0005-0000-0000-000061000000}"/>
    <cellStyle name="_ Att. 1- Cover" xfId="80" xr:uid="{00000000-0005-0000-0000-000062000000}"/>
    <cellStyle name="?_ Att. 1- Cover" xfId="81" xr:uid="{00000000-0005-0000-0000-000063000000}"/>
    <cellStyle name="똿뗦먛귟 [0.00]_PRODUCT DETAIL Q1" xfId="82" xr:uid="{00000000-0005-0000-0000-000064000000}"/>
    <cellStyle name="똿뗦먛귟_PRODUCT DETAIL Q1" xfId="83" xr:uid="{00000000-0005-0000-0000-000065000000}"/>
    <cellStyle name="믅됞 [0.00]_PRODUCT DETAIL Q1" xfId="84" xr:uid="{00000000-0005-0000-0000-000066000000}"/>
    <cellStyle name="믅됞_PRODUCT DETAIL Q1" xfId="85" xr:uid="{00000000-0005-0000-0000-000067000000}"/>
    <cellStyle name="백분율_95" xfId="86" xr:uid="{00000000-0005-0000-0000-000068000000}"/>
    <cellStyle name="뷭?_BOOKSHIP" xfId="87" xr:uid="{00000000-0005-0000-0000-000069000000}"/>
    <cellStyle name="콤마 [0]_1202" xfId="88" xr:uid="{00000000-0005-0000-0000-00006A000000}"/>
    <cellStyle name="콤마_1202" xfId="89" xr:uid="{00000000-0005-0000-0000-00006B000000}"/>
    <cellStyle name="통화 [0]_1202" xfId="90" xr:uid="{00000000-0005-0000-0000-00006C000000}"/>
    <cellStyle name="통화_1202" xfId="91" xr:uid="{00000000-0005-0000-0000-00006D000000}"/>
    <cellStyle name="표준_(정보부문)월별인원계획" xfId="92" xr:uid="{00000000-0005-0000-0000-00006E000000}"/>
    <cellStyle name="一般_00Q3902REV.1" xfId="93" xr:uid="{00000000-0005-0000-0000-00006F000000}"/>
    <cellStyle name="千分位[0]_00Q3902REV.1" xfId="94" xr:uid="{00000000-0005-0000-0000-000070000000}"/>
    <cellStyle name="千分位_00Q3902REV.1" xfId="95" xr:uid="{00000000-0005-0000-0000-000071000000}"/>
    <cellStyle name="標準_機器ﾘｽト (2)" xfId="96" xr:uid="{00000000-0005-0000-0000-000072000000}"/>
    <cellStyle name="貨幣 [0]_00Q3902REV.1" xfId="97" xr:uid="{00000000-0005-0000-0000-000073000000}"/>
    <cellStyle name="貨幣[0]_BRE" xfId="98" xr:uid="{00000000-0005-0000-0000-000074000000}"/>
    <cellStyle name="貨幣_00Q3902REV.1" xfId="99" xr:uid="{00000000-0005-0000-0000-00007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4"/>
  <sheetViews>
    <sheetView tabSelected="1" workbookViewId="0">
      <pane xSplit="6" ySplit="7" topLeftCell="G353" activePane="bottomRight" state="frozen"/>
      <selection pane="topRight" activeCell="G1" sqref="G1"/>
      <selection pane="bottomLeft" activeCell="A6" sqref="A6"/>
      <selection pane="bottomRight" activeCell="A364" sqref="A364:XFD364"/>
    </sheetView>
  </sheetViews>
  <sheetFormatPr defaultColWidth="9.109375" defaultRowHeight="13.2"/>
  <cols>
    <col min="1" max="1" width="4.33203125" style="11" customWidth="1"/>
    <col min="2" max="2" width="12" style="11" customWidth="1"/>
    <col min="3" max="3" width="17.6640625" style="11" customWidth="1"/>
    <col min="4" max="4" width="8" style="11" customWidth="1"/>
    <col min="5" max="5" width="9.6640625" style="11" customWidth="1"/>
    <col min="6" max="6" width="10.44140625" style="11" customWidth="1"/>
    <col min="7" max="7" width="11.88671875" style="12" customWidth="1"/>
    <col min="8" max="8" width="7" style="11" customWidth="1"/>
    <col min="9" max="9" width="6.5546875" style="11" customWidth="1"/>
    <col min="10" max="10" width="12.33203125" style="11" customWidth="1"/>
    <col min="11" max="16384" width="9.109375" style="1"/>
  </cols>
  <sheetData>
    <row r="1" spans="1:10" ht="17.100000000000001" customHeight="1">
      <c r="A1" s="113" t="s">
        <v>10</v>
      </c>
      <c r="B1" s="113"/>
      <c r="C1" s="113"/>
      <c r="D1" s="114" t="s">
        <v>53</v>
      </c>
      <c r="E1" s="114"/>
      <c r="F1" s="114"/>
      <c r="G1" s="114"/>
      <c r="H1" s="114"/>
      <c r="I1" s="114"/>
      <c r="J1" s="114"/>
    </row>
    <row r="2" spans="1:10" ht="17.100000000000001" customHeight="1">
      <c r="A2" s="114" t="s">
        <v>17</v>
      </c>
      <c r="B2" s="114"/>
      <c r="C2" s="114"/>
      <c r="D2" s="114" t="s">
        <v>54</v>
      </c>
      <c r="E2" s="114"/>
      <c r="F2" s="114"/>
      <c r="G2" s="114"/>
      <c r="H2" s="114"/>
      <c r="I2" s="114"/>
      <c r="J2" s="114"/>
    </row>
    <row r="3" spans="1:10" ht="17.100000000000001" customHeight="1">
      <c r="A3" s="90"/>
      <c r="B3" s="90"/>
      <c r="C3" s="90"/>
      <c r="D3" s="114" t="s">
        <v>13</v>
      </c>
      <c r="E3" s="114"/>
      <c r="F3" s="114"/>
      <c r="G3" s="114"/>
      <c r="H3" s="114"/>
      <c r="I3" s="114"/>
      <c r="J3" s="114"/>
    </row>
    <row r="4" spans="1:10" ht="17.100000000000001" customHeight="1">
      <c r="A4" s="2"/>
      <c r="B4" s="2"/>
      <c r="C4" s="2"/>
      <c r="E4" s="114" t="s">
        <v>35</v>
      </c>
      <c r="F4" s="114"/>
      <c r="G4" s="114"/>
      <c r="H4" s="114"/>
      <c r="I4" s="114"/>
      <c r="J4" s="114"/>
    </row>
    <row r="5" spans="1:10" ht="31.5" hidden="1" customHeight="1">
      <c r="A5" s="115" t="s">
        <v>48</v>
      </c>
      <c r="B5" s="115"/>
      <c r="C5" s="115"/>
      <c r="D5" s="115"/>
      <c r="E5" s="115"/>
      <c r="F5" s="115"/>
      <c r="G5" s="115"/>
      <c r="H5" s="115"/>
      <c r="I5" s="115"/>
      <c r="J5" s="115"/>
    </row>
    <row r="6" spans="1:10" ht="26.4">
      <c r="A6" s="3" t="s">
        <v>0</v>
      </c>
      <c r="B6" s="3" t="s">
        <v>1</v>
      </c>
      <c r="C6" s="4" t="s">
        <v>2</v>
      </c>
      <c r="D6" s="13" t="s">
        <v>3</v>
      </c>
      <c r="E6" s="15" t="s">
        <v>11</v>
      </c>
      <c r="F6" s="5" t="s">
        <v>4</v>
      </c>
      <c r="G6" s="6" t="s">
        <v>5</v>
      </c>
      <c r="H6" s="6" t="s">
        <v>6</v>
      </c>
      <c r="I6" s="7" t="s">
        <v>14</v>
      </c>
      <c r="J6" s="6" t="s">
        <v>9</v>
      </c>
    </row>
    <row r="7" spans="1:10" s="25" customFormat="1" ht="19.5" customHeight="1">
      <c r="A7" s="59" t="s">
        <v>52</v>
      </c>
      <c r="B7" s="60"/>
      <c r="C7" s="20"/>
      <c r="D7" s="21"/>
      <c r="E7" s="20"/>
      <c r="F7" s="22"/>
      <c r="G7" s="23"/>
      <c r="H7" s="23"/>
      <c r="I7" s="14"/>
      <c r="J7" s="24"/>
    </row>
    <row r="8" spans="1:10" ht="18.899999999999999" customHeight="1">
      <c r="A8" s="18" t="s">
        <v>12</v>
      </c>
      <c r="B8" s="44"/>
      <c r="C8" s="45"/>
      <c r="D8" s="46"/>
      <c r="E8" s="47"/>
      <c r="F8" s="48"/>
      <c r="G8" s="48"/>
      <c r="H8" s="48"/>
      <c r="I8" s="49"/>
      <c r="J8" s="50"/>
    </row>
    <row r="9" spans="1:10" s="51" customFormat="1" ht="18.899999999999999" customHeight="1">
      <c r="A9" s="58">
        <v>1</v>
      </c>
      <c r="B9" s="26">
        <v>2321124076</v>
      </c>
      <c r="C9" s="84" t="s">
        <v>24</v>
      </c>
      <c r="D9" s="85" t="s">
        <v>64</v>
      </c>
      <c r="E9" s="83" t="s">
        <v>33</v>
      </c>
      <c r="F9" s="86">
        <v>36256</v>
      </c>
      <c r="G9" s="87" t="s">
        <v>32</v>
      </c>
      <c r="H9" s="86" t="s">
        <v>18</v>
      </c>
      <c r="I9" s="32" t="s">
        <v>19</v>
      </c>
      <c r="J9" s="34"/>
    </row>
    <row r="10" spans="1:10" s="51" customFormat="1" ht="18.899999999999999" customHeight="1">
      <c r="A10" s="58">
        <f t="shared" ref="A10:A100" si="0">A9+1</f>
        <v>2</v>
      </c>
      <c r="B10" s="26">
        <v>2321118008</v>
      </c>
      <c r="C10" s="84" t="s">
        <v>250</v>
      </c>
      <c r="D10" s="85" t="s">
        <v>139</v>
      </c>
      <c r="E10" s="83" t="s">
        <v>33</v>
      </c>
      <c r="F10" s="86">
        <v>36288</v>
      </c>
      <c r="G10" s="87" t="s">
        <v>20</v>
      </c>
      <c r="H10" s="86" t="s">
        <v>18</v>
      </c>
      <c r="I10" s="32" t="s">
        <v>19</v>
      </c>
      <c r="J10" s="34"/>
    </row>
    <row r="11" spans="1:10" s="51" customFormat="1" ht="18.899999999999999" customHeight="1">
      <c r="A11" s="58">
        <f t="shared" si="0"/>
        <v>3</v>
      </c>
      <c r="B11" s="26">
        <v>24211210296</v>
      </c>
      <c r="C11" s="84" t="s">
        <v>66</v>
      </c>
      <c r="D11" s="85" t="s">
        <v>41</v>
      </c>
      <c r="E11" s="83" t="s">
        <v>36</v>
      </c>
      <c r="F11" s="86">
        <v>36718</v>
      </c>
      <c r="G11" s="87" t="s">
        <v>20</v>
      </c>
      <c r="H11" s="86" t="s">
        <v>18</v>
      </c>
      <c r="I11" s="32" t="s">
        <v>19</v>
      </c>
      <c r="J11" s="34"/>
    </row>
    <row r="12" spans="1:10" s="51" customFormat="1" ht="18.899999999999999" customHeight="1">
      <c r="A12" s="58">
        <f t="shared" si="0"/>
        <v>4</v>
      </c>
      <c r="B12" s="26">
        <v>2321123366</v>
      </c>
      <c r="C12" s="84" t="s">
        <v>68</v>
      </c>
      <c r="D12" s="85" t="s">
        <v>41</v>
      </c>
      <c r="E12" s="83" t="s">
        <v>36</v>
      </c>
      <c r="F12" s="86">
        <v>36231</v>
      </c>
      <c r="G12" s="87" t="s">
        <v>20</v>
      </c>
      <c r="H12" s="86" t="s">
        <v>18</v>
      </c>
      <c r="I12" s="32" t="s">
        <v>19</v>
      </c>
      <c r="J12" s="34"/>
    </row>
    <row r="13" spans="1:10" s="51" customFormat="1" ht="18.899999999999999" customHeight="1">
      <c r="A13" s="58">
        <f t="shared" si="0"/>
        <v>5</v>
      </c>
      <c r="B13" s="26">
        <v>24216105041</v>
      </c>
      <c r="C13" s="84" t="s">
        <v>65</v>
      </c>
      <c r="D13" s="85" t="s">
        <v>26</v>
      </c>
      <c r="E13" s="83" t="s">
        <v>36</v>
      </c>
      <c r="F13" s="86">
        <v>36629</v>
      </c>
      <c r="G13" s="87" t="s">
        <v>32</v>
      </c>
      <c r="H13" s="86" t="s">
        <v>18</v>
      </c>
      <c r="I13" s="32" t="s">
        <v>19</v>
      </c>
      <c r="J13" s="34"/>
    </row>
    <row r="14" spans="1:10" s="51" customFormat="1" ht="18.899999999999999" customHeight="1">
      <c r="A14" s="58">
        <f t="shared" si="0"/>
        <v>6</v>
      </c>
      <c r="B14" s="26">
        <v>24211207359</v>
      </c>
      <c r="C14" s="84" t="s">
        <v>67</v>
      </c>
      <c r="D14" s="85" t="s">
        <v>44</v>
      </c>
      <c r="E14" s="83" t="s">
        <v>36</v>
      </c>
      <c r="F14" s="86">
        <v>36719</v>
      </c>
      <c r="G14" s="87" t="s">
        <v>34</v>
      </c>
      <c r="H14" s="86" t="s">
        <v>18</v>
      </c>
      <c r="I14" s="32" t="s">
        <v>19</v>
      </c>
      <c r="J14" s="34"/>
    </row>
    <row r="15" spans="1:10" s="51" customFormat="1" ht="18.899999999999999" customHeight="1">
      <c r="A15" s="58">
        <f>A14+1</f>
        <v>7</v>
      </c>
      <c r="B15" s="26">
        <v>24211200469</v>
      </c>
      <c r="C15" s="84" t="s">
        <v>251</v>
      </c>
      <c r="D15" s="85" t="s">
        <v>252</v>
      </c>
      <c r="E15" s="83" t="s">
        <v>36</v>
      </c>
      <c r="F15" s="86">
        <v>36529</v>
      </c>
      <c r="G15" s="87" t="s">
        <v>32</v>
      </c>
      <c r="H15" s="86" t="s">
        <v>18</v>
      </c>
      <c r="I15" s="32" t="s">
        <v>19</v>
      </c>
      <c r="J15" s="34"/>
    </row>
    <row r="16" spans="1:10" s="51" customFormat="1" ht="18.899999999999999" customHeight="1">
      <c r="A16" s="58">
        <f t="shared" si="0"/>
        <v>8</v>
      </c>
      <c r="B16" s="26">
        <v>25211210647</v>
      </c>
      <c r="C16" s="84" t="s">
        <v>75</v>
      </c>
      <c r="D16" s="85" t="s">
        <v>39</v>
      </c>
      <c r="E16" s="83" t="s">
        <v>76</v>
      </c>
      <c r="F16" s="86">
        <v>36978</v>
      </c>
      <c r="G16" s="87" t="s">
        <v>77</v>
      </c>
      <c r="H16" s="86" t="s">
        <v>18</v>
      </c>
      <c r="I16" s="32" t="s">
        <v>19</v>
      </c>
      <c r="J16" s="34"/>
    </row>
    <row r="17" spans="1:10" s="51" customFormat="1" ht="18.899999999999999" customHeight="1">
      <c r="A17" s="58">
        <f t="shared" si="0"/>
        <v>9</v>
      </c>
      <c r="B17" s="26">
        <v>25211202145</v>
      </c>
      <c r="C17" s="84" t="s">
        <v>78</v>
      </c>
      <c r="D17" s="85" t="s">
        <v>39</v>
      </c>
      <c r="E17" s="83" t="s">
        <v>76</v>
      </c>
      <c r="F17" s="86">
        <v>36912</v>
      </c>
      <c r="G17" s="87" t="s">
        <v>38</v>
      </c>
      <c r="H17" s="86" t="s">
        <v>18</v>
      </c>
      <c r="I17" s="32" t="s">
        <v>19</v>
      </c>
      <c r="J17" s="34"/>
    </row>
    <row r="18" spans="1:10" s="51" customFormat="1" ht="18.899999999999999" customHeight="1">
      <c r="A18" s="58">
        <f t="shared" si="0"/>
        <v>10</v>
      </c>
      <c r="B18" s="26">
        <v>25211203553</v>
      </c>
      <c r="C18" s="84" t="s">
        <v>79</v>
      </c>
      <c r="D18" s="85" t="s">
        <v>39</v>
      </c>
      <c r="E18" s="83" t="s">
        <v>76</v>
      </c>
      <c r="F18" s="86">
        <v>36922</v>
      </c>
      <c r="G18" s="87" t="s">
        <v>32</v>
      </c>
      <c r="H18" s="86" t="s">
        <v>18</v>
      </c>
      <c r="I18" s="32" t="s">
        <v>19</v>
      </c>
      <c r="J18" s="34"/>
    </row>
    <row r="19" spans="1:10" s="51" customFormat="1" ht="18.899999999999999" customHeight="1">
      <c r="A19" s="58">
        <f t="shared" si="0"/>
        <v>11</v>
      </c>
      <c r="B19" s="26">
        <v>25211217386</v>
      </c>
      <c r="C19" s="84" t="s">
        <v>80</v>
      </c>
      <c r="D19" s="85" t="s">
        <v>81</v>
      </c>
      <c r="E19" s="83" t="s">
        <v>76</v>
      </c>
      <c r="F19" s="86">
        <v>37205</v>
      </c>
      <c r="G19" s="87" t="s">
        <v>37</v>
      </c>
      <c r="H19" s="86" t="s">
        <v>18</v>
      </c>
      <c r="I19" s="32" t="s">
        <v>19</v>
      </c>
      <c r="J19" s="34"/>
    </row>
    <row r="20" spans="1:10" s="51" customFormat="1" ht="18.899999999999999" customHeight="1">
      <c r="A20" s="58">
        <f t="shared" si="0"/>
        <v>12</v>
      </c>
      <c r="B20" s="26">
        <v>25211216662</v>
      </c>
      <c r="C20" s="84" t="s">
        <v>82</v>
      </c>
      <c r="D20" s="85" t="s">
        <v>81</v>
      </c>
      <c r="E20" s="83" t="s">
        <v>76</v>
      </c>
      <c r="F20" s="86">
        <v>37103</v>
      </c>
      <c r="G20" s="87" t="s">
        <v>20</v>
      </c>
      <c r="H20" s="86" t="s">
        <v>18</v>
      </c>
      <c r="I20" s="32" t="s">
        <v>19</v>
      </c>
      <c r="J20" s="34"/>
    </row>
    <row r="21" spans="1:10" s="51" customFormat="1" ht="18.899999999999999" customHeight="1">
      <c r="A21" s="58">
        <f t="shared" si="0"/>
        <v>13</v>
      </c>
      <c r="B21" s="26">
        <v>25211210818</v>
      </c>
      <c r="C21" s="84" t="s">
        <v>83</v>
      </c>
      <c r="D21" s="85" t="s">
        <v>81</v>
      </c>
      <c r="E21" s="83" t="s">
        <v>76</v>
      </c>
      <c r="F21" s="86">
        <v>36966</v>
      </c>
      <c r="G21" s="87" t="s">
        <v>84</v>
      </c>
      <c r="H21" s="86" t="s">
        <v>18</v>
      </c>
      <c r="I21" s="32" t="s">
        <v>19</v>
      </c>
      <c r="J21" s="34"/>
    </row>
    <row r="22" spans="1:10" s="51" customFormat="1" ht="18.899999999999999" customHeight="1">
      <c r="A22" s="58">
        <f t="shared" si="0"/>
        <v>14</v>
      </c>
      <c r="B22" s="26">
        <v>25211210844</v>
      </c>
      <c r="C22" s="84" t="s">
        <v>85</v>
      </c>
      <c r="D22" s="85" t="s">
        <v>86</v>
      </c>
      <c r="E22" s="83" t="s">
        <v>76</v>
      </c>
      <c r="F22" s="86">
        <v>37203</v>
      </c>
      <c r="G22" s="87" t="s">
        <v>87</v>
      </c>
      <c r="H22" s="86" t="s">
        <v>18</v>
      </c>
      <c r="I22" s="32" t="s">
        <v>19</v>
      </c>
      <c r="J22" s="34"/>
    </row>
    <row r="23" spans="1:10" s="51" customFormat="1" ht="18.899999999999999" customHeight="1">
      <c r="A23" s="58">
        <f t="shared" si="0"/>
        <v>15</v>
      </c>
      <c r="B23" s="26">
        <v>25211210341</v>
      </c>
      <c r="C23" s="84" t="s">
        <v>88</v>
      </c>
      <c r="D23" s="85" t="s">
        <v>86</v>
      </c>
      <c r="E23" s="83" t="s">
        <v>76</v>
      </c>
      <c r="F23" s="86">
        <v>36952</v>
      </c>
      <c r="G23" s="87" t="s">
        <v>32</v>
      </c>
      <c r="H23" s="86" t="s">
        <v>18</v>
      </c>
      <c r="I23" s="32" t="s">
        <v>19</v>
      </c>
      <c r="J23" s="34"/>
    </row>
    <row r="24" spans="1:10" s="51" customFormat="1" ht="18.899999999999999" customHeight="1">
      <c r="A24" s="58">
        <f t="shared" si="0"/>
        <v>16</v>
      </c>
      <c r="B24" s="26">
        <v>25211201549</v>
      </c>
      <c r="C24" s="84" t="s">
        <v>89</v>
      </c>
      <c r="D24" s="85" t="s">
        <v>64</v>
      </c>
      <c r="E24" s="83" t="s">
        <v>76</v>
      </c>
      <c r="F24" s="86">
        <v>36984</v>
      </c>
      <c r="G24" s="87" t="s">
        <v>42</v>
      </c>
      <c r="H24" s="86" t="s">
        <v>18</v>
      </c>
      <c r="I24" s="32" t="s">
        <v>19</v>
      </c>
      <c r="J24" s="34"/>
    </row>
    <row r="25" spans="1:10" s="51" customFormat="1" ht="18.899999999999999" customHeight="1">
      <c r="A25" s="58">
        <f t="shared" si="0"/>
        <v>17</v>
      </c>
      <c r="B25" s="26">
        <v>25214305779</v>
      </c>
      <c r="C25" s="84" t="s">
        <v>90</v>
      </c>
      <c r="D25" s="85" t="s">
        <v>64</v>
      </c>
      <c r="E25" s="83" t="s">
        <v>76</v>
      </c>
      <c r="F25" s="86">
        <v>36893</v>
      </c>
      <c r="G25" s="87" t="s">
        <v>32</v>
      </c>
      <c r="H25" s="86" t="s">
        <v>18</v>
      </c>
      <c r="I25" s="32" t="s">
        <v>19</v>
      </c>
      <c r="J25" s="34"/>
    </row>
    <row r="26" spans="1:10" s="51" customFormat="1" ht="18.899999999999999" customHeight="1">
      <c r="A26" s="58">
        <f t="shared" si="0"/>
        <v>18</v>
      </c>
      <c r="B26" s="26">
        <v>25211210974</v>
      </c>
      <c r="C26" s="84" t="s">
        <v>91</v>
      </c>
      <c r="D26" s="85" t="s">
        <v>92</v>
      </c>
      <c r="E26" s="83" t="s">
        <v>76</v>
      </c>
      <c r="F26" s="86">
        <v>36945</v>
      </c>
      <c r="G26" s="87" t="s">
        <v>37</v>
      </c>
      <c r="H26" s="86" t="s">
        <v>18</v>
      </c>
      <c r="I26" s="32" t="s">
        <v>19</v>
      </c>
      <c r="J26" s="34"/>
    </row>
    <row r="27" spans="1:10" s="51" customFormat="1" ht="18.899999999999999" customHeight="1">
      <c r="A27" s="58">
        <f t="shared" si="0"/>
        <v>19</v>
      </c>
      <c r="B27" s="26">
        <v>25211204602</v>
      </c>
      <c r="C27" s="84" t="s">
        <v>93</v>
      </c>
      <c r="D27" s="85" t="s">
        <v>92</v>
      </c>
      <c r="E27" s="83" t="s">
        <v>76</v>
      </c>
      <c r="F27" s="86">
        <v>37019</v>
      </c>
      <c r="G27" s="87" t="s">
        <v>20</v>
      </c>
      <c r="H27" s="86" t="s">
        <v>18</v>
      </c>
      <c r="I27" s="32" t="s">
        <v>19</v>
      </c>
      <c r="J27" s="34"/>
    </row>
    <row r="28" spans="1:10" s="51" customFormat="1" ht="18.899999999999999" customHeight="1">
      <c r="A28" s="58">
        <f t="shared" si="0"/>
        <v>20</v>
      </c>
      <c r="B28" s="26">
        <v>25211208884</v>
      </c>
      <c r="C28" s="84" t="s">
        <v>94</v>
      </c>
      <c r="D28" s="85" t="s">
        <v>95</v>
      </c>
      <c r="E28" s="83" t="s">
        <v>76</v>
      </c>
      <c r="F28" s="86">
        <v>36930</v>
      </c>
      <c r="G28" s="87" t="s">
        <v>38</v>
      </c>
      <c r="H28" s="86" t="s">
        <v>18</v>
      </c>
      <c r="I28" s="32" t="s">
        <v>19</v>
      </c>
      <c r="J28" s="34"/>
    </row>
    <row r="29" spans="1:10" s="51" customFormat="1" ht="18.899999999999999" customHeight="1">
      <c r="A29" s="58">
        <f t="shared" si="0"/>
        <v>21</v>
      </c>
      <c r="B29" s="26">
        <v>25211205996</v>
      </c>
      <c r="C29" s="84" t="s">
        <v>96</v>
      </c>
      <c r="D29" s="85" t="s">
        <v>97</v>
      </c>
      <c r="E29" s="83" t="s">
        <v>76</v>
      </c>
      <c r="F29" s="86">
        <v>36954</v>
      </c>
      <c r="G29" s="87" t="s">
        <v>32</v>
      </c>
      <c r="H29" s="86" t="s">
        <v>18</v>
      </c>
      <c r="I29" s="32" t="s">
        <v>19</v>
      </c>
      <c r="J29" s="34"/>
    </row>
    <row r="30" spans="1:10" s="51" customFormat="1" ht="18.899999999999999" customHeight="1">
      <c r="A30" s="58">
        <f t="shared" si="0"/>
        <v>22</v>
      </c>
      <c r="B30" s="26">
        <v>25211204097</v>
      </c>
      <c r="C30" s="84" t="s">
        <v>98</v>
      </c>
      <c r="D30" s="85" t="s">
        <v>99</v>
      </c>
      <c r="E30" s="83" t="s">
        <v>76</v>
      </c>
      <c r="F30" s="86">
        <v>36985</v>
      </c>
      <c r="G30" s="87" t="s">
        <v>100</v>
      </c>
      <c r="H30" s="86" t="s">
        <v>18</v>
      </c>
      <c r="I30" s="32" t="s">
        <v>19</v>
      </c>
      <c r="J30" s="34"/>
    </row>
    <row r="31" spans="1:10" s="51" customFormat="1" ht="18.899999999999999" customHeight="1">
      <c r="A31" s="58">
        <f t="shared" si="0"/>
        <v>23</v>
      </c>
      <c r="B31" s="26">
        <v>25201217684</v>
      </c>
      <c r="C31" s="84" t="s">
        <v>101</v>
      </c>
      <c r="D31" s="85" t="s">
        <v>102</v>
      </c>
      <c r="E31" s="83" t="s">
        <v>76</v>
      </c>
      <c r="F31" s="86">
        <v>36892</v>
      </c>
      <c r="G31" s="87" t="s">
        <v>77</v>
      </c>
      <c r="H31" s="86" t="s">
        <v>22</v>
      </c>
      <c r="I31" s="32" t="s">
        <v>19</v>
      </c>
      <c r="J31" s="34"/>
    </row>
    <row r="32" spans="1:10" s="51" customFormat="1" ht="18.899999999999999" customHeight="1">
      <c r="A32" s="58">
        <f t="shared" si="0"/>
        <v>24</v>
      </c>
      <c r="B32" s="26">
        <v>25211208769</v>
      </c>
      <c r="C32" s="84" t="s">
        <v>103</v>
      </c>
      <c r="D32" s="85" t="s">
        <v>104</v>
      </c>
      <c r="E32" s="83" t="s">
        <v>76</v>
      </c>
      <c r="F32" s="86">
        <v>37180</v>
      </c>
      <c r="G32" s="87" t="s">
        <v>20</v>
      </c>
      <c r="H32" s="86" t="s">
        <v>18</v>
      </c>
      <c r="I32" s="32" t="s">
        <v>19</v>
      </c>
      <c r="J32" s="34"/>
    </row>
    <row r="33" spans="1:10" s="51" customFormat="1" ht="18.899999999999999" customHeight="1">
      <c r="A33" s="58">
        <f t="shared" si="0"/>
        <v>25</v>
      </c>
      <c r="B33" s="26">
        <v>25211217313</v>
      </c>
      <c r="C33" s="84" t="s">
        <v>105</v>
      </c>
      <c r="D33" s="85" t="s">
        <v>106</v>
      </c>
      <c r="E33" s="83" t="s">
        <v>76</v>
      </c>
      <c r="F33" s="86">
        <v>36995</v>
      </c>
      <c r="G33" s="87" t="s">
        <v>34</v>
      </c>
      <c r="H33" s="86" t="s">
        <v>18</v>
      </c>
      <c r="I33" s="32" t="s">
        <v>19</v>
      </c>
      <c r="J33" s="34"/>
    </row>
    <row r="34" spans="1:10" s="51" customFormat="1" ht="18.899999999999999" customHeight="1">
      <c r="A34" s="58">
        <f t="shared" si="0"/>
        <v>26</v>
      </c>
      <c r="B34" s="26">
        <v>25212109651</v>
      </c>
      <c r="C34" s="84" t="s">
        <v>107</v>
      </c>
      <c r="D34" s="85" t="s">
        <v>106</v>
      </c>
      <c r="E34" s="83" t="s">
        <v>76</v>
      </c>
      <c r="F34" s="86">
        <v>37024</v>
      </c>
      <c r="G34" s="87" t="s">
        <v>20</v>
      </c>
      <c r="H34" s="86" t="s">
        <v>18</v>
      </c>
      <c r="I34" s="32" t="s">
        <v>19</v>
      </c>
      <c r="J34" s="34"/>
    </row>
    <row r="35" spans="1:10" s="51" customFormat="1" ht="18.899999999999999" customHeight="1">
      <c r="A35" s="58">
        <f t="shared" si="0"/>
        <v>27</v>
      </c>
      <c r="B35" s="26">
        <v>25211907998</v>
      </c>
      <c r="C35" s="84" t="s">
        <v>108</v>
      </c>
      <c r="D35" s="85" t="s">
        <v>106</v>
      </c>
      <c r="E35" s="83" t="s">
        <v>76</v>
      </c>
      <c r="F35" s="86">
        <v>37093</v>
      </c>
      <c r="G35" s="87" t="s">
        <v>34</v>
      </c>
      <c r="H35" s="86" t="s">
        <v>18</v>
      </c>
      <c r="I35" s="32" t="s">
        <v>19</v>
      </c>
      <c r="J35" s="34"/>
    </row>
    <row r="36" spans="1:10" s="51" customFormat="1" ht="18.899999999999999" customHeight="1">
      <c r="A36" s="58">
        <f t="shared" si="0"/>
        <v>28</v>
      </c>
      <c r="B36" s="26">
        <v>25203405414</v>
      </c>
      <c r="C36" s="84" t="s">
        <v>109</v>
      </c>
      <c r="D36" s="85" t="s">
        <v>110</v>
      </c>
      <c r="E36" s="83" t="s">
        <v>76</v>
      </c>
      <c r="F36" s="86">
        <v>36892</v>
      </c>
      <c r="G36" s="87" t="s">
        <v>32</v>
      </c>
      <c r="H36" s="86" t="s">
        <v>22</v>
      </c>
      <c r="I36" s="32" t="s">
        <v>19</v>
      </c>
      <c r="J36" s="34"/>
    </row>
    <row r="37" spans="1:10" s="51" customFormat="1" ht="18.899999999999999" customHeight="1">
      <c r="A37" s="58">
        <f t="shared" si="0"/>
        <v>29</v>
      </c>
      <c r="B37" s="26">
        <v>25211211211</v>
      </c>
      <c r="C37" s="84" t="s">
        <v>111</v>
      </c>
      <c r="D37" s="85" t="s">
        <v>112</v>
      </c>
      <c r="E37" s="83" t="s">
        <v>76</v>
      </c>
      <c r="F37" s="86">
        <v>36898</v>
      </c>
      <c r="G37" s="87" t="s">
        <v>20</v>
      </c>
      <c r="H37" s="86" t="s">
        <v>18</v>
      </c>
      <c r="I37" s="32" t="s">
        <v>19</v>
      </c>
      <c r="J37" s="34"/>
    </row>
    <row r="38" spans="1:10" s="51" customFormat="1" ht="18.899999999999999" customHeight="1">
      <c r="A38" s="58">
        <f t="shared" si="0"/>
        <v>30</v>
      </c>
      <c r="B38" s="26">
        <v>25211209107</v>
      </c>
      <c r="C38" s="84" t="s">
        <v>113</v>
      </c>
      <c r="D38" s="85" t="s">
        <v>114</v>
      </c>
      <c r="E38" s="83" t="s">
        <v>76</v>
      </c>
      <c r="F38" s="86">
        <v>36978</v>
      </c>
      <c r="G38" s="87" t="s">
        <v>32</v>
      </c>
      <c r="H38" s="86" t="s">
        <v>18</v>
      </c>
      <c r="I38" s="32" t="s">
        <v>19</v>
      </c>
      <c r="J38" s="34"/>
    </row>
    <row r="39" spans="1:10" s="51" customFormat="1" ht="18.899999999999999" customHeight="1">
      <c r="A39" s="58">
        <f t="shared" si="0"/>
        <v>31</v>
      </c>
      <c r="B39" s="26">
        <v>25211211340</v>
      </c>
      <c r="C39" s="84" t="s">
        <v>115</v>
      </c>
      <c r="D39" s="85" t="s">
        <v>116</v>
      </c>
      <c r="E39" s="83" t="s">
        <v>76</v>
      </c>
      <c r="F39" s="86">
        <v>37242</v>
      </c>
      <c r="G39" s="87" t="s">
        <v>23</v>
      </c>
      <c r="H39" s="86" t="s">
        <v>18</v>
      </c>
      <c r="I39" s="32" t="s">
        <v>19</v>
      </c>
      <c r="J39" s="34"/>
    </row>
    <row r="40" spans="1:10" s="51" customFormat="1" ht="18.899999999999999" customHeight="1">
      <c r="A40" s="58">
        <f t="shared" si="0"/>
        <v>32</v>
      </c>
      <c r="B40" s="26">
        <v>25211202515</v>
      </c>
      <c r="C40" s="84" t="s">
        <v>117</v>
      </c>
      <c r="D40" s="85" t="s">
        <v>116</v>
      </c>
      <c r="E40" s="83" t="s">
        <v>76</v>
      </c>
      <c r="F40" s="86">
        <v>36923</v>
      </c>
      <c r="G40" s="87" t="s">
        <v>118</v>
      </c>
      <c r="H40" s="86" t="s">
        <v>18</v>
      </c>
      <c r="I40" s="32" t="s">
        <v>19</v>
      </c>
      <c r="J40" s="34"/>
    </row>
    <row r="41" spans="1:10" s="51" customFormat="1" ht="18.899999999999999" customHeight="1">
      <c r="A41" s="58">
        <f t="shared" si="0"/>
        <v>33</v>
      </c>
      <c r="B41" s="26">
        <v>25201100521</v>
      </c>
      <c r="C41" s="84" t="s">
        <v>119</v>
      </c>
      <c r="D41" s="85" t="s">
        <v>120</v>
      </c>
      <c r="E41" s="83" t="s">
        <v>76</v>
      </c>
      <c r="F41" s="86">
        <v>37135</v>
      </c>
      <c r="G41" s="87" t="s">
        <v>23</v>
      </c>
      <c r="H41" s="86" t="s">
        <v>22</v>
      </c>
      <c r="I41" s="32" t="s">
        <v>19</v>
      </c>
      <c r="J41" s="34"/>
    </row>
    <row r="42" spans="1:10" s="51" customFormat="1" ht="18.899999999999999" customHeight="1">
      <c r="A42" s="58">
        <f t="shared" si="0"/>
        <v>34</v>
      </c>
      <c r="B42" s="26">
        <v>25211217496</v>
      </c>
      <c r="C42" s="84" t="s">
        <v>121</v>
      </c>
      <c r="D42" s="85" t="s">
        <v>120</v>
      </c>
      <c r="E42" s="83" t="s">
        <v>76</v>
      </c>
      <c r="F42" s="86">
        <v>36943</v>
      </c>
      <c r="G42" s="87" t="s">
        <v>37</v>
      </c>
      <c r="H42" s="86" t="s">
        <v>18</v>
      </c>
      <c r="I42" s="32" t="s">
        <v>19</v>
      </c>
      <c r="J42" s="34"/>
    </row>
    <row r="43" spans="1:10" s="51" customFormat="1" ht="18.899999999999999" customHeight="1">
      <c r="A43" s="58">
        <f t="shared" si="0"/>
        <v>35</v>
      </c>
      <c r="B43" s="26">
        <v>25214304264</v>
      </c>
      <c r="C43" s="84" t="s">
        <v>24</v>
      </c>
      <c r="D43" s="85" t="s">
        <v>120</v>
      </c>
      <c r="E43" s="83" t="s">
        <v>76</v>
      </c>
      <c r="F43" s="86">
        <v>36937</v>
      </c>
      <c r="G43" s="87" t="s">
        <v>20</v>
      </c>
      <c r="H43" s="86" t="s">
        <v>18</v>
      </c>
      <c r="I43" s="32" t="s">
        <v>19</v>
      </c>
      <c r="J43" s="34"/>
    </row>
    <row r="44" spans="1:10" s="51" customFormat="1" ht="18.899999999999999" customHeight="1">
      <c r="A44" s="58">
        <f t="shared" si="0"/>
        <v>36</v>
      </c>
      <c r="B44" s="26">
        <v>25211205755</v>
      </c>
      <c r="C44" s="84" t="s">
        <v>122</v>
      </c>
      <c r="D44" s="85" t="s">
        <v>123</v>
      </c>
      <c r="E44" s="83" t="s">
        <v>76</v>
      </c>
      <c r="F44" s="86">
        <v>37047</v>
      </c>
      <c r="G44" s="87" t="s">
        <v>20</v>
      </c>
      <c r="H44" s="86" t="s">
        <v>18</v>
      </c>
      <c r="I44" s="32" t="s">
        <v>19</v>
      </c>
      <c r="J44" s="34"/>
    </row>
    <row r="45" spans="1:10" s="51" customFormat="1" ht="18.899999999999999" customHeight="1">
      <c r="A45" s="58">
        <f t="shared" si="0"/>
        <v>37</v>
      </c>
      <c r="B45" s="26">
        <v>25211208949</v>
      </c>
      <c r="C45" s="84" t="s">
        <v>105</v>
      </c>
      <c r="D45" s="85" t="s">
        <v>123</v>
      </c>
      <c r="E45" s="83" t="s">
        <v>76</v>
      </c>
      <c r="F45" s="86">
        <v>37227</v>
      </c>
      <c r="G45" s="87" t="s">
        <v>20</v>
      </c>
      <c r="H45" s="86" t="s">
        <v>18</v>
      </c>
      <c r="I45" s="32" t="s">
        <v>19</v>
      </c>
      <c r="J45" s="34"/>
    </row>
    <row r="46" spans="1:10" s="51" customFormat="1" ht="18.899999999999999" customHeight="1">
      <c r="A46" s="58">
        <f t="shared" si="0"/>
        <v>38</v>
      </c>
      <c r="B46" s="26">
        <v>25211203750</v>
      </c>
      <c r="C46" s="84" t="s">
        <v>124</v>
      </c>
      <c r="D46" s="85" t="s">
        <v>125</v>
      </c>
      <c r="E46" s="83" t="s">
        <v>76</v>
      </c>
      <c r="F46" s="86">
        <v>37113</v>
      </c>
      <c r="G46" s="87" t="s">
        <v>84</v>
      </c>
      <c r="H46" s="86" t="s">
        <v>18</v>
      </c>
      <c r="I46" s="32" t="s">
        <v>19</v>
      </c>
      <c r="J46" s="34"/>
    </row>
    <row r="47" spans="1:10" s="51" customFormat="1" ht="18.899999999999999" customHeight="1">
      <c r="A47" s="58">
        <f t="shared" si="0"/>
        <v>39</v>
      </c>
      <c r="B47" s="26">
        <v>25211202849</v>
      </c>
      <c r="C47" s="84" t="s">
        <v>126</v>
      </c>
      <c r="D47" s="85" t="s">
        <v>127</v>
      </c>
      <c r="E47" s="83" t="s">
        <v>76</v>
      </c>
      <c r="F47" s="86">
        <v>36537</v>
      </c>
      <c r="G47" s="87" t="s">
        <v>32</v>
      </c>
      <c r="H47" s="86" t="s">
        <v>18</v>
      </c>
      <c r="I47" s="32" t="s">
        <v>19</v>
      </c>
      <c r="J47" s="34"/>
    </row>
    <row r="48" spans="1:10" s="51" customFormat="1" ht="18.899999999999999" customHeight="1">
      <c r="A48" s="58">
        <f t="shared" si="0"/>
        <v>40</v>
      </c>
      <c r="B48" s="26">
        <v>25211208604</v>
      </c>
      <c r="C48" s="84" t="s">
        <v>78</v>
      </c>
      <c r="D48" s="85" t="s">
        <v>127</v>
      </c>
      <c r="E48" s="83" t="s">
        <v>76</v>
      </c>
      <c r="F48" s="86">
        <v>37199</v>
      </c>
      <c r="G48" s="87" t="s">
        <v>20</v>
      </c>
      <c r="H48" s="86" t="s">
        <v>18</v>
      </c>
      <c r="I48" s="32" t="s">
        <v>19</v>
      </c>
      <c r="J48" s="34"/>
    </row>
    <row r="49" spans="1:10" s="51" customFormat="1" ht="18.899999999999999" customHeight="1">
      <c r="A49" s="58">
        <f t="shared" si="0"/>
        <v>41</v>
      </c>
      <c r="B49" s="26">
        <v>25211210006</v>
      </c>
      <c r="C49" s="84" t="s">
        <v>128</v>
      </c>
      <c r="D49" s="85" t="s">
        <v>129</v>
      </c>
      <c r="E49" s="83" t="s">
        <v>76</v>
      </c>
      <c r="F49" s="86">
        <v>36691</v>
      </c>
      <c r="G49" s="87" t="s">
        <v>84</v>
      </c>
      <c r="H49" s="86" t="s">
        <v>18</v>
      </c>
      <c r="I49" s="32" t="s">
        <v>19</v>
      </c>
      <c r="J49" s="34"/>
    </row>
    <row r="50" spans="1:10" s="51" customFormat="1" ht="18.899999999999999" customHeight="1">
      <c r="A50" s="58">
        <f t="shared" si="0"/>
        <v>42</v>
      </c>
      <c r="B50" s="26">
        <v>25211209108</v>
      </c>
      <c r="C50" s="84" t="s">
        <v>130</v>
      </c>
      <c r="D50" s="85" t="s">
        <v>131</v>
      </c>
      <c r="E50" s="83" t="s">
        <v>76</v>
      </c>
      <c r="F50" s="86">
        <v>37119</v>
      </c>
      <c r="G50" s="87" t="s">
        <v>20</v>
      </c>
      <c r="H50" s="86" t="s">
        <v>18</v>
      </c>
      <c r="I50" s="32" t="s">
        <v>19</v>
      </c>
      <c r="J50" s="34"/>
    </row>
    <row r="51" spans="1:10" s="51" customFormat="1" ht="18.899999999999999" customHeight="1">
      <c r="A51" s="58">
        <f t="shared" si="0"/>
        <v>43</v>
      </c>
      <c r="B51" s="26">
        <v>25211216922</v>
      </c>
      <c r="C51" s="84" t="s">
        <v>103</v>
      </c>
      <c r="D51" s="85" t="s">
        <v>131</v>
      </c>
      <c r="E51" s="83" t="s">
        <v>76</v>
      </c>
      <c r="F51" s="86">
        <v>36990</v>
      </c>
      <c r="G51" s="87" t="s">
        <v>37</v>
      </c>
      <c r="H51" s="86" t="s">
        <v>18</v>
      </c>
      <c r="I51" s="32" t="s">
        <v>19</v>
      </c>
      <c r="J51" s="34"/>
    </row>
    <row r="52" spans="1:10" s="51" customFormat="1" ht="18.899999999999999" customHeight="1">
      <c r="A52" s="58">
        <f t="shared" si="0"/>
        <v>44</v>
      </c>
      <c r="B52" s="26">
        <v>25211202500</v>
      </c>
      <c r="C52" s="84" t="s">
        <v>132</v>
      </c>
      <c r="D52" s="85" t="s">
        <v>21</v>
      </c>
      <c r="E52" s="83" t="s">
        <v>76</v>
      </c>
      <c r="F52" s="86">
        <v>37155</v>
      </c>
      <c r="G52" s="87" t="s">
        <v>20</v>
      </c>
      <c r="H52" s="86" t="s">
        <v>18</v>
      </c>
      <c r="I52" s="32" t="s">
        <v>19</v>
      </c>
      <c r="J52" s="34"/>
    </row>
    <row r="53" spans="1:10" s="51" customFormat="1" ht="18.899999999999999" customHeight="1">
      <c r="A53" s="58">
        <f t="shared" si="0"/>
        <v>45</v>
      </c>
      <c r="B53" s="26">
        <v>25211205651</v>
      </c>
      <c r="C53" s="84" t="s">
        <v>133</v>
      </c>
      <c r="D53" s="85" t="s">
        <v>21</v>
      </c>
      <c r="E53" s="83" t="s">
        <v>76</v>
      </c>
      <c r="F53" s="86">
        <v>36893</v>
      </c>
      <c r="G53" s="87" t="s">
        <v>20</v>
      </c>
      <c r="H53" s="86" t="s">
        <v>18</v>
      </c>
      <c r="I53" s="32" t="s">
        <v>19</v>
      </c>
      <c r="J53" s="34"/>
    </row>
    <row r="54" spans="1:10" s="51" customFormat="1" ht="18.899999999999999" customHeight="1">
      <c r="A54" s="58">
        <f t="shared" si="0"/>
        <v>46</v>
      </c>
      <c r="B54" s="26">
        <v>25212204894</v>
      </c>
      <c r="C54" s="84" t="s">
        <v>134</v>
      </c>
      <c r="D54" s="85" t="s">
        <v>21</v>
      </c>
      <c r="E54" s="83" t="s">
        <v>76</v>
      </c>
      <c r="F54" s="86">
        <v>37060</v>
      </c>
      <c r="G54" s="87" t="s">
        <v>32</v>
      </c>
      <c r="H54" s="86" t="s">
        <v>18</v>
      </c>
      <c r="I54" s="32" t="s">
        <v>19</v>
      </c>
      <c r="J54" s="34"/>
    </row>
    <row r="55" spans="1:10" s="51" customFormat="1" ht="18.899999999999999" customHeight="1">
      <c r="A55" s="58">
        <f t="shared" si="0"/>
        <v>47</v>
      </c>
      <c r="B55" s="26">
        <v>25211207585</v>
      </c>
      <c r="C55" s="84" t="s">
        <v>135</v>
      </c>
      <c r="D55" s="85" t="s">
        <v>21</v>
      </c>
      <c r="E55" s="83" t="s">
        <v>76</v>
      </c>
      <c r="F55" s="86">
        <v>37191</v>
      </c>
      <c r="G55" s="87" t="s">
        <v>32</v>
      </c>
      <c r="H55" s="86" t="s">
        <v>18</v>
      </c>
      <c r="I55" s="32" t="s">
        <v>19</v>
      </c>
      <c r="J55" s="34"/>
    </row>
    <row r="56" spans="1:10" s="51" customFormat="1" ht="18.899999999999999" customHeight="1">
      <c r="A56" s="58">
        <f t="shared" si="0"/>
        <v>48</v>
      </c>
      <c r="B56" s="26">
        <v>25211209446</v>
      </c>
      <c r="C56" s="84" t="s">
        <v>136</v>
      </c>
      <c r="D56" s="85" t="s">
        <v>21</v>
      </c>
      <c r="E56" s="83" t="s">
        <v>76</v>
      </c>
      <c r="F56" s="86">
        <v>37182</v>
      </c>
      <c r="G56" s="87" t="s">
        <v>34</v>
      </c>
      <c r="H56" s="86" t="s">
        <v>18</v>
      </c>
      <c r="I56" s="32" t="s">
        <v>19</v>
      </c>
      <c r="J56" s="34"/>
    </row>
    <row r="57" spans="1:10" s="51" customFormat="1" ht="18.899999999999999" customHeight="1">
      <c r="A57" s="58">
        <f t="shared" si="0"/>
        <v>49</v>
      </c>
      <c r="B57" s="26">
        <v>25211200835</v>
      </c>
      <c r="C57" s="84" t="s">
        <v>115</v>
      </c>
      <c r="D57" s="85" t="s">
        <v>41</v>
      </c>
      <c r="E57" s="83" t="s">
        <v>76</v>
      </c>
      <c r="F57" s="86">
        <v>37021</v>
      </c>
      <c r="G57" s="87" t="s">
        <v>137</v>
      </c>
      <c r="H57" s="86" t="s">
        <v>18</v>
      </c>
      <c r="I57" s="32" t="s">
        <v>19</v>
      </c>
      <c r="J57" s="34"/>
    </row>
    <row r="58" spans="1:10" s="51" customFormat="1" ht="18.899999999999999" customHeight="1">
      <c r="A58" s="58">
        <f t="shared" si="0"/>
        <v>50</v>
      </c>
      <c r="B58" s="26">
        <v>25211208338</v>
      </c>
      <c r="C58" s="84" t="s">
        <v>138</v>
      </c>
      <c r="D58" s="85" t="s">
        <v>139</v>
      </c>
      <c r="E58" s="83" t="s">
        <v>76</v>
      </c>
      <c r="F58" s="86">
        <v>37007</v>
      </c>
      <c r="G58" s="87" t="s">
        <v>32</v>
      </c>
      <c r="H58" s="86" t="s">
        <v>18</v>
      </c>
      <c r="I58" s="32" t="s">
        <v>19</v>
      </c>
      <c r="J58" s="34"/>
    </row>
    <row r="59" spans="1:10" s="51" customFormat="1" ht="18.899999999999999" customHeight="1">
      <c r="A59" s="58">
        <f t="shared" si="0"/>
        <v>51</v>
      </c>
      <c r="B59" s="26">
        <v>25211208316</v>
      </c>
      <c r="C59" s="84" t="s">
        <v>140</v>
      </c>
      <c r="D59" s="85" t="s">
        <v>139</v>
      </c>
      <c r="E59" s="83" t="s">
        <v>76</v>
      </c>
      <c r="F59" s="86">
        <v>37099</v>
      </c>
      <c r="G59" s="87" t="s">
        <v>20</v>
      </c>
      <c r="H59" s="86" t="s">
        <v>18</v>
      </c>
      <c r="I59" s="32" t="s">
        <v>19</v>
      </c>
      <c r="J59" s="34"/>
    </row>
    <row r="60" spans="1:10" s="51" customFormat="1" ht="18.899999999999999" customHeight="1">
      <c r="A60" s="58">
        <f t="shared" si="0"/>
        <v>52</v>
      </c>
      <c r="B60" s="26">
        <v>25211201456</v>
      </c>
      <c r="C60" s="84" t="s">
        <v>141</v>
      </c>
      <c r="D60" s="85" t="s">
        <v>139</v>
      </c>
      <c r="E60" s="83" t="s">
        <v>76</v>
      </c>
      <c r="F60" s="86">
        <v>36980</v>
      </c>
      <c r="G60" s="87" t="s">
        <v>42</v>
      </c>
      <c r="H60" s="86" t="s">
        <v>18</v>
      </c>
      <c r="I60" s="32" t="s">
        <v>19</v>
      </c>
      <c r="J60" s="34"/>
    </row>
    <row r="61" spans="1:10" s="51" customFormat="1" ht="18.899999999999999" customHeight="1">
      <c r="A61" s="58">
        <f t="shared" si="0"/>
        <v>53</v>
      </c>
      <c r="B61" s="26">
        <v>25211217639</v>
      </c>
      <c r="C61" s="84" t="s">
        <v>142</v>
      </c>
      <c r="D61" s="85" t="s">
        <v>139</v>
      </c>
      <c r="E61" s="83" t="s">
        <v>76</v>
      </c>
      <c r="F61" s="86">
        <v>37153</v>
      </c>
      <c r="G61" s="87" t="s">
        <v>87</v>
      </c>
      <c r="H61" s="86" t="s">
        <v>18</v>
      </c>
      <c r="I61" s="32" t="s">
        <v>19</v>
      </c>
      <c r="J61" s="34"/>
    </row>
    <row r="62" spans="1:10" s="51" customFormat="1" ht="18.899999999999999" customHeight="1">
      <c r="A62" s="58">
        <f t="shared" si="0"/>
        <v>54</v>
      </c>
      <c r="B62" s="26">
        <v>25211201728</v>
      </c>
      <c r="C62" s="84" t="s">
        <v>143</v>
      </c>
      <c r="D62" s="85" t="s">
        <v>139</v>
      </c>
      <c r="E62" s="83" t="s">
        <v>76</v>
      </c>
      <c r="F62" s="86">
        <v>37210</v>
      </c>
      <c r="G62" s="87" t="s">
        <v>32</v>
      </c>
      <c r="H62" s="86" t="s">
        <v>18</v>
      </c>
      <c r="I62" s="32" t="s">
        <v>19</v>
      </c>
      <c r="J62" s="34"/>
    </row>
    <row r="63" spans="1:10" s="51" customFormat="1" ht="18.899999999999999" customHeight="1">
      <c r="A63" s="58">
        <f t="shared" si="0"/>
        <v>55</v>
      </c>
      <c r="B63" s="26">
        <v>25211216538</v>
      </c>
      <c r="C63" s="84" t="s">
        <v>144</v>
      </c>
      <c r="D63" s="85" t="s">
        <v>145</v>
      </c>
      <c r="E63" s="83" t="s">
        <v>76</v>
      </c>
      <c r="F63" s="86">
        <v>37029</v>
      </c>
      <c r="G63" s="87" t="s">
        <v>146</v>
      </c>
      <c r="H63" s="86" t="s">
        <v>18</v>
      </c>
      <c r="I63" s="32" t="s">
        <v>19</v>
      </c>
      <c r="J63" s="34"/>
    </row>
    <row r="64" spans="1:10" s="51" customFormat="1" ht="18.899999999999999" customHeight="1">
      <c r="A64" s="58">
        <f t="shared" si="0"/>
        <v>56</v>
      </c>
      <c r="B64" s="26">
        <v>25211207487</v>
      </c>
      <c r="C64" s="84" t="s">
        <v>147</v>
      </c>
      <c r="D64" s="85" t="s">
        <v>148</v>
      </c>
      <c r="E64" s="83" t="s">
        <v>76</v>
      </c>
      <c r="F64" s="86">
        <v>37077</v>
      </c>
      <c r="G64" s="87" t="s">
        <v>37</v>
      </c>
      <c r="H64" s="86" t="s">
        <v>18</v>
      </c>
      <c r="I64" s="32" t="s">
        <v>19</v>
      </c>
      <c r="J64" s="34"/>
    </row>
    <row r="65" spans="1:10" s="51" customFormat="1" ht="18.899999999999999" customHeight="1">
      <c r="A65" s="58">
        <f t="shared" si="0"/>
        <v>57</v>
      </c>
      <c r="B65" s="26">
        <v>25211204341</v>
      </c>
      <c r="C65" s="84" t="s">
        <v>149</v>
      </c>
      <c r="D65" s="85" t="s">
        <v>150</v>
      </c>
      <c r="E65" s="83" t="s">
        <v>76</v>
      </c>
      <c r="F65" s="86">
        <v>37218</v>
      </c>
      <c r="G65" s="87" t="s">
        <v>20</v>
      </c>
      <c r="H65" s="86" t="s">
        <v>18</v>
      </c>
      <c r="I65" s="32" t="s">
        <v>19</v>
      </c>
      <c r="J65" s="34"/>
    </row>
    <row r="66" spans="1:10" s="51" customFormat="1" ht="18.899999999999999" customHeight="1">
      <c r="A66" s="58">
        <f t="shared" si="0"/>
        <v>58</v>
      </c>
      <c r="B66" s="26">
        <v>25211203022</v>
      </c>
      <c r="C66" s="84" t="s">
        <v>151</v>
      </c>
      <c r="D66" s="85" t="s">
        <v>150</v>
      </c>
      <c r="E66" s="83" t="s">
        <v>76</v>
      </c>
      <c r="F66" s="86">
        <v>37038</v>
      </c>
      <c r="G66" s="87" t="s">
        <v>87</v>
      </c>
      <c r="H66" s="86" t="s">
        <v>18</v>
      </c>
      <c r="I66" s="32" t="s">
        <v>19</v>
      </c>
      <c r="J66" s="34"/>
    </row>
    <row r="67" spans="1:10" s="51" customFormat="1" ht="18.899999999999999" customHeight="1">
      <c r="A67" s="58">
        <f t="shared" si="0"/>
        <v>59</v>
      </c>
      <c r="B67" s="26">
        <v>25211204651</v>
      </c>
      <c r="C67" s="84" t="s">
        <v>152</v>
      </c>
      <c r="D67" s="85" t="s">
        <v>47</v>
      </c>
      <c r="E67" s="83" t="s">
        <v>76</v>
      </c>
      <c r="F67" s="86">
        <v>37158</v>
      </c>
      <c r="G67" s="87" t="s">
        <v>32</v>
      </c>
      <c r="H67" s="86" t="s">
        <v>18</v>
      </c>
      <c r="I67" s="32" t="s">
        <v>19</v>
      </c>
      <c r="J67" s="34"/>
    </row>
    <row r="68" spans="1:10" s="51" customFormat="1" ht="18.899999999999999" customHeight="1">
      <c r="A68" s="58">
        <f t="shared" si="0"/>
        <v>60</v>
      </c>
      <c r="B68" s="26">
        <v>25211212263</v>
      </c>
      <c r="C68" s="84" t="s">
        <v>153</v>
      </c>
      <c r="D68" s="85" t="s">
        <v>154</v>
      </c>
      <c r="E68" s="83" t="s">
        <v>76</v>
      </c>
      <c r="F68" s="86">
        <v>37194</v>
      </c>
      <c r="G68" s="87" t="s">
        <v>87</v>
      </c>
      <c r="H68" s="86" t="s">
        <v>18</v>
      </c>
      <c r="I68" s="32" t="s">
        <v>19</v>
      </c>
      <c r="J68" s="34"/>
    </row>
    <row r="69" spans="1:10" s="51" customFormat="1" ht="18.899999999999999" customHeight="1">
      <c r="A69" s="58">
        <f t="shared" si="0"/>
        <v>61</v>
      </c>
      <c r="B69" s="26">
        <v>25211204525</v>
      </c>
      <c r="C69" s="84" t="s">
        <v>155</v>
      </c>
      <c r="D69" s="85" t="s">
        <v>156</v>
      </c>
      <c r="E69" s="83" t="s">
        <v>76</v>
      </c>
      <c r="F69" s="86">
        <v>37048</v>
      </c>
      <c r="G69" s="87" t="s">
        <v>32</v>
      </c>
      <c r="H69" s="86" t="s">
        <v>18</v>
      </c>
      <c r="I69" s="32" t="s">
        <v>19</v>
      </c>
      <c r="J69" s="34"/>
    </row>
    <row r="70" spans="1:10" s="51" customFormat="1" ht="18.899999999999999" customHeight="1">
      <c r="A70" s="58">
        <f t="shared" si="0"/>
        <v>62</v>
      </c>
      <c r="B70" s="26">
        <v>25212217044</v>
      </c>
      <c r="C70" s="84" t="s">
        <v>157</v>
      </c>
      <c r="D70" s="85" t="s">
        <v>158</v>
      </c>
      <c r="E70" s="83" t="s">
        <v>76</v>
      </c>
      <c r="F70" s="86">
        <v>37003</v>
      </c>
      <c r="G70" s="87" t="s">
        <v>37</v>
      </c>
      <c r="H70" s="86" t="s">
        <v>18</v>
      </c>
      <c r="I70" s="32" t="s">
        <v>19</v>
      </c>
      <c r="J70" s="34"/>
    </row>
    <row r="71" spans="1:10" s="51" customFormat="1" ht="18.899999999999999" customHeight="1">
      <c r="A71" s="58">
        <f t="shared" si="0"/>
        <v>63</v>
      </c>
      <c r="B71" s="26">
        <v>25211205842</v>
      </c>
      <c r="C71" s="84" t="s">
        <v>159</v>
      </c>
      <c r="D71" s="85" t="s">
        <v>160</v>
      </c>
      <c r="E71" s="83" t="s">
        <v>76</v>
      </c>
      <c r="F71" s="86">
        <v>36907</v>
      </c>
      <c r="G71" s="87" t="s">
        <v>32</v>
      </c>
      <c r="H71" s="86" t="s">
        <v>18</v>
      </c>
      <c r="I71" s="32" t="s">
        <v>19</v>
      </c>
      <c r="J71" s="34"/>
    </row>
    <row r="72" spans="1:10" s="51" customFormat="1" ht="18.899999999999999" customHeight="1">
      <c r="A72" s="58">
        <f t="shared" si="0"/>
        <v>64</v>
      </c>
      <c r="B72" s="26">
        <v>25211217520</v>
      </c>
      <c r="C72" s="84" t="s">
        <v>161</v>
      </c>
      <c r="D72" s="85" t="s">
        <v>162</v>
      </c>
      <c r="E72" s="83" t="s">
        <v>76</v>
      </c>
      <c r="F72" s="86">
        <v>37186</v>
      </c>
      <c r="G72" s="87" t="s">
        <v>32</v>
      </c>
      <c r="H72" s="86" t="s">
        <v>18</v>
      </c>
      <c r="I72" s="32" t="s">
        <v>19</v>
      </c>
      <c r="J72" s="34"/>
    </row>
    <row r="73" spans="1:10" s="51" customFormat="1" ht="18.899999999999999" customHeight="1">
      <c r="A73" s="58">
        <f t="shared" si="0"/>
        <v>65</v>
      </c>
      <c r="B73" s="26">
        <v>25211205459</v>
      </c>
      <c r="C73" s="84" t="s">
        <v>163</v>
      </c>
      <c r="D73" s="85" t="s">
        <v>164</v>
      </c>
      <c r="E73" s="83" t="s">
        <v>76</v>
      </c>
      <c r="F73" s="86">
        <v>36892</v>
      </c>
      <c r="G73" s="87" t="s">
        <v>32</v>
      </c>
      <c r="H73" s="86" t="s">
        <v>18</v>
      </c>
      <c r="I73" s="32" t="s">
        <v>19</v>
      </c>
      <c r="J73" s="34"/>
    </row>
    <row r="74" spans="1:10" s="51" customFormat="1" ht="18.899999999999999" customHeight="1">
      <c r="A74" s="58">
        <f t="shared" si="0"/>
        <v>66</v>
      </c>
      <c r="B74" s="26">
        <v>25211217120</v>
      </c>
      <c r="C74" s="84" t="s">
        <v>96</v>
      </c>
      <c r="D74" s="85" t="s">
        <v>18</v>
      </c>
      <c r="E74" s="83" t="s">
        <v>76</v>
      </c>
      <c r="F74" s="86">
        <v>37094</v>
      </c>
      <c r="G74" s="87" t="s">
        <v>32</v>
      </c>
      <c r="H74" s="86" t="s">
        <v>18</v>
      </c>
      <c r="I74" s="32" t="s">
        <v>19</v>
      </c>
      <c r="J74" s="34"/>
    </row>
    <row r="75" spans="1:10" s="51" customFormat="1" ht="18.899999999999999" customHeight="1">
      <c r="A75" s="58">
        <f t="shared" si="0"/>
        <v>67</v>
      </c>
      <c r="B75" s="26">
        <v>25211205622</v>
      </c>
      <c r="C75" s="84" t="s">
        <v>165</v>
      </c>
      <c r="D75" s="85" t="s">
        <v>166</v>
      </c>
      <c r="E75" s="83" t="s">
        <v>76</v>
      </c>
      <c r="F75" s="86">
        <v>37162</v>
      </c>
      <c r="G75" s="87" t="s">
        <v>167</v>
      </c>
      <c r="H75" s="86" t="s">
        <v>18</v>
      </c>
      <c r="I75" s="32" t="s">
        <v>19</v>
      </c>
      <c r="J75" s="34"/>
    </row>
    <row r="76" spans="1:10" s="51" customFormat="1" ht="18.899999999999999" customHeight="1">
      <c r="A76" s="58">
        <f t="shared" si="0"/>
        <v>68</v>
      </c>
      <c r="B76" s="26">
        <v>25211207983</v>
      </c>
      <c r="C76" s="84" t="s">
        <v>168</v>
      </c>
      <c r="D76" s="85" t="s">
        <v>169</v>
      </c>
      <c r="E76" s="83" t="s">
        <v>76</v>
      </c>
      <c r="F76" s="86">
        <v>36997</v>
      </c>
      <c r="G76" s="87" t="s">
        <v>34</v>
      </c>
      <c r="H76" s="86" t="s">
        <v>18</v>
      </c>
      <c r="I76" s="32" t="s">
        <v>19</v>
      </c>
      <c r="J76" s="34"/>
    </row>
    <row r="77" spans="1:10" s="51" customFormat="1" ht="18.899999999999999" customHeight="1">
      <c r="A77" s="58">
        <f t="shared" si="0"/>
        <v>69</v>
      </c>
      <c r="B77" s="26">
        <v>25211217720</v>
      </c>
      <c r="C77" s="84" t="s">
        <v>170</v>
      </c>
      <c r="D77" s="85" t="s">
        <v>171</v>
      </c>
      <c r="E77" s="83" t="s">
        <v>76</v>
      </c>
      <c r="F77" s="86">
        <v>37154</v>
      </c>
      <c r="G77" s="87" t="s">
        <v>38</v>
      </c>
      <c r="H77" s="86" t="s">
        <v>18</v>
      </c>
      <c r="I77" s="32" t="s">
        <v>19</v>
      </c>
      <c r="J77" s="34"/>
    </row>
    <row r="78" spans="1:10" s="51" customFormat="1" ht="18.899999999999999" customHeight="1">
      <c r="A78" s="58">
        <f t="shared" si="0"/>
        <v>70</v>
      </c>
      <c r="B78" s="26">
        <v>25211203905</v>
      </c>
      <c r="C78" s="84" t="s">
        <v>96</v>
      </c>
      <c r="D78" s="85" t="s">
        <v>172</v>
      </c>
      <c r="E78" s="83" t="s">
        <v>76</v>
      </c>
      <c r="F78" s="86">
        <v>37251</v>
      </c>
      <c r="G78" s="87" t="s">
        <v>34</v>
      </c>
      <c r="H78" s="86" t="s">
        <v>18</v>
      </c>
      <c r="I78" s="32" t="s">
        <v>19</v>
      </c>
      <c r="J78" s="34"/>
    </row>
    <row r="79" spans="1:10" s="51" customFormat="1" ht="18.899999999999999" customHeight="1">
      <c r="A79" s="58">
        <f t="shared" si="0"/>
        <v>71</v>
      </c>
      <c r="B79" s="26">
        <v>25211208467</v>
      </c>
      <c r="C79" s="84" t="s">
        <v>24</v>
      </c>
      <c r="D79" s="85" t="s">
        <v>173</v>
      </c>
      <c r="E79" s="83" t="s">
        <v>76</v>
      </c>
      <c r="F79" s="86">
        <v>37080</v>
      </c>
      <c r="G79" s="87" t="s">
        <v>32</v>
      </c>
      <c r="H79" s="86" t="s">
        <v>18</v>
      </c>
      <c r="I79" s="32" t="s">
        <v>19</v>
      </c>
      <c r="J79" s="34"/>
    </row>
    <row r="80" spans="1:10" s="51" customFormat="1" ht="18.899999999999999" customHeight="1">
      <c r="A80" s="58">
        <f t="shared" si="0"/>
        <v>72</v>
      </c>
      <c r="B80" s="26">
        <v>25211216458</v>
      </c>
      <c r="C80" s="84" t="s">
        <v>174</v>
      </c>
      <c r="D80" s="85" t="s">
        <v>175</v>
      </c>
      <c r="E80" s="83" t="s">
        <v>76</v>
      </c>
      <c r="F80" s="86">
        <v>37033</v>
      </c>
      <c r="G80" s="87" t="s">
        <v>32</v>
      </c>
      <c r="H80" s="86" t="s">
        <v>18</v>
      </c>
      <c r="I80" s="32" t="s">
        <v>19</v>
      </c>
      <c r="J80" s="34"/>
    </row>
    <row r="81" spans="1:10" s="51" customFormat="1" ht="18.899999999999999" customHeight="1">
      <c r="A81" s="58">
        <f t="shared" si="0"/>
        <v>73</v>
      </c>
      <c r="B81" s="26">
        <v>25211217097</v>
      </c>
      <c r="C81" s="84" t="s">
        <v>176</v>
      </c>
      <c r="D81" s="85" t="s">
        <v>175</v>
      </c>
      <c r="E81" s="83" t="s">
        <v>76</v>
      </c>
      <c r="F81" s="86">
        <v>37082</v>
      </c>
      <c r="G81" s="87" t="s">
        <v>84</v>
      </c>
      <c r="H81" s="86" t="s">
        <v>18</v>
      </c>
      <c r="I81" s="32" t="s">
        <v>19</v>
      </c>
      <c r="J81" s="34"/>
    </row>
    <row r="82" spans="1:10" s="51" customFormat="1" ht="18.899999999999999" customHeight="1">
      <c r="A82" s="58">
        <f t="shared" si="0"/>
        <v>74</v>
      </c>
      <c r="B82" s="26">
        <v>25203302452</v>
      </c>
      <c r="C82" s="84" t="s">
        <v>177</v>
      </c>
      <c r="D82" s="85" t="s">
        <v>178</v>
      </c>
      <c r="E82" s="83" t="s">
        <v>76</v>
      </c>
      <c r="F82" s="86">
        <v>37078</v>
      </c>
      <c r="G82" s="87" t="s">
        <v>32</v>
      </c>
      <c r="H82" s="86" t="s">
        <v>22</v>
      </c>
      <c r="I82" s="32" t="s">
        <v>19</v>
      </c>
      <c r="J82" s="34"/>
    </row>
    <row r="83" spans="1:10" s="51" customFormat="1" ht="18.899999999999999" customHeight="1">
      <c r="A83" s="58">
        <f t="shared" si="0"/>
        <v>75</v>
      </c>
      <c r="B83" s="26">
        <v>25211216744</v>
      </c>
      <c r="C83" s="84" t="s">
        <v>24</v>
      </c>
      <c r="D83" s="85" t="s">
        <v>179</v>
      </c>
      <c r="E83" s="83" t="s">
        <v>76</v>
      </c>
      <c r="F83" s="86">
        <v>37072</v>
      </c>
      <c r="G83" s="87" t="s">
        <v>37</v>
      </c>
      <c r="H83" s="86" t="s">
        <v>18</v>
      </c>
      <c r="I83" s="32" t="s">
        <v>19</v>
      </c>
      <c r="J83" s="34"/>
    </row>
    <row r="84" spans="1:10" s="51" customFormat="1" ht="18.899999999999999" customHeight="1">
      <c r="A84" s="58">
        <f t="shared" si="0"/>
        <v>76</v>
      </c>
      <c r="B84" s="26">
        <v>25211208860</v>
      </c>
      <c r="C84" s="84" t="s">
        <v>180</v>
      </c>
      <c r="D84" s="85" t="s">
        <v>179</v>
      </c>
      <c r="E84" s="83" t="s">
        <v>76</v>
      </c>
      <c r="F84" s="86">
        <v>37085</v>
      </c>
      <c r="G84" s="87" t="s">
        <v>84</v>
      </c>
      <c r="H84" s="86" t="s">
        <v>18</v>
      </c>
      <c r="I84" s="32" t="s">
        <v>19</v>
      </c>
      <c r="J84" s="34"/>
    </row>
    <row r="85" spans="1:10" s="51" customFormat="1" ht="18.899999999999999" customHeight="1">
      <c r="A85" s="58">
        <f t="shared" si="0"/>
        <v>77</v>
      </c>
      <c r="B85" s="26">
        <v>25211203150</v>
      </c>
      <c r="C85" s="84" t="s">
        <v>181</v>
      </c>
      <c r="D85" s="85" t="s">
        <v>179</v>
      </c>
      <c r="E85" s="83" t="s">
        <v>76</v>
      </c>
      <c r="F85" s="86">
        <v>36935</v>
      </c>
      <c r="G85" s="87" t="s">
        <v>182</v>
      </c>
      <c r="H85" s="86" t="s">
        <v>18</v>
      </c>
      <c r="I85" s="32" t="s">
        <v>19</v>
      </c>
      <c r="J85" s="34"/>
    </row>
    <row r="86" spans="1:10" s="51" customFormat="1" ht="18.899999999999999" customHeight="1">
      <c r="A86" s="58">
        <f t="shared" si="0"/>
        <v>78</v>
      </c>
      <c r="B86" s="26">
        <v>25211205046</v>
      </c>
      <c r="C86" s="84" t="s">
        <v>183</v>
      </c>
      <c r="D86" s="85" t="s">
        <v>184</v>
      </c>
      <c r="E86" s="83" t="s">
        <v>76</v>
      </c>
      <c r="F86" s="86">
        <v>37202</v>
      </c>
      <c r="G86" s="87" t="s">
        <v>32</v>
      </c>
      <c r="H86" s="86" t="s">
        <v>18</v>
      </c>
      <c r="I86" s="32" t="s">
        <v>19</v>
      </c>
      <c r="J86" s="34"/>
    </row>
    <row r="87" spans="1:10" s="51" customFormat="1" ht="18.899999999999999" customHeight="1">
      <c r="A87" s="58">
        <f t="shared" si="0"/>
        <v>79</v>
      </c>
      <c r="B87" s="26">
        <v>25211202192</v>
      </c>
      <c r="C87" s="84" t="s">
        <v>78</v>
      </c>
      <c r="D87" s="85" t="s">
        <v>185</v>
      </c>
      <c r="E87" s="83" t="s">
        <v>76</v>
      </c>
      <c r="F87" s="86">
        <v>37077</v>
      </c>
      <c r="G87" s="87" t="s">
        <v>23</v>
      </c>
      <c r="H87" s="86" t="s">
        <v>18</v>
      </c>
      <c r="I87" s="32" t="s">
        <v>19</v>
      </c>
      <c r="J87" s="34"/>
    </row>
    <row r="88" spans="1:10" s="51" customFormat="1" ht="18.899999999999999" customHeight="1">
      <c r="A88" s="58">
        <f t="shared" si="0"/>
        <v>80</v>
      </c>
      <c r="B88" s="26">
        <v>25212208089</v>
      </c>
      <c r="C88" s="84" t="s">
        <v>186</v>
      </c>
      <c r="D88" s="85" t="s">
        <v>185</v>
      </c>
      <c r="E88" s="83" t="s">
        <v>76</v>
      </c>
      <c r="F88" s="86">
        <v>37166</v>
      </c>
      <c r="G88" s="87" t="s">
        <v>34</v>
      </c>
      <c r="H88" s="86" t="s">
        <v>18</v>
      </c>
      <c r="I88" s="32" t="s">
        <v>19</v>
      </c>
      <c r="J88" s="34"/>
    </row>
    <row r="89" spans="1:10" s="51" customFormat="1" ht="18.899999999999999" customHeight="1">
      <c r="A89" s="58">
        <f t="shared" si="0"/>
        <v>81</v>
      </c>
      <c r="B89" s="26">
        <v>25211216462</v>
      </c>
      <c r="C89" s="84" t="s">
        <v>187</v>
      </c>
      <c r="D89" s="85" t="s">
        <v>188</v>
      </c>
      <c r="E89" s="83" t="s">
        <v>76</v>
      </c>
      <c r="F89" s="86">
        <v>37127</v>
      </c>
      <c r="G89" s="87" t="s">
        <v>32</v>
      </c>
      <c r="H89" s="86" t="s">
        <v>18</v>
      </c>
      <c r="I89" s="32" t="s">
        <v>19</v>
      </c>
      <c r="J89" s="34"/>
    </row>
    <row r="90" spans="1:10" s="51" customFormat="1" ht="18.899999999999999" customHeight="1">
      <c r="A90" s="58">
        <f t="shared" si="0"/>
        <v>82</v>
      </c>
      <c r="B90" s="26">
        <v>25211203554</v>
      </c>
      <c r="C90" s="84" t="s">
        <v>189</v>
      </c>
      <c r="D90" s="85" t="s">
        <v>25</v>
      </c>
      <c r="E90" s="83" t="s">
        <v>76</v>
      </c>
      <c r="F90" s="86">
        <v>37142</v>
      </c>
      <c r="G90" s="87" t="s">
        <v>32</v>
      </c>
      <c r="H90" s="86" t="s">
        <v>18</v>
      </c>
      <c r="I90" s="32" t="s">
        <v>19</v>
      </c>
      <c r="J90" s="34"/>
    </row>
    <row r="91" spans="1:10" s="51" customFormat="1" ht="18.899999999999999" customHeight="1">
      <c r="A91" s="58">
        <f t="shared" si="0"/>
        <v>83</v>
      </c>
      <c r="B91" s="26">
        <v>25211208500</v>
      </c>
      <c r="C91" s="84" t="s">
        <v>96</v>
      </c>
      <c r="D91" s="85" t="s">
        <v>190</v>
      </c>
      <c r="E91" s="83" t="s">
        <v>76</v>
      </c>
      <c r="F91" s="86">
        <v>37025</v>
      </c>
      <c r="G91" s="87" t="s">
        <v>32</v>
      </c>
      <c r="H91" s="86" t="s">
        <v>18</v>
      </c>
      <c r="I91" s="32" t="s">
        <v>19</v>
      </c>
      <c r="J91" s="34"/>
    </row>
    <row r="92" spans="1:10" s="51" customFormat="1" ht="18.899999999999999" customHeight="1">
      <c r="A92" s="58">
        <f t="shared" si="0"/>
        <v>84</v>
      </c>
      <c r="B92" s="26">
        <v>25211200499</v>
      </c>
      <c r="C92" s="84" t="s">
        <v>191</v>
      </c>
      <c r="D92" s="85" t="s">
        <v>192</v>
      </c>
      <c r="E92" s="83" t="s">
        <v>76</v>
      </c>
      <c r="F92" s="86">
        <v>36612</v>
      </c>
      <c r="G92" s="87" t="s">
        <v>20</v>
      </c>
      <c r="H92" s="86" t="s">
        <v>18</v>
      </c>
      <c r="I92" s="32" t="s">
        <v>19</v>
      </c>
      <c r="J92" s="34"/>
    </row>
    <row r="93" spans="1:10" s="51" customFormat="1" ht="18.899999999999999" customHeight="1">
      <c r="A93" s="58">
        <f t="shared" si="0"/>
        <v>85</v>
      </c>
      <c r="B93" s="26">
        <v>25211215738</v>
      </c>
      <c r="C93" s="84" t="s">
        <v>193</v>
      </c>
      <c r="D93" s="85" t="s">
        <v>44</v>
      </c>
      <c r="E93" s="83" t="s">
        <v>76</v>
      </c>
      <c r="F93" s="86">
        <v>36918</v>
      </c>
      <c r="G93" s="87" t="s">
        <v>20</v>
      </c>
      <c r="H93" s="86" t="s">
        <v>18</v>
      </c>
      <c r="I93" s="32" t="s">
        <v>19</v>
      </c>
      <c r="J93" s="34"/>
    </row>
    <row r="94" spans="1:10" s="51" customFormat="1" ht="18.899999999999999" customHeight="1">
      <c r="A94" s="58">
        <f t="shared" si="0"/>
        <v>86</v>
      </c>
      <c r="B94" s="26">
        <v>25211208373</v>
      </c>
      <c r="C94" s="84" t="s">
        <v>194</v>
      </c>
      <c r="D94" s="85" t="s">
        <v>195</v>
      </c>
      <c r="E94" s="83" t="s">
        <v>76</v>
      </c>
      <c r="F94" s="86">
        <v>37201</v>
      </c>
      <c r="G94" s="87" t="s">
        <v>32</v>
      </c>
      <c r="H94" s="86" t="s">
        <v>18</v>
      </c>
      <c r="I94" s="32" t="s">
        <v>19</v>
      </c>
      <c r="J94" s="34"/>
    </row>
    <row r="95" spans="1:10" s="51" customFormat="1" ht="18.899999999999999" customHeight="1">
      <c r="A95" s="58">
        <f t="shared" si="0"/>
        <v>87</v>
      </c>
      <c r="B95" s="26">
        <v>25211209672</v>
      </c>
      <c r="C95" s="84" t="s">
        <v>88</v>
      </c>
      <c r="D95" s="85" t="s">
        <v>196</v>
      </c>
      <c r="E95" s="83" t="s">
        <v>76</v>
      </c>
      <c r="F95" s="86">
        <v>37061</v>
      </c>
      <c r="G95" s="87" t="s">
        <v>38</v>
      </c>
      <c r="H95" s="86" t="s">
        <v>18</v>
      </c>
      <c r="I95" s="32" t="s">
        <v>19</v>
      </c>
      <c r="J95" s="34"/>
    </row>
    <row r="96" spans="1:10" s="51" customFormat="1" ht="18.899999999999999" customHeight="1">
      <c r="A96" s="58">
        <f t="shared" si="0"/>
        <v>88</v>
      </c>
      <c r="B96" s="26">
        <v>25211204804</v>
      </c>
      <c r="C96" s="84" t="s">
        <v>115</v>
      </c>
      <c r="D96" s="85" t="s">
        <v>197</v>
      </c>
      <c r="E96" s="83" t="s">
        <v>76</v>
      </c>
      <c r="F96" s="86">
        <v>37238</v>
      </c>
      <c r="G96" s="87" t="s">
        <v>32</v>
      </c>
      <c r="H96" s="86" t="s">
        <v>18</v>
      </c>
      <c r="I96" s="32" t="s">
        <v>19</v>
      </c>
      <c r="J96" s="34"/>
    </row>
    <row r="97" spans="1:10" s="51" customFormat="1" ht="18.899999999999999" customHeight="1">
      <c r="A97" s="58">
        <f t="shared" si="0"/>
        <v>89</v>
      </c>
      <c r="B97" s="26">
        <v>25211205574</v>
      </c>
      <c r="C97" s="84" t="s">
        <v>198</v>
      </c>
      <c r="D97" s="85" t="s">
        <v>199</v>
      </c>
      <c r="E97" s="83" t="s">
        <v>76</v>
      </c>
      <c r="F97" s="86">
        <v>37149</v>
      </c>
      <c r="G97" s="87" t="s">
        <v>20</v>
      </c>
      <c r="H97" s="86" t="s">
        <v>18</v>
      </c>
      <c r="I97" s="32" t="s">
        <v>19</v>
      </c>
      <c r="J97" s="34"/>
    </row>
    <row r="98" spans="1:10" s="51" customFormat="1" ht="18.899999999999999" customHeight="1">
      <c r="A98" s="58">
        <f t="shared" si="0"/>
        <v>90</v>
      </c>
      <c r="B98" s="26">
        <v>25211215905</v>
      </c>
      <c r="C98" s="84" t="s">
        <v>200</v>
      </c>
      <c r="D98" s="85" t="s">
        <v>199</v>
      </c>
      <c r="E98" s="83" t="s">
        <v>76</v>
      </c>
      <c r="F98" s="86">
        <v>37054</v>
      </c>
      <c r="G98" s="87" t="s">
        <v>20</v>
      </c>
      <c r="H98" s="86" t="s">
        <v>18</v>
      </c>
      <c r="I98" s="32" t="s">
        <v>19</v>
      </c>
      <c r="J98" s="34"/>
    </row>
    <row r="99" spans="1:10" s="51" customFormat="1" ht="18.899999999999999" customHeight="1">
      <c r="A99" s="58">
        <f t="shared" si="0"/>
        <v>91</v>
      </c>
      <c r="B99" s="26">
        <v>25211209844</v>
      </c>
      <c r="C99" s="84" t="s">
        <v>136</v>
      </c>
      <c r="D99" s="85" t="s">
        <v>201</v>
      </c>
      <c r="E99" s="83" t="s">
        <v>76</v>
      </c>
      <c r="F99" s="86">
        <v>37171</v>
      </c>
      <c r="G99" s="87" t="s">
        <v>32</v>
      </c>
      <c r="H99" s="86" t="s">
        <v>18</v>
      </c>
      <c r="I99" s="32" t="s">
        <v>19</v>
      </c>
      <c r="J99" s="34"/>
    </row>
    <row r="100" spans="1:10" s="51" customFormat="1" ht="18.899999999999999" customHeight="1">
      <c r="A100" s="58">
        <f t="shared" si="0"/>
        <v>92</v>
      </c>
      <c r="B100" s="26">
        <v>25211200836</v>
      </c>
      <c r="C100" s="84" t="s">
        <v>157</v>
      </c>
      <c r="D100" s="85" t="s">
        <v>202</v>
      </c>
      <c r="E100" s="83" t="s">
        <v>76</v>
      </c>
      <c r="F100" s="86">
        <v>36556</v>
      </c>
      <c r="G100" s="87" t="s">
        <v>118</v>
      </c>
      <c r="H100" s="86" t="s">
        <v>18</v>
      </c>
      <c r="I100" s="32" t="s">
        <v>19</v>
      </c>
      <c r="J100" s="34"/>
    </row>
    <row r="101" spans="1:10" s="51" customFormat="1" ht="18.899999999999999" customHeight="1">
      <c r="A101" s="58">
        <f t="shared" ref="A101:A164" si="1">A100+1</f>
        <v>93</v>
      </c>
      <c r="B101" s="26">
        <v>25211204951</v>
      </c>
      <c r="C101" s="84" t="s">
        <v>203</v>
      </c>
      <c r="D101" s="85" t="s">
        <v>204</v>
      </c>
      <c r="E101" s="83" t="s">
        <v>76</v>
      </c>
      <c r="F101" s="86">
        <v>37018</v>
      </c>
      <c r="G101" s="87" t="s">
        <v>20</v>
      </c>
      <c r="H101" s="86" t="s">
        <v>18</v>
      </c>
      <c r="I101" s="32" t="s">
        <v>19</v>
      </c>
      <c r="J101" s="34"/>
    </row>
    <row r="102" spans="1:10" s="51" customFormat="1" ht="18.899999999999999" customHeight="1">
      <c r="A102" s="58">
        <f t="shared" si="1"/>
        <v>94</v>
      </c>
      <c r="B102" s="26">
        <v>25213707932</v>
      </c>
      <c r="C102" s="84" t="s">
        <v>205</v>
      </c>
      <c r="D102" s="85" t="s">
        <v>206</v>
      </c>
      <c r="E102" s="83" t="s">
        <v>76</v>
      </c>
      <c r="F102" s="86">
        <v>37135</v>
      </c>
      <c r="G102" s="87" t="s">
        <v>20</v>
      </c>
      <c r="H102" s="86" t="s">
        <v>18</v>
      </c>
      <c r="I102" s="32" t="s">
        <v>19</v>
      </c>
      <c r="J102" s="34"/>
    </row>
    <row r="103" spans="1:10" s="51" customFormat="1" ht="18.899999999999999" customHeight="1">
      <c r="A103" s="58">
        <f t="shared" si="1"/>
        <v>95</v>
      </c>
      <c r="B103" s="26">
        <v>25211208012</v>
      </c>
      <c r="C103" s="84" t="s">
        <v>207</v>
      </c>
      <c r="D103" s="85" t="s">
        <v>208</v>
      </c>
      <c r="E103" s="83" t="s">
        <v>76</v>
      </c>
      <c r="F103" s="86">
        <v>37203</v>
      </c>
      <c r="G103" s="87" t="s">
        <v>87</v>
      </c>
      <c r="H103" s="86" t="s">
        <v>18</v>
      </c>
      <c r="I103" s="32" t="s">
        <v>19</v>
      </c>
      <c r="J103" s="34"/>
    </row>
    <row r="104" spans="1:10" s="51" customFormat="1" ht="18.899999999999999" customHeight="1">
      <c r="A104" s="58">
        <f t="shared" si="1"/>
        <v>96</v>
      </c>
      <c r="B104" s="26">
        <v>25211216004</v>
      </c>
      <c r="C104" s="84" t="s">
        <v>209</v>
      </c>
      <c r="D104" s="85" t="s">
        <v>208</v>
      </c>
      <c r="E104" s="83" t="s">
        <v>76</v>
      </c>
      <c r="F104" s="86">
        <v>36898</v>
      </c>
      <c r="G104" s="87" t="s">
        <v>20</v>
      </c>
      <c r="H104" s="86" t="s">
        <v>18</v>
      </c>
      <c r="I104" s="32" t="s">
        <v>19</v>
      </c>
      <c r="J104" s="34"/>
    </row>
    <row r="105" spans="1:10" s="51" customFormat="1" ht="18.899999999999999" customHeight="1">
      <c r="A105" s="58">
        <f t="shared" si="1"/>
        <v>97</v>
      </c>
      <c r="B105" s="26">
        <v>25211205675</v>
      </c>
      <c r="C105" s="84" t="s">
        <v>174</v>
      </c>
      <c r="D105" s="85" t="s">
        <v>210</v>
      </c>
      <c r="E105" s="83" t="s">
        <v>76</v>
      </c>
      <c r="F105" s="86">
        <v>36930</v>
      </c>
      <c r="G105" s="87" t="s">
        <v>20</v>
      </c>
      <c r="H105" s="86" t="s">
        <v>18</v>
      </c>
      <c r="I105" s="32" t="s">
        <v>19</v>
      </c>
      <c r="J105" s="34"/>
    </row>
    <row r="106" spans="1:10" s="51" customFormat="1" ht="18.899999999999999" customHeight="1">
      <c r="A106" s="58">
        <f t="shared" si="1"/>
        <v>98</v>
      </c>
      <c r="B106" s="26">
        <v>25211207005</v>
      </c>
      <c r="C106" s="84" t="s">
        <v>134</v>
      </c>
      <c r="D106" s="85" t="s">
        <v>211</v>
      </c>
      <c r="E106" s="83" t="s">
        <v>76</v>
      </c>
      <c r="F106" s="86">
        <v>37206</v>
      </c>
      <c r="G106" s="87" t="s">
        <v>32</v>
      </c>
      <c r="H106" s="86" t="s">
        <v>18</v>
      </c>
      <c r="I106" s="32" t="s">
        <v>19</v>
      </c>
      <c r="J106" s="34"/>
    </row>
    <row r="107" spans="1:10" s="51" customFormat="1" ht="18.899999999999999" customHeight="1">
      <c r="A107" s="58">
        <f t="shared" si="1"/>
        <v>99</v>
      </c>
      <c r="B107" s="26">
        <v>25212109268</v>
      </c>
      <c r="C107" s="84" t="s">
        <v>103</v>
      </c>
      <c r="D107" s="85" t="s">
        <v>211</v>
      </c>
      <c r="E107" s="83" t="s">
        <v>76</v>
      </c>
      <c r="F107" s="86">
        <v>37177</v>
      </c>
      <c r="G107" s="87" t="s">
        <v>84</v>
      </c>
      <c r="H107" s="86" t="s">
        <v>18</v>
      </c>
      <c r="I107" s="32" t="s">
        <v>19</v>
      </c>
      <c r="J107" s="34"/>
    </row>
    <row r="108" spans="1:10" s="51" customFormat="1" ht="18.899999999999999" customHeight="1">
      <c r="A108" s="58">
        <f t="shared" si="1"/>
        <v>100</v>
      </c>
      <c r="B108" s="26">
        <v>25211208423</v>
      </c>
      <c r="C108" s="84" t="s">
        <v>212</v>
      </c>
      <c r="D108" s="85" t="s">
        <v>211</v>
      </c>
      <c r="E108" s="83" t="s">
        <v>76</v>
      </c>
      <c r="F108" s="86">
        <v>37157</v>
      </c>
      <c r="G108" s="87" t="s">
        <v>20</v>
      </c>
      <c r="H108" s="86" t="s">
        <v>18</v>
      </c>
      <c r="I108" s="32" t="s">
        <v>19</v>
      </c>
      <c r="J108" s="34"/>
    </row>
    <row r="109" spans="1:10" s="51" customFormat="1" ht="18.899999999999999" customHeight="1">
      <c r="A109" s="58">
        <f t="shared" si="1"/>
        <v>101</v>
      </c>
      <c r="B109" s="26">
        <v>25211202650</v>
      </c>
      <c r="C109" s="84" t="s">
        <v>213</v>
      </c>
      <c r="D109" s="85" t="s">
        <v>214</v>
      </c>
      <c r="E109" s="83" t="s">
        <v>76</v>
      </c>
      <c r="F109" s="86">
        <v>37190</v>
      </c>
      <c r="G109" s="87" t="s">
        <v>32</v>
      </c>
      <c r="H109" s="86" t="s">
        <v>18</v>
      </c>
      <c r="I109" s="32" t="s">
        <v>19</v>
      </c>
      <c r="J109" s="34"/>
    </row>
    <row r="110" spans="1:10" s="51" customFormat="1" ht="18.899999999999999" customHeight="1">
      <c r="A110" s="58">
        <f t="shared" si="1"/>
        <v>102</v>
      </c>
      <c r="B110" s="26">
        <v>25201214585</v>
      </c>
      <c r="C110" s="84" t="s">
        <v>215</v>
      </c>
      <c r="D110" s="85" t="s">
        <v>216</v>
      </c>
      <c r="E110" s="83" t="s">
        <v>76</v>
      </c>
      <c r="F110" s="86">
        <v>36895</v>
      </c>
      <c r="G110" s="87" t="s">
        <v>217</v>
      </c>
      <c r="H110" s="86" t="s">
        <v>22</v>
      </c>
      <c r="I110" s="32" t="s">
        <v>19</v>
      </c>
      <c r="J110" s="34"/>
    </row>
    <row r="111" spans="1:10" s="51" customFormat="1" ht="18.899999999999999" customHeight="1">
      <c r="A111" s="58">
        <f t="shared" si="1"/>
        <v>103</v>
      </c>
      <c r="B111" s="26">
        <v>25211216509</v>
      </c>
      <c r="C111" s="84" t="s">
        <v>218</v>
      </c>
      <c r="D111" s="85" t="s">
        <v>219</v>
      </c>
      <c r="E111" s="83" t="s">
        <v>76</v>
      </c>
      <c r="F111" s="86">
        <v>37119</v>
      </c>
      <c r="G111" s="87" t="s">
        <v>38</v>
      </c>
      <c r="H111" s="86" t="s">
        <v>18</v>
      </c>
      <c r="I111" s="32" t="s">
        <v>19</v>
      </c>
      <c r="J111" s="34"/>
    </row>
    <row r="112" spans="1:10" s="51" customFormat="1" ht="18.899999999999999" customHeight="1">
      <c r="A112" s="58">
        <f t="shared" si="1"/>
        <v>104</v>
      </c>
      <c r="B112" s="26">
        <v>25211710168</v>
      </c>
      <c r="C112" s="84" t="s">
        <v>220</v>
      </c>
      <c r="D112" s="85" t="s">
        <v>219</v>
      </c>
      <c r="E112" s="83" t="s">
        <v>76</v>
      </c>
      <c r="F112" s="86">
        <v>37107</v>
      </c>
      <c r="G112" s="87" t="s">
        <v>38</v>
      </c>
      <c r="H112" s="86" t="s">
        <v>18</v>
      </c>
      <c r="I112" s="32" t="s">
        <v>19</v>
      </c>
      <c r="J112" s="34"/>
    </row>
    <row r="113" spans="1:10" s="51" customFormat="1" ht="18.899999999999999" customHeight="1">
      <c r="A113" s="58">
        <f t="shared" si="1"/>
        <v>105</v>
      </c>
      <c r="B113" s="26">
        <v>25211209661</v>
      </c>
      <c r="C113" s="84" t="s">
        <v>221</v>
      </c>
      <c r="D113" s="85" t="s">
        <v>222</v>
      </c>
      <c r="E113" s="83" t="s">
        <v>76</v>
      </c>
      <c r="F113" s="86">
        <v>37025</v>
      </c>
      <c r="G113" s="87" t="s">
        <v>20</v>
      </c>
      <c r="H113" s="86" t="s">
        <v>18</v>
      </c>
      <c r="I113" s="32" t="s">
        <v>19</v>
      </c>
      <c r="J113" s="34"/>
    </row>
    <row r="114" spans="1:10" s="51" customFormat="1" ht="18.899999999999999" customHeight="1">
      <c r="A114" s="58">
        <f t="shared" si="1"/>
        <v>106</v>
      </c>
      <c r="B114" s="26">
        <v>25211209597</v>
      </c>
      <c r="C114" s="84" t="s">
        <v>223</v>
      </c>
      <c r="D114" s="85" t="s">
        <v>224</v>
      </c>
      <c r="E114" s="83" t="s">
        <v>76</v>
      </c>
      <c r="F114" s="86">
        <v>36976</v>
      </c>
      <c r="G114" s="87" t="s">
        <v>87</v>
      </c>
      <c r="H114" s="86" t="s">
        <v>18</v>
      </c>
      <c r="I114" s="32" t="s">
        <v>19</v>
      </c>
      <c r="J114" s="34"/>
    </row>
    <row r="115" spans="1:10" s="51" customFormat="1" ht="18.899999999999999" customHeight="1">
      <c r="A115" s="58">
        <f t="shared" si="1"/>
        <v>107</v>
      </c>
      <c r="B115" s="26">
        <v>25211208544</v>
      </c>
      <c r="C115" s="84" t="s">
        <v>225</v>
      </c>
      <c r="D115" s="85" t="s">
        <v>226</v>
      </c>
      <c r="E115" s="83" t="s">
        <v>76</v>
      </c>
      <c r="F115" s="86">
        <v>36992</v>
      </c>
      <c r="G115" s="87" t="s">
        <v>32</v>
      </c>
      <c r="H115" s="86" t="s">
        <v>18</v>
      </c>
      <c r="I115" s="32" t="s">
        <v>19</v>
      </c>
      <c r="J115" s="34"/>
    </row>
    <row r="116" spans="1:10" s="51" customFormat="1" ht="18.899999999999999" customHeight="1">
      <c r="A116" s="58">
        <f t="shared" si="1"/>
        <v>108</v>
      </c>
      <c r="B116" s="26">
        <v>25211209518</v>
      </c>
      <c r="C116" s="84" t="s">
        <v>227</v>
      </c>
      <c r="D116" s="85" t="s">
        <v>228</v>
      </c>
      <c r="E116" s="83" t="s">
        <v>76</v>
      </c>
      <c r="F116" s="86">
        <v>37126</v>
      </c>
      <c r="G116" s="87" t="s">
        <v>32</v>
      </c>
      <c r="H116" s="86" t="s">
        <v>18</v>
      </c>
      <c r="I116" s="32" t="s">
        <v>19</v>
      </c>
      <c r="J116" s="34"/>
    </row>
    <row r="117" spans="1:10" s="51" customFormat="1" ht="18.899999999999999" customHeight="1">
      <c r="A117" s="58">
        <f t="shared" si="1"/>
        <v>109</v>
      </c>
      <c r="B117" s="26">
        <v>25211208883</v>
      </c>
      <c r="C117" s="84" t="s">
        <v>229</v>
      </c>
      <c r="D117" s="85" t="s">
        <v>230</v>
      </c>
      <c r="E117" s="83" t="s">
        <v>76</v>
      </c>
      <c r="F117" s="86">
        <v>36699</v>
      </c>
      <c r="G117" s="87" t="s">
        <v>32</v>
      </c>
      <c r="H117" s="86" t="s">
        <v>18</v>
      </c>
      <c r="I117" s="32" t="s">
        <v>19</v>
      </c>
      <c r="J117" s="34"/>
    </row>
    <row r="118" spans="1:10" s="51" customFormat="1" ht="18.899999999999999" customHeight="1">
      <c r="A118" s="58">
        <f t="shared" si="1"/>
        <v>110</v>
      </c>
      <c r="B118" s="26">
        <v>25211210398</v>
      </c>
      <c r="C118" s="84" t="s">
        <v>231</v>
      </c>
      <c r="D118" s="85" t="s">
        <v>232</v>
      </c>
      <c r="E118" s="83" t="s">
        <v>76</v>
      </c>
      <c r="F118" s="86">
        <v>36993</v>
      </c>
      <c r="G118" s="87" t="s">
        <v>32</v>
      </c>
      <c r="H118" s="86" t="s">
        <v>18</v>
      </c>
      <c r="I118" s="32" t="s">
        <v>19</v>
      </c>
      <c r="J118" s="34"/>
    </row>
    <row r="119" spans="1:10" s="51" customFormat="1" ht="18.899999999999999" customHeight="1">
      <c r="A119" s="58">
        <f t="shared" si="1"/>
        <v>111</v>
      </c>
      <c r="B119" s="26">
        <v>25211204509</v>
      </c>
      <c r="C119" s="84" t="s">
        <v>233</v>
      </c>
      <c r="D119" s="85" t="s">
        <v>234</v>
      </c>
      <c r="E119" s="83" t="s">
        <v>76</v>
      </c>
      <c r="F119" s="86">
        <v>37149</v>
      </c>
      <c r="G119" s="87" t="s">
        <v>32</v>
      </c>
      <c r="H119" s="86" t="s">
        <v>18</v>
      </c>
      <c r="I119" s="32" t="s">
        <v>19</v>
      </c>
      <c r="J119" s="34"/>
    </row>
    <row r="120" spans="1:10" s="51" customFormat="1" ht="18.899999999999999" customHeight="1">
      <c r="A120" s="58">
        <f t="shared" si="1"/>
        <v>112</v>
      </c>
      <c r="B120" s="26">
        <v>25211217210</v>
      </c>
      <c r="C120" s="84" t="s">
        <v>75</v>
      </c>
      <c r="D120" s="85" t="s">
        <v>46</v>
      </c>
      <c r="E120" s="83" t="s">
        <v>76</v>
      </c>
      <c r="F120" s="86">
        <v>36967</v>
      </c>
      <c r="G120" s="87" t="s">
        <v>118</v>
      </c>
      <c r="H120" s="86" t="s">
        <v>18</v>
      </c>
      <c r="I120" s="32" t="s">
        <v>19</v>
      </c>
      <c r="J120" s="34"/>
    </row>
    <row r="121" spans="1:10" s="51" customFormat="1" ht="18.899999999999999" customHeight="1">
      <c r="A121" s="58">
        <f t="shared" si="1"/>
        <v>113</v>
      </c>
      <c r="B121" s="26">
        <v>25211207029</v>
      </c>
      <c r="C121" s="84" t="s">
        <v>235</v>
      </c>
      <c r="D121" s="85" t="s">
        <v>46</v>
      </c>
      <c r="E121" s="83" t="s">
        <v>76</v>
      </c>
      <c r="F121" s="86">
        <v>37118</v>
      </c>
      <c r="G121" s="87" t="s">
        <v>32</v>
      </c>
      <c r="H121" s="86" t="s">
        <v>18</v>
      </c>
      <c r="I121" s="32" t="s">
        <v>19</v>
      </c>
      <c r="J121" s="34"/>
    </row>
    <row r="122" spans="1:10" s="51" customFormat="1" ht="18.899999999999999" customHeight="1">
      <c r="A122" s="58">
        <f t="shared" si="1"/>
        <v>114</v>
      </c>
      <c r="B122" s="26">
        <v>25211209276</v>
      </c>
      <c r="C122" s="84" t="s">
        <v>254</v>
      </c>
      <c r="D122" s="85" t="s">
        <v>40</v>
      </c>
      <c r="E122" s="83" t="s">
        <v>76</v>
      </c>
      <c r="F122" s="86">
        <v>37094</v>
      </c>
      <c r="G122" s="87" t="s">
        <v>118</v>
      </c>
      <c r="H122" s="86" t="s">
        <v>18</v>
      </c>
      <c r="I122" s="32" t="s">
        <v>19</v>
      </c>
      <c r="J122" s="34"/>
    </row>
    <row r="123" spans="1:10" s="51" customFormat="1" ht="18.899999999999999" customHeight="1">
      <c r="A123" s="58">
        <f t="shared" si="1"/>
        <v>115</v>
      </c>
      <c r="B123" s="26">
        <v>25211202240</v>
      </c>
      <c r="C123" s="84" t="s">
        <v>255</v>
      </c>
      <c r="D123" s="85" t="s">
        <v>139</v>
      </c>
      <c r="E123" s="83" t="s">
        <v>76</v>
      </c>
      <c r="F123" s="86">
        <v>36838</v>
      </c>
      <c r="G123" s="87" t="s">
        <v>32</v>
      </c>
      <c r="H123" s="86" t="s">
        <v>18</v>
      </c>
      <c r="I123" s="32" t="s">
        <v>19</v>
      </c>
      <c r="J123" s="34"/>
    </row>
    <row r="124" spans="1:10" s="51" customFormat="1" ht="18.899999999999999" customHeight="1">
      <c r="A124" s="58">
        <f t="shared" si="1"/>
        <v>116</v>
      </c>
      <c r="B124" s="26">
        <v>25211210146</v>
      </c>
      <c r="C124" s="84" t="s">
        <v>256</v>
      </c>
      <c r="D124" s="85" t="s">
        <v>257</v>
      </c>
      <c r="E124" s="83" t="s">
        <v>76</v>
      </c>
      <c r="F124" s="86">
        <v>36534</v>
      </c>
      <c r="G124" s="87" t="s">
        <v>34</v>
      </c>
      <c r="H124" s="86" t="s">
        <v>18</v>
      </c>
      <c r="I124" s="32" t="s">
        <v>19</v>
      </c>
      <c r="J124" s="34"/>
    </row>
    <row r="125" spans="1:10" s="51" customFormat="1" ht="18.899999999999999" customHeight="1">
      <c r="A125" s="58">
        <f t="shared" si="1"/>
        <v>117</v>
      </c>
      <c r="B125" s="26">
        <v>25211208407</v>
      </c>
      <c r="C125" s="84" t="s">
        <v>24</v>
      </c>
      <c r="D125" s="85" t="s">
        <v>208</v>
      </c>
      <c r="E125" s="83" t="s">
        <v>76</v>
      </c>
      <c r="F125" s="86">
        <v>37097</v>
      </c>
      <c r="G125" s="87" t="s">
        <v>32</v>
      </c>
      <c r="H125" s="86" t="s">
        <v>18</v>
      </c>
      <c r="I125" s="32" t="s">
        <v>19</v>
      </c>
      <c r="J125" s="34"/>
    </row>
    <row r="126" spans="1:10" s="51" customFormat="1" ht="18.899999999999999" customHeight="1">
      <c r="A126" s="58">
        <f t="shared" si="1"/>
        <v>118</v>
      </c>
      <c r="B126" s="26"/>
      <c r="C126" s="84"/>
      <c r="D126" s="85"/>
      <c r="E126" s="83"/>
      <c r="F126" s="86"/>
      <c r="G126" s="87"/>
      <c r="H126" s="86"/>
      <c r="I126" s="32"/>
      <c r="J126" s="34"/>
    </row>
    <row r="127" spans="1:10" s="51" customFormat="1" ht="18.899999999999999" customHeight="1">
      <c r="A127" s="58">
        <f t="shared" si="1"/>
        <v>119</v>
      </c>
      <c r="B127" s="26"/>
      <c r="C127" s="84"/>
      <c r="D127" s="85"/>
      <c r="E127" s="83"/>
      <c r="F127" s="86"/>
      <c r="G127" s="87"/>
      <c r="H127" s="86"/>
      <c r="I127" s="32"/>
      <c r="J127" s="34"/>
    </row>
    <row r="128" spans="1:10" s="51" customFormat="1" ht="18.899999999999999" customHeight="1">
      <c r="A128" s="58">
        <f t="shared" si="1"/>
        <v>120</v>
      </c>
      <c r="B128" s="26"/>
      <c r="C128" s="84"/>
      <c r="D128" s="85"/>
      <c r="E128" s="83"/>
      <c r="F128" s="86"/>
      <c r="G128" s="87"/>
      <c r="H128" s="86"/>
      <c r="I128" s="32"/>
      <c r="J128" s="34"/>
    </row>
    <row r="129" spans="1:10" s="51" customFormat="1" ht="18.899999999999999" customHeight="1">
      <c r="A129" s="58">
        <f t="shared" si="1"/>
        <v>121</v>
      </c>
      <c r="B129" s="26"/>
      <c r="C129" s="84"/>
      <c r="D129" s="85"/>
      <c r="E129" s="83"/>
      <c r="F129" s="86"/>
      <c r="G129" s="87"/>
      <c r="H129" s="86"/>
      <c r="I129" s="32"/>
      <c r="J129" s="34"/>
    </row>
    <row r="130" spans="1:10" s="51" customFormat="1" ht="18.899999999999999" customHeight="1">
      <c r="A130" s="58">
        <f t="shared" si="1"/>
        <v>122</v>
      </c>
      <c r="B130" s="26"/>
      <c r="C130" s="84"/>
      <c r="D130" s="85"/>
      <c r="E130" s="83"/>
      <c r="F130" s="86"/>
      <c r="G130" s="87"/>
      <c r="H130" s="86"/>
      <c r="I130" s="32"/>
      <c r="J130" s="34"/>
    </row>
    <row r="131" spans="1:10" s="51" customFormat="1" ht="18.899999999999999" customHeight="1">
      <c r="A131" s="58">
        <f t="shared" si="1"/>
        <v>123</v>
      </c>
      <c r="B131" s="26"/>
      <c r="C131" s="84"/>
      <c r="D131" s="85"/>
      <c r="E131" s="83"/>
      <c r="F131" s="86"/>
      <c r="G131" s="87"/>
      <c r="H131" s="86"/>
      <c r="I131" s="32"/>
      <c r="J131" s="34"/>
    </row>
    <row r="132" spans="1:10" s="51" customFormat="1" ht="18.899999999999999" customHeight="1">
      <c r="A132" s="58">
        <f t="shared" si="1"/>
        <v>124</v>
      </c>
      <c r="B132" s="26"/>
      <c r="C132" s="84"/>
      <c r="D132" s="85"/>
      <c r="E132" s="83"/>
      <c r="F132" s="86"/>
      <c r="G132" s="87"/>
      <c r="H132" s="86"/>
      <c r="I132" s="32"/>
      <c r="J132" s="34"/>
    </row>
    <row r="133" spans="1:10" s="51" customFormat="1" ht="18.899999999999999" customHeight="1">
      <c r="A133" s="58">
        <f t="shared" si="1"/>
        <v>125</v>
      </c>
      <c r="B133" s="26"/>
      <c r="C133" s="84"/>
      <c r="D133" s="85"/>
      <c r="E133" s="83"/>
      <c r="F133" s="86"/>
      <c r="G133" s="87"/>
      <c r="H133" s="86"/>
      <c r="I133" s="32"/>
      <c r="J133" s="34"/>
    </row>
    <row r="134" spans="1:10" s="51" customFormat="1" ht="18.899999999999999" customHeight="1">
      <c r="A134" s="58">
        <f t="shared" si="1"/>
        <v>126</v>
      </c>
      <c r="B134" s="26"/>
      <c r="C134" s="84"/>
      <c r="D134" s="85"/>
      <c r="E134" s="83"/>
      <c r="F134" s="86"/>
      <c r="G134" s="87"/>
      <c r="H134" s="86"/>
      <c r="I134" s="32"/>
      <c r="J134" s="34"/>
    </row>
    <row r="135" spans="1:10" s="51" customFormat="1" ht="18.899999999999999" customHeight="1">
      <c r="A135" s="58">
        <f t="shared" si="1"/>
        <v>127</v>
      </c>
      <c r="B135" s="26"/>
      <c r="C135" s="84"/>
      <c r="D135" s="85"/>
      <c r="E135" s="83"/>
      <c r="F135" s="86"/>
      <c r="G135" s="87"/>
      <c r="H135" s="86"/>
      <c r="I135" s="32"/>
      <c r="J135" s="34"/>
    </row>
    <row r="136" spans="1:10" s="51" customFormat="1" ht="18.899999999999999" customHeight="1">
      <c r="A136" s="58">
        <f t="shared" si="1"/>
        <v>128</v>
      </c>
      <c r="B136" s="26"/>
      <c r="C136" s="84"/>
      <c r="D136" s="85"/>
      <c r="E136" s="83"/>
      <c r="F136" s="86"/>
      <c r="G136" s="87"/>
      <c r="H136" s="86"/>
      <c r="I136" s="32"/>
      <c r="J136" s="34"/>
    </row>
    <row r="137" spans="1:10" s="51" customFormat="1" ht="18.899999999999999" customHeight="1">
      <c r="A137" s="58">
        <f t="shared" si="1"/>
        <v>129</v>
      </c>
      <c r="B137" s="26"/>
      <c r="C137" s="84"/>
      <c r="D137" s="85"/>
      <c r="E137" s="83"/>
      <c r="F137" s="86"/>
      <c r="G137" s="87"/>
      <c r="H137" s="86"/>
      <c r="I137" s="32"/>
      <c r="J137" s="34"/>
    </row>
    <row r="138" spans="1:10" s="51" customFormat="1" ht="18.899999999999999" customHeight="1">
      <c r="A138" s="58">
        <f t="shared" si="1"/>
        <v>130</v>
      </c>
      <c r="B138" s="26"/>
      <c r="C138" s="84"/>
      <c r="D138" s="85"/>
      <c r="E138" s="83"/>
      <c r="F138" s="86"/>
      <c r="G138" s="87"/>
      <c r="H138" s="86"/>
      <c r="I138" s="32"/>
      <c r="J138" s="34"/>
    </row>
    <row r="139" spans="1:10" s="51" customFormat="1" ht="18.899999999999999" customHeight="1">
      <c r="A139" s="58">
        <f t="shared" si="1"/>
        <v>131</v>
      </c>
      <c r="B139" s="26"/>
      <c r="C139" s="84"/>
      <c r="D139" s="85"/>
      <c r="E139" s="83"/>
      <c r="F139" s="86"/>
      <c r="G139" s="87"/>
      <c r="H139" s="86"/>
      <c r="I139" s="32"/>
      <c r="J139" s="34"/>
    </row>
    <row r="140" spans="1:10" s="51" customFormat="1" ht="18.899999999999999" customHeight="1">
      <c r="A140" s="58">
        <f t="shared" si="1"/>
        <v>132</v>
      </c>
      <c r="B140" s="26"/>
      <c r="C140" s="84"/>
      <c r="D140" s="85"/>
      <c r="E140" s="83"/>
      <c r="F140" s="86"/>
      <c r="G140" s="87"/>
      <c r="H140" s="86"/>
      <c r="I140" s="32"/>
      <c r="J140" s="34"/>
    </row>
    <row r="141" spans="1:10" s="51" customFormat="1" ht="18.899999999999999" customHeight="1">
      <c r="A141" s="58">
        <f t="shared" si="1"/>
        <v>133</v>
      </c>
      <c r="B141" s="26"/>
      <c r="C141" s="84"/>
      <c r="D141" s="85"/>
      <c r="E141" s="83"/>
      <c r="F141" s="86"/>
      <c r="G141" s="87"/>
      <c r="H141" s="86"/>
      <c r="I141" s="32"/>
      <c r="J141" s="34"/>
    </row>
    <row r="142" spans="1:10" s="51" customFormat="1" ht="18.899999999999999" customHeight="1">
      <c r="A142" s="58">
        <f t="shared" si="1"/>
        <v>134</v>
      </c>
      <c r="B142" s="26"/>
      <c r="C142" s="84"/>
      <c r="D142" s="85"/>
      <c r="E142" s="83"/>
      <c r="F142" s="86"/>
      <c r="G142" s="87"/>
      <c r="H142" s="86"/>
      <c r="I142" s="32"/>
      <c r="J142" s="34"/>
    </row>
    <row r="143" spans="1:10" s="51" customFormat="1" ht="18.899999999999999" customHeight="1">
      <c r="A143" s="58">
        <f t="shared" si="1"/>
        <v>135</v>
      </c>
      <c r="B143" s="26"/>
      <c r="C143" s="84"/>
      <c r="D143" s="85"/>
      <c r="E143" s="83"/>
      <c r="F143" s="86"/>
      <c r="G143" s="87"/>
      <c r="H143" s="86"/>
      <c r="I143" s="32"/>
      <c r="J143" s="34"/>
    </row>
    <row r="144" spans="1:10" s="51" customFormat="1" ht="18.899999999999999" customHeight="1">
      <c r="A144" s="58">
        <f t="shared" si="1"/>
        <v>136</v>
      </c>
      <c r="B144" s="26"/>
      <c r="C144" s="84"/>
      <c r="D144" s="85"/>
      <c r="E144" s="83"/>
      <c r="F144" s="86"/>
      <c r="G144" s="87"/>
      <c r="H144" s="86"/>
      <c r="I144" s="32"/>
      <c r="J144" s="34"/>
    </row>
    <row r="145" spans="1:10" s="51" customFormat="1" ht="18.899999999999999" customHeight="1">
      <c r="A145" s="58">
        <f t="shared" si="1"/>
        <v>137</v>
      </c>
      <c r="B145" s="26"/>
      <c r="C145" s="84"/>
      <c r="D145" s="85"/>
      <c r="E145" s="83"/>
      <c r="F145" s="86"/>
      <c r="G145" s="87"/>
      <c r="H145" s="86"/>
      <c r="I145" s="32"/>
      <c r="J145" s="34"/>
    </row>
    <row r="146" spans="1:10" s="51" customFormat="1" ht="18.899999999999999" customHeight="1">
      <c r="A146" s="58">
        <f t="shared" si="1"/>
        <v>138</v>
      </c>
      <c r="B146" s="26"/>
      <c r="C146" s="84"/>
      <c r="D146" s="85"/>
      <c r="E146" s="83"/>
      <c r="F146" s="86"/>
      <c r="G146" s="87"/>
      <c r="H146" s="86"/>
      <c r="I146" s="32"/>
      <c r="J146" s="34"/>
    </row>
    <row r="147" spans="1:10" s="51" customFormat="1" ht="18.899999999999999" customHeight="1">
      <c r="A147" s="58">
        <f t="shared" si="1"/>
        <v>139</v>
      </c>
      <c r="B147" s="26"/>
      <c r="C147" s="84"/>
      <c r="D147" s="85"/>
      <c r="E147" s="83"/>
      <c r="F147" s="86"/>
      <c r="G147" s="87"/>
      <c r="H147" s="86"/>
      <c r="I147" s="32"/>
      <c r="J147" s="34"/>
    </row>
    <row r="148" spans="1:10" s="51" customFormat="1" ht="18.899999999999999" customHeight="1">
      <c r="A148" s="58">
        <f t="shared" si="1"/>
        <v>140</v>
      </c>
      <c r="B148" s="26"/>
      <c r="C148" s="84"/>
      <c r="D148" s="85"/>
      <c r="E148" s="83"/>
      <c r="F148" s="86"/>
      <c r="G148" s="87"/>
      <c r="H148" s="86"/>
      <c r="I148" s="32"/>
      <c r="J148" s="34"/>
    </row>
    <row r="149" spans="1:10" s="51" customFormat="1" ht="18.899999999999999" customHeight="1">
      <c r="A149" s="58">
        <f t="shared" si="1"/>
        <v>141</v>
      </c>
      <c r="B149" s="26"/>
      <c r="C149" s="84"/>
      <c r="D149" s="85"/>
      <c r="E149" s="83"/>
      <c r="F149" s="86"/>
      <c r="G149" s="87"/>
      <c r="H149" s="86"/>
      <c r="I149" s="32"/>
      <c r="J149" s="34"/>
    </row>
    <row r="150" spans="1:10" s="51" customFormat="1" ht="18.899999999999999" customHeight="1">
      <c r="A150" s="58">
        <f t="shared" si="1"/>
        <v>142</v>
      </c>
      <c r="B150" s="26"/>
      <c r="C150" s="84"/>
      <c r="D150" s="85"/>
      <c r="E150" s="83"/>
      <c r="F150" s="86"/>
      <c r="G150" s="87"/>
      <c r="H150" s="86"/>
      <c r="I150" s="32"/>
      <c r="J150" s="34"/>
    </row>
    <row r="151" spans="1:10" s="51" customFormat="1" ht="18.899999999999999" customHeight="1">
      <c r="A151" s="58">
        <f t="shared" si="1"/>
        <v>143</v>
      </c>
      <c r="B151" s="26"/>
      <c r="C151" s="84"/>
      <c r="D151" s="85"/>
      <c r="E151" s="83"/>
      <c r="F151" s="86"/>
      <c r="G151" s="87"/>
      <c r="H151" s="86"/>
      <c r="I151" s="32"/>
      <c r="J151" s="34"/>
    </row>
    <row r="152" spans="1:10" s="51" customFormat="1" ht="18.899999999999999" customHeight="1">
      <c r="A152" s="58">
        <f t="shared" si="1"/>
        <v>144</v>
      </c>
      <c r="B152" s="26"/>
      <c r="C152" s="84"/>
      <c r="D152" s="85"/>
      <c r="E152" s="83"/>
      <c r="F152" s="86"/>
      <c r="G152" s="87"/>
      <c r="H152" s="86"/>
      <c r="I152" s="32"/>
      <c r="J152" s="34"/>
    </row>
    <row r="153" spans="1:10" s="51" customFormat="1" ht="18.899999999999999" customHeight="1">
      <c r="A153" s="58">
        <f t="shared" si="1"/>
        <v>145</v>
      </c>
      <c r="B153" s="26"/>
      <c r="C153" s="84"/>
      <c r="D153" s="85"/>
      <c r="E153" s="83"/>
      <c r="F153" s="86"/>
      <c r="G153" s="87"/>
      <c r="H153" s="86"/>
      <c r="I153" s="32"/>
      <c r="J153" s="34"/>
    </row>
    <row r="154" spans="1:10" s="51" customFormat="1" ht="18.899999999999999" customHeight="1">
      <c r="A154" s="58">
        <f t="shared" si="1"/>
        <v>146</v>
      </c>
      <c r="B154" s="26"/>
      <c r="C154" s="84"/>
      <c r="D154" s="85"/>
      <c r="E154" s="83"/>
      <c r="F154" s="86"/>
      <c r="G154" s="87"/>
      <c r="H154" s="86"/>
      <c r="I154" s="32"/>
      <c r="J154" s="34"/>
    </row>
    <row r="155" spans="1:10" s="51" customFormat="1" ht="18.899999999999999" customHeight="1">
      <c r="A155" s="58">
        <f t="shared" si="1"/>
        <v>147</v>
      </c>
      <c r="B155" s="26"/>
      <c r="C155" s="84"/>
      <c r="D155" s="85"/>
      <c r="E155" s="83"/>
      <c r="F155" s="86"/>
      <c r="G155" s="87"/>
      <c r="H155" s="86"/>
      <c r="I155" s="32"/>
      <c r="J155" s="34"/>
    </row>
    <row r="156" spans="1:10" s="51" customFormat="1" ht="18.899999999999999" customHeight="1">
      <c r="A156" s="58">
        <f t="shared" si="1"/>
        <v>148</v>
      </c>
      <c r="B156" s="26"/>
      <c r="C156" s="84"/>
      <c r="D156" s="85"/>
      <c r="E156" s="83"/>
      <c r="F156" s="86"/>
      <c r="G156" s="87"/>
      <c r="H156" s="86"/>
      <c r="I156" s="32"/>
      <c r="J156" s="34"/>
    </row>
    <row r="157" spans="1:10" s="51" customFormat="1" ht="18.899999999999999" customHeight="1">
      <c r="A157" s="58">
        <f t="shared" si="1"/>
        <v>149</v>
      </c>
      <c r="B157" s="26"/>
      <c r="C157" s="84"/>
      <c r="D157" s="85"/>
      <c r="E157" s="83"/>
      <c r="F157" s="86"/>
      <c r="G157" s="87"/>
      <c r="H157" s="86"/>
      <c r="I157" s="32"/>
      <c r="J157" s="34"/>
    </row>
    <row r="158" spans="1:10" s="51" customFormat="1" ht="18.899999999999999" customHeight="1">
      <c r="A158" s="58">
        <f t="shared" si="1"/>
        <v>150</v>
      </c>
      <c r="B158" s="26"/>
      <c r="C158" s="84"/>
      <c r="D158" s="85"/>
      <c r="E158" s="83"/>
      <c r="F158" s="86"/>
      <c r="G158" s="87"/>
      <c r="H158" s="86"/>
      <c r="I158" s="32"/>
      <c r="J158" s="34"/>
    </row>
    <row r="159" spans="1:10" s="51" customFormat="1" ht="18.899999999999999" customHeight="1">
      <c r="A159" s="58">
        <f t="shared" si="1"/>
        <v>151</v>
      </c>
      <c r="B159" s="26"/>
      <c r="C159" s="84"/>
      <c r="D159" s="85"/>
      <c r="E159" s="83"/>
      <c r="F159" s="86"/>
      <c r="G159" s="87"/>
      <c r="H159" s="86"/>
      <c r="I159" s="32"/>
      <c r="J159" s="34"/>
    </row>
    <row r="160" spans="1:10" s="51" customFormat="1" ht="18.899999999999999" customHeight="1">
      <c r="A160" s="58">
        <f t="shared" si="1"/>
        <v>152</v>
      </c>
      <c r="B160" s="26"/>
      <c r="C160" s="84"/>
      <c r="D160" s="85"/>
      <c r="E160" s="83"/>
      <c r="F160" s="86"/>
      <c r="G160" s="87"/>
      <c r="H160" s="86"/>
      <c r="I160" s="32"/>
      <c r="J160" s="34"/>
    </row>
    <row r="161" spans="1:10" s="51" customFormat="1" ht="18.899999999999999" customHeight="1">
      <c r="A161" s="58">
        <f t="shared" si="1"/>
        <v>153</v>
      </c>
      <c r="B161" s="26"/>
      <c r="C161" s="84"/>
      <c r="D161" s="85"/>
      <c r="E161" s="83"/>
      <c r="F161" s="86"/>
      <c r="G161" s="87"/>
      <c r="H161" s="86"/>
      <c r="I161" s="32"/>
      <c r="J161" s="34"/>
    </row>
    <row r="162" spans="1:10" s="51" customFormat="1" ht="18.899999999999999" customHeight="1">
      <c r="A162" s="58">
        <f t="shared" si="1"/>
        <v>154</v>
      </c>
      <c r="B162" s="26"/>
      <c r="C162" s="84"/>
      <c r="D162" s="85"/>
      <c r="E162" s="83"/>
      <c r="F162" s="86"/>
      <c r="G162" s="87"/>
      <c r="H162" s="86"/>
      <c r="I162" s="32"/>
      <c r="J162" s="34"/>
    </row>
    <row r="163" spans="1:10" s="51" customFormat="1" ht="18.899999999999999" customHeight="1">
      <c r="A163" s="58">
        <f t="shared" si="1"/>
        <v>155</v>
      </c>
      <c r="B163" s="26"/>
      <c r="C163" s="84"/>
      <c r="D163" s="85"/>
      <c r="E163" s="83"/>
      <c r="F163" s="86"/>
      <c r="G163" s="87"/>
      <c r="H163" s="86"/>
      <c r="I163" s="32"/>
      <c r="J163" s="34"/>
    </row>
    <row r="164" spans="1:10" s="51" customFormat="1" ht="18.899999999999999" customHeight="1">
      <c r="A164" s="58">
        <f t="shared" si="1"/>
        <v>156</v>
      </c>
      <c r="B164" s="26"/>
      <c r="C164" s="84"/>
      <c r="D164" s="85"/>
      <c r="E164" s="83"/>
      <c r="F164" s="86"/>
      <c r="G164" s="87"/>
      <c r="H164" s="86"/>
      <c r="I164" s="32"/>
      <c r="J164" s="34"/>
    </row>
    <row r="165" spans="1:10" s="51" customFormat="1" ht="18.899999999999999" customHeight="1">
      <c r="A165" s="58">
        <f t="shared" ref="A165:A228" si="2">A164+1</f>
        <v>157</v>
      </c>
      <c r="B165" s="26"/>
      <c r="C165" s="84"/>
      <c r="D165" s="85"/>
      <c r="E165" s="83"/>
      <c r="F165" s="86"/>
      <c r="G165" s="87"/>
      <c r="H165" s="86"/>
      <c r="I165" s="32"/>
      <c r="J165" s="34"/>
    </row>
    <row r="166" spans="1:10" s="51" customFormat="1" ht="18.899999999999999" customHeight="1">
      <c r="A166" s="58">
        <f t="shared" si="2"/>
        <v>158</v>
      </c>
      <c r="B166" s="26"/>
      <c r="C166" s="84"/>
      <c r="D166" s="85"/>
      <c r="E166" s="83"/>
      <c r="F166" s="86"/>
      <c r="G166" s="87"/>
      <c r="H166" s="86"/>
      <c r="I166" s="32"/>
      <c r="J166" s="34"/>
    </row>
    <row r="167" spans="1:10" s="51" customFormat="1" ht="18.899999999999999" customHeight="1">
      <c r="A167" s="58">
        <f t="shared" si="2"/>
        <v>159</v>
      </c>
      <c r="B167" s="26"/>
      <c r="C167" s="84"/>
      <c r="D167" s="85"/>
      <c r="E167" s="83"/>
      <c r="F167" s="86"/>
      <c r="G167" s="87"/>
      <c r="H167" s="86"/>
      <c r="I167" s="32"/>
      <c r="J167" s="34"/>
    </row>
    <row r="168" spans="1:10" s="51" customFormat="1" ht="18.899999999999999" customHeight="1">
      <c r="A168" s="58">
        <f t="shared" si="2"/>
        <v>160</v>
      </c>
      <c r="B168" s="26"/>
      <c r="C168" s="84"/>
      <c r="D168" s="85"/>
      <c r="E168" s="83"/>
      <c r="F168" s="86"/>
      <c r="G168" s="87"/>
      <c r="H168" s="86"/>
      <c r="I168" s="32"/>
      <c r="J168" s="34"/>
    </row>
    <row r="169" spans="1:10" s="51" customFormat="1" ht="18.899999999999999" customHeight="1">
      <c r="A169" s="58">
        <f t="shared" si="2"/>
        <v>161</v>
      </c>
      <c r="B169" s="26"/>
      <c r="C169" s="84"/>
      <c r="D169" s="85"/>
      <c r="E169" s="83"/>
      <c r="F169" s="86"/>
      <c r="G169" s="87"/>
      <c r="H169" s="86"/>
      <c r="I169" s="32"/>
      <c r="J169" s="34"/>
    </row>
    <row r="170" spans="1:10" s="51" customFormat="1" ht="18.899999999999999" customHeight="1">
      <c r="A170" s="58">
        <f t="shared" si="2"/>
        <v>162</v>
      </c>
      <c r="B170" s="26"/>
      <c r="C170" s="84"/>
      <c r="D170" s="85"/>
      <c r="E170" s="83"/>
      <c r="F170" s="86"/>
      <c r="G170" s="87"/>
      <c r="H170" s="86"/>
      <c r="I170" s="32"/>
      <c r="J170" s="34"/>
    </row>
    <row r="171" spans="1:10" s="51" customFormat="1" ht="18.899999999999999" customHeight="1">
      <c r="A171" s="58">
        <f t="shared" si="2"/>
        <v>163</v>
      </c>
      <c r="B171" s="26"/>
      <c r="C171" s="84"/>
      <c r="D171" s="85"/>
      <c r="E171" s="83"/>
      <c r="F171" s="86"/>
      <c r="G171" s="87"/>
      <c r="H171" s="86"/>
      <c r="I171" s="32"/>
      <c r="J171" s="34"/>
    </row>
    <row r="172" spans="1:10" s="51" customFormat="1" ht="18.899999999999999" customHeight="1">
      <c r="A172" s="58">
        <f t="shared" si="2"/>
        <v>164</v>
      </c>
      <c r="B172" s="26"/>
      <c r="C172" s="84"/>
      <c r="D172" s="85"/>
      <c r="E172" s="83"/>
      <c r="F172" s="86"/>
      <c r="G172" s="87"/>
      <c r="H172" s="86"/>
      <c r="I172" s="32"/>
      <c r="J172" s="34"/>
    </row>
    <row r="173" spans="1:10" s="51" customFormat="1" ht="18.899999999999999" customHeight="1">
      <c r="A173" s="58">
        <f t="shared" si="2"/>
        <v>165</v>
      </c>
      <c r="B173" s="26"/>
      <c r="C173" s="84"/>
      <c r="D173" s="85"/>
      <c r="E173" s="83"/>
      <c r="F173" s="86"/>
      <c r="G173" s="87"/>
      <c r="H173" s="86"/>
      <c r="I173" s="32"/>
      <c r="J173" s="34"/>
    </row>
    <row r="174" spans="1:10" s="51" customFormat="1" ht="18.899999999999999" customHeight="1">
      <c r="A174" s="58">
        <f t="shared" si="2"/>
        <v>166</v>
      </c>
      <c r="B174" s="26"/>
      <c r="C174" s="84"/>
      <c r="D174" s="85"/>
      <c r="E174" s="83"/>
      <c r="F174" s="86"/>
      <c r="G174" s="87"/>
      <c r="H174" s="86"/>
      <c r="I174" s="32"/>
      <c r="J174" s="34"/>
    </row>
    <row r="175" spans="1:10" s="51" customFormat="1" ht="18.899999999999999" customHeight="1">
      <c r="A175" s="58">
        <f t="shared" si="2"/>
        <v>167</v>
      </c>
      <c r="B175" s="26"/>
      <c r="C175" s="84"/>
      <c r="D175" s="85"/>
      <c r="E175" s="83"/>
      <c r="F175" s="86"/>
      <c r="G175" s="87"/>
      <c r="H175" s="86"/>
      <c r="I175" s="32"/>
      <c r="J175" s="34"/>
    </row>
    <row r="176" spans="1:10" s="51" customFormat="1" ht="18.899999999999999" customHeight="1">
      <c r="A176" s="58">
        <f t="shared" si="2"/>
        <v>168</v>
      </c>
      <c r="B176" s="26"/>
      <c r="C176" s="84"/>
      <c r="D176" s="85"/>
      <c r="E176" s="83"/>
      <c r="F176" s="86"/>
      <c r="G176" s="87"/>
      <c r="H176" s="86"/>
      <c r="I176" s="32"/>
      <c r="J176" s="34"/>
    </row>
    <row r="177" spans="1:10" s="51" customFormat="1" ht="18.899999999999999" customHeight="1">
      <c r="A177" s="58">
        <f t="shared" si="2"/>
        <v>169</v>
      </c>
      <c r="B177" s="26"/>
      <c r="C177" s="84"/>
      <c r="D177" s="85"/>
      <c r="E177" s="83"/>
      <c r="F177" s="86"/>
      <c r="G177" s="87"/>
      <c r="H177" s="86"/>
      <c r="I177" s="32"/>
      <c r="J177" s="34"/>
    </row>
    <row r="178" spans="1:10" s="51" customFormat="1" ht="18.899999999999999" customHeight="1">
      <c r="A178" s="58">
        <f t="shared" si="2"/>
        <v>170</v>
      </c>
      <c r="B178" s="26"/>
      <c r="C178" s="84"/>
      <c r="D178" s="85"/>
      <c r="E178" s="83"/>
      <c r="F178" s="86"/>
      <c r="G178" s="87"/>
      <c r="H178" s="86"/>
      <c r="I178" s="32"/>
      <c r="J178" s="34"/>
    </row>
    <row r="179" spans="1:10" s="51" customFormat="1" ht="18.899999999999999" customHeight="1">
      <c r="A179" s="58">
        <f t="shared" si="2"/>
        <v>171</v>
      </c>
      <c r="B179" s="26"/>
      <c r="C179" s="84"/>
      <c r="D179" s="85"/>
      <c r="E179" s="83"/>
      <c r="F179" s="86"/>
      <c r="G179" s="87"/>
      <c r="H179" s="86"/>
      <c r="I179" s="32"/>
      <c r="J179" s="34"/>
    </row>
    <row r="180" spans="1:10" s="51" customFormat="1" ht="18.899999999999999" customHeight="1">
      <c r="A180" s="58">
        <f t="shared" si="2"/>
        <v>172</v>
      </c>
      <c r="B180" s="26"/>
      <c r="C180" s="84"/>
      <c r="D180" s="85"/>
      <c r="E180" s="83"/>
      <c r="F180" s="86"/>
      <c r="G180" s="87"/>
      <c r="H180" s="86"/>
      <c r="I180" s="32"/>
      <c r="J180" s="34"/>
    </row>
    <row r="181" spans="1:10" s="51" customFormat="1" ht="18.899999999999999" customHeight="1">
      <c r="A181" s="58">
        <f t="shared" si="2"/>
        <v>173</v>
      </c>
      <c r="B181" s="26"/>
      <c r="C181" s="84"/>
      <c r="D181" s="85"/>
      <c r="E181" s="83"/>
      <c r="F181" s="86"/>
      <c r="G181" s="87"/>
      <c r="H181" s="86"/>
      <c r="I181" s="32"/>
      <c r="J181" s="34"/>
    </row>
    <row r="182" spans="1:10" s="51" customFormat="1" ht="18.899999999999999" customHeight="1">
      <c r="A182" s="58">
        <f t="shared" si="2"/>
        <v>174</v>
      </c>
      <c r="B182" s="26"/>
      <c r="C182" s="84"/>
      <c r="D182" s="85"/>
      <c r="E182" s="83"/>
      <c r="F182" s="86"/>
      <c r="G182" s="87"/>
      <c r="H182" s="86"/>
      <c r="I182" s="32"/>
      <c r="J182" s="34"/>
    </row>
    <row r="183" spans="1:10" s="51" customFormat="1" ht="18.899999999999999" customHeight="1">
      <c r="A183" s="58">
        <f t="shared" si="2"/>
        <v>175</v>
      </c>
      <c r="B183" s="26"/>
      <c r="C183" s="84"/>
      <c r="D183" s="85"/>
      <c r="E183" s="83"/>
      <c r="F183" s="86"/>
      <c r="G183" s="87"/>
      <c r="H183" s="86"/>
      <c r="I183" s="32"/>
      <c r="J183" s="34"/>
    </row>
    <row r="184" spans="1:10" s="51" customFormat="1" ht="18.899999999999999" customHeight="1">
      <c r="A184" s="58">
        <f t="shared" si="2"/>
        <v>176</v>
      </c>
      <c r="B184" s="26"/>
      <c r="C184" s="84"/>
      <c r="D184" s="85"/>
      <c r="E184" s="83"/>
      <c r="F184" s="86"/>
      <c r="G184" s="87"/>
      <c r="H184" s="86"/>
      <c r="I184" s="32"/>
      <c r="J184" s="34"/>
    </row>
    <row r="185" spans="1:10" s="51" customFormat="1" ht="18.899999999999999" customHeight="1">
      <c r="A185" s="58">
        <f t="shared" si="2"/>
        <v>177</v>
      </c>
      <c r="B185" s="26"/>
      <c r="C185" s="84"/>
      <c r="D185" s="85"/>
      <c r="E185" s="83"/>
      <c r="F185" s="86"/>
      <c r="G185" s="87"/>
      <c r="H185" s="86"/>
      <c r="I185" s="32"/>
      <c r="J185" s="34"/>
    </row>
    <row r="186" spans="1:10" s="51" customFormat="1" ht="18.899999999999999" customHeight="1">
      <c r="A186" s="58">
        <f t="shared" si="2"/>
        <v>178</v>
      </c>
      <c r="B186" s="26"/>
      <c r="C186" s="84"/>
      <c r="D186" s="85"/>
      <c r="E186" s="83"/>
      <c r="F186" s="86"/>
      <c r="G186" s="87"/>
      <c r="H186" s="86"/>
      <c r="I186" s="32"/>
      <c r="J186" s="34"/>
    </row>
    <row r="187" spans="1:10" s="51" customFormat="1" ht="18.899999999999999" customHeight="1">
      <c r="A187" s="58">
        <f t="shared" si="2"/>
        <v>179</v>
      </c>
      <c r="B187" s="26"/>
      <c r="C187" s="84"/>
      <c r="D187" s="85"/>
      <c r="E187" s="83"/>
      <c r="F187" s="86"/>
      <c r="G187" s="87"/>
      <c r="H187" s="86"/>
      <c r="I187" s="32"/>
      <c r="J187" s="34"/>
    </row>
    <row r="188" spans="1:10" s="51" customFormat="1" ht="18.899999999999999" customHeight="1">
      <c r="A188" s="58">
        <f t="shared" si="2"/>
        <v>180</v>
      </c>
      <c r="B188" s="26"/>
      <c r="C188" s="84"/>
      <c r="D188" s="85"/>
      <c r="E188" s="83"/>
      <c r="F188" s="86"/>
      <c r="G188" s="87"/>
      <c r="H188" s="86"/>
      <c r="I188" s="32"/>
      <c r="J188" s="34"/>
    </row>
    <row r="189" spans="1:10" s="51" customFormat="1" ht="18.899999999999999" customHeight="1">
      <c r="A189" s="58">
        <f t="shared" si="2"/>
        <v>181</v>
      </c>
      <c r="B189" s="26"/>
      <c r="C189" s="84"/>
      <c r="D189" s="85"/>
      <c r="E189" s="83"/>
      <c r="F189" s="86"/>
      <c r="G189" s="87"/>
      <c r="H189" s="86"/>
      <c r="I189" s="32"/>
      <c r="J189" s="34"/>
    </row>
    <row r="190" spans="1:10" s="51" customFormat="1" ht="18.899999999999999" customHeight="1">
      <c r="A190" s="58">
        <f t="shared" si="2"/>
        <v>182</v>
      </c>
      <c r="B190" s="26"/>
      <c r="C190" s="84"/>
      <c r="D190" s="85"/>
      <c r="E190" s="83"/>
      <c r="F190" s="86"/>
      <c r="G190" s="87"/>
      <c r="H190" s="86"/>
      <c r="I190" s="32"/>
      <c r="J190" s="34"/>
    </row>
    <row r="191" spans="1:10" s="51" customFormat="1" ht="18.899999999999999" customHeight="1">
      <c r="A191" s="58">
        <f t="shared" si="2"/>
        <v>183</v>
      </c>
      <c r="B191" s="26"/>
      <c r="C191" s="84"/>
      <c r="D191" s="85"/>
      <c r="E191" s="83"/>
      <c r="F191" s="86"/>
      <c r="G191" s="87"/>
      <c r="H191" s="86"/>
      <c r="I191" s="32"/>
      <c r="J191" s="34"/>
    </row>
    <row r="192" spans="1:10" s="51" customFormat="1" ht="18.899999999999999" customHeight="1">
      <c r="A192" s="58">
        <f t="shared" si="2"/>
        <v>184</v>
      </c>
      <c r="B192" s="26"/>
      <c r="C192" s="84"/>
      <c r="D192" s="85"/>
      <c r="E192" s="83"/>
      <c r="F192" s="86"/>
      <c r="G192" s="87"/>
      <c r="H192" s="86"/>
      <c r="I192" s="32"/>
      <c r="J192" s="34"/>
    </row>
    <row r="193" spans="1:10" s="51" customFormat="1" ht="18.899999999999999" customHeight="1">
      <c r="A193" s="58">
        <f t="shared" si="2"/>
        <v>185</v>
      </c>
      <c r="B193" s="26"/>
      <c r="C193" s="84"/>
      <c r="D193" s="85"/>
      <c r="E193" s="83"/>
      <c r="F193" s="86"/>
      <c r="G193" s="87"/>
      <c r="H193" s="86"/>
      <c r="I193" s="32"/>
      <c r="J193" s="34"/>
    </row>
    <row r="194" spans="1:10" s="51" customFormat="1" ht="18.899999999999999" customHeight="1">
      <c r="A194" s="58">
        <f t="shared" si="2"/>
        <v>186</v>
      </c>
      <c r="B194" s="26"/>
      <c r="C194" s="84"/>
      <c r="D194" s="85"/>
      <c r="E194" s="83"/>
      <c r="F194" s="86"/>
      <c r="G194" s="87"/>
      <c r="H194" s="86"/>
      <c r="I194" s="32"/>
      <c r="J194" s="34"/>
    </row>
    <row r="195" spans="1:10" s="51" customFormat="1" ht="18.899999999999999" customHeight="1">
      <c r="A195" s="58">
        <f t="shared" si="2"/>
        <v>187</v>
      </c>
      <c r="B195" s="26"/>
      <c r="C195" s="84"/>
      <c r="D195" s="85"/>
      <c r="E195" s="83"/>
      <c r="F195" s="86"/>
      <c r="G195" s="87"/>
      <c r="H195" s="86"/>
      <c r="I195" s="32"/>
      <c r="J195" s="34"/>
    </row>
    <row r="196" spans="1:10" s="51" customFormat="1" ht="18.899999999999999" customHeight="1">
      <c r="A196" s="58">
        <f t="shared" si="2"/>
        <v>188</v>
      </c>
      <c r="B196" s="26"/>
      <c r="C196" s="84"/>
      <c r="D196" s="85"/>
      <c r="E196" s="83"/>
      <c r="F196" s="86"/>
      <c r="G196" s="87"/>
      <c r="H196" s="86"/>
      <c r="I196" s="32"/>
      <c r="J196" s="34"/>
    </row>
    <row r="197" spans="1:10" s="51" customFormat="1" ht="18.899999999999999" customHeight="1">
      <c r="A197" s="58">
        <f t="shared" si="2"/>
        <v>189</v>
      </c>
      <c r="B197" s="26"/>
      <c r="C197" s="84"/>
      <c r="D197" s="85"/>
      <c r="E197" s="83"/>
      <c r="F197" s="86"/>
      <c r="G197" s="87"/>
      <c r="H197" s="86"/>
      <c r="I197" s="32"/>
      <c r="J197" s="34"/>
    </row>
    <row r="198" spans="1:10" s="51" customFormat="1" ht="18.899999999999999" customHeight="1">
      <c r="A198" s="58">
        <f t="shared" si="2"/>
        <v>190</v>
      </c>
      <c r="B198" s="26"/>
      <c r="C198" s="84"/>
      <c r="D198" s="85"/>
      <c r="E198" s="83"/>
      <c r="F198" s="86"/>
      <c r="G198" s="87"/>
      <c r="H198" s="86"/>
      <c r="I198" s="32"/>
      <c r="J198" s="34"/>
    </row>
    <row r="199" spans="1:10" s="51" customFormat="1" ht="18.899999999999999" customHeight="1">
      <c r="A199" s="58">
        <f t="shared" si="2"/>
        <v>191</v>
      </c>
      <c r="B199" s="26"/>
      <c r="C199" s="84"/>
      <c r="D199" s="85"/>
      <c r="E199" s="83"/>
      <c r="F199" s="86"/>
      <c r="G199" s="87"/>
      <c r="H199" s="86"/>
      <c r="I199" s="32"/>
      <c r="J199" s="34"/>
    </row>
    <row r="200" spans="1:10" s="51" customFormat="1" ht="18.899999999999999" customHeight="1">
      <c r="A200" s="58">
        <f t="shared" si="2"/>
        <v>192</v>
      </c>
      <c r="B200" s="26"/>
      <c r="C200" s="84"/>
      <c r="D200" s="85"/>
      <c r="E200" s="83"/>
      <c r="F200" s="86"/>
      <c r="G200" s="87"/>
      <c r="H200" s="86"/>
      <c r="I200" s="32"/>
      <c r="J200" s="34"/>
    </row>
    <row r="201" spans="1:10" s="51" customFormat="1" ht="18.899999999999999" customHeight="1">
      <c r="A201" s="58">
        <f t="shared" si="2"/>
        <v>193</v>
      </c>
      <c r="B201" s="26"/>
      <c r="C201" s="84"/>
      <c r="D201" s="85"/>
      <c r="E201" s="83"/>
      <c r="F201" s="86"/>
      <c r="G201" s="87"/>
      <c r="H201" s="86"/>
      <c r="I201" s="32"/>
      <c r="J201" s="34"/>
    </row>
    <row r="202" spans="1:10" s="51" customFormat="1" ht="18.899999999999999" customHeight="1">
      <c r="A202" s="58">
        <f t="shared" si="2"/>
        <v>194</v>
      </c>
      <c r="B202" s="26"/>
      <c r="C202" s="84"/>
      <c r="D202" s="85"/>
      <c r="E202" s="83"/>
      <c r="F202" s="86"/>
      <c r="G202" s="87"/>
      <c r="H202" s="86"/>
      <c r="I202" s="32"/>
      <c r="J202" s="34"/>
    </row>
    <row r="203" spans="1:10" s="51" customFormat="1" ht="18.899999999999999" customHeight="1">
      <c r="A203" s="58">
        <f t="shared" si="2"/>
        <v>195</v>
      </c>
      <c r="B203" s="26"/>
      <c r="C203" s="84"/>
      <c r="D203" s="85"/>
      <c r="E203" s="83"/>
      <c r="F203" s="86"/>
      <c r="G203" s="87"/>
      <c r="H203" s="86"/>
      <c r="I203" s="32"/>
      <c r="J203" s="34"/>
    </row>
    <row r="204" spans="1:10" s="51" customFormat="1" ht="18.899999999999999" customHeight="1">
      <c r="A204" s="58">
        <f t="shared" si="2"/>
        <v>196</v>
      </c>
      <c r="B204" s="26"/>
      <c r="C204" s="84"/>
      <c r="D204" s="85"/>
      <c r="E204" s="83"/>
      <c r="F204" s="86"/>
      <c r="G204" s="87"/>
      <c r="H204" s="86"/>
      <c r="I204" s="32"/>
      <c r="J204" s="34"/>
    </row>
    <row r="205" spans="1:10" s="51" customFormat="1" ht="18.899999999999999" customHeight="1">
      <c r="A205" s="58">
        <f t="shared" si="2"/>
        <v>197</v>
      </c>
      <c r="B205" s="26"/>
      <c r="C205" s="84"/>
      <c r="D205" s="85"/>
      <c r="E205" s="83"/>
      <c r="F205" s="86"/>
      <c r="G205" s="87"/>
      <c r="H205" s="86"/>
      <c r="I205" s="32"/>
      <c r="J205" s="34"/>
    </row>
    <row r="206" spans="1:10" s="51" customFormat="1" ht="18.899999999999999" customHeight="1">
      <c r="A206" s="58">
        <f t="shared" si="2"/>
        <v>198</v>
      </c>
      <c r="B206" s="26"/>
      <c r="C206" s="84"/>
      <c r="D206" s="85"/>
      <c r="E206" s="83"/>
      <c r="F206" s="86"/>
      <c r="G206" s="87"/>
      <c r="H206" s="86"/>
      <c r="I206" s="32"/>
      <c r="J206" s="34"/>
    </row>
    <row r="207" spans="1:10" s="51" customFormat="1" ht="18.899999999999999" customHeight="1">
      <c r="A207" s="58">
        <f t="shared" si="2"/>
        <v>199</v>
      </c>
      <c r="B207" s="26"/>
      <c r="C207" s="84"/>
      <c r="D207" s="85"/>
      <c r="E207" s="83"/>
      <c r="F207" s="86"/>
      <c r="G207" s="87"/>
      <c r="H207" s="86"/>
      <c r="I207" s="32"/>
      <c r="J207" s="34"/>
    </row>
    <row r="208" spans="1:10" s="51" customFormat="1" ht="18.899999999999999" customHeight="1">
      <c r="A208" s="58">
        <f t="shared" si="2"/>
        <v>200</v>
      </c>
      <c r="B208" s="26"/>
      <c r="C208" s="84"/>
      <c r="D208" s="85"/>
      <c r="E208" s="83"/>
      <c r="F208" s="86"/>
      <c r="G208" s="87"/>
      <c r="H208" s="86"/>
      <c r="I208" s="32"/>
      <c r="J208" s="34"/>
    </row>
    <row r="209" spans="1:10" s="51" customFormat="1" ht="18.899999999999999" customHeight="1">
      <c r="A209" s="58">
        <f t="shared" si="2"/>
        <v>201</v>
      </c>
      <c r="B209" s="26"/>
      <c r="C209" s="84"/>
      <c r="D209" s="85"/>
      <c r="E209" s="83"/>
      <c r="F209" s="86"/>
      <c r="G209" s="87"/>
      <c r="H209" s="86"/>
      <c r="I209" s="32"/>
      <c r="J209" s="34"/>
    </row>
    <row r="210" spans="1:10" s="51" customFormat="1" ht="18.899999999999999" customHeight="1">
      <c r="A210" s="58">
        <f t="shared" si="2"/>
        <v>202</v>
      </c>
      <c r="B210" s="26"/>
      <c r="C210" s="84"/>
      <c r="D210" s="85"/>
      <c r="E210" s="83"/>
      <c r="F210" s="86"/>
      <c r="G210" s="87"/>
      <c r="H210" s="86"/>
      <c r="I210" s="32"/>
      <c r="J210" s="34"/>
    </row>
    <row r="211" spans="1:10" s="51" customFormat="1" ht="18.899999999999999" customHeight="1">
      <c r="A211" s="58">
        <f t="shared" si="2"/>
        <v>203</v>
      </c>
      <c r="B211" s="26"/>
      <c r="C211" s="84"/>
      <c r="D211" s="85"/>
      <c r="E211" s="83"/>
      <c r="F211" s="86"/>
      <c r="G211" s="87"/>
      <c r="H211" s="86"/>
      <c r="I211" s="32"/>
      <c r="J211" s="34"/>
    </row>
    <row r="212" spans="1:10" s="51" customFormat="1" ht="18.899999999999999" customHeight="1">
      <c r="A212" s="58">
        <f t="shared" si="2"/>
        <v>204</v>
      </c>
      <c r="B212" s="26"/>
      <c r="C212" s="84"/>
      <c r="D212" s="85"/>
      <c r="E212" s="83"/>
      <c r="F212" s="86"/>
      <c r="G212" s="87"/>
      <c r="H212" s="86"/>
      <c r="I212" s="32"/>
      <c r="J212" s="34"/>
    </row>
    <row r="213" spans="1:10" s="51" customFormat="1" ht="18.899999999999999" customHeight="1">
      <c r="A213" s="58">
        <f t="shared" si="2"/>
        <v>205</v>
      </c>
      <c r="B213" s="26"/>
      <c r="C213" s="84"/>
      <c r="D213" s="85"/>
      <c r="E213" s="83"/>
      <c r="F213" s="86"/>
      <c r="G213" s="87"/>
      <c r="H213" s="86"/>
      <c r="I213" s="32"/>
      <c r="J213" s="34"/>
    </row>
    <row r="214" spans="1:10" s="51" customFormat="1" ht="18.899999999999999" customHeight="1">
      <c r="A214" s="58">
        <f t="shared" si="2"/>
        <v>206</v>
      </c>
      <c r="B214" s="26"/>
      <c r="C214" s="84"/>
      <c r="D214" s="85"/>
      <c r="E214" s="83"/>
      <c r="F214" s="86"/>
      <c r="G214" s="87"/>
      <c r="H214" s="86"/>
      <c r="I214" s="32"/>
      <c r="J214" s="34"/>
    </row>
    <row r="215" spans="1:10" s="51" customFormat="1" ht="18.899999999999999" customHeight="1">
      <c r="A215" s="58">
        <f t="shared" si="2"/>
        <v>207</v>
      </c>
      <c r="B215" s="26"/>
      <c r="C215" s="84"/>
      <c r="D215" s="85"/>
      <c r="E215" s="83"/>
      <c r="F215" s="86"/>
      <c r="G215" s="87"/>
      <c r="H215" s="86"/>
      <c r="I215" s="32"/>
      <c r="J215" s="34"/>
    </row>
    <row r="216" spans="1:10" s="51" customFormat="1" ht="18.899999999999999" customHeight="1">
      <c r="A216" s="58">
        <f t="shared" si="2"/>
        <v>208</v>
      </c>
      <c r="B216" s="26"/>
      <c r="C216" s="84"/>
      <c r="D216" s="85"/>
      <c r="E216" s="83"/>
      <c r="F216" s="86"/>
      <c r="G216" s="87"/>
      <c r="H216" s="86"/>
      <c r="I216" s="32"/>
      <c r="J216" s="34"/>
    </row>
    <row r="217" spans="1:10" s="51" customFormat="1" ht="18.899999999999999" customHeight="1">
      <c r="A217" s="58">
        <f t="shared" si="2"/>
        <v>209</v>
      </c>
      <c r="B217" s="26"/>
      <c r="C217" s="84"/>
      <c r="D217" s="85"/>
      <c r="E217" s="83"/>
      <c r="F217" s="86"/>
      <c r="G217" s="87"/>
      <c r="H217" s="86"/>
      <c r="I217" s="32"/>
      <c r="J217" s="34"/>
    </row>
    <row r="218" spans="1:10" s="51" customFormat="1" ht="18.899999999999999" customHeight="1">
      <c r="A218" s="58">
        <f t="shared" si="2"/>
        <v>210</v>
      </c>
      <c r="B218" s="26"/>
      <c r="C218" s="84"/>
      <c r="D218" s="85"/>
      <c r="E218" s="83"/>
      <c r="F218" s="86"/>
      <c r="G218" s="87"/>
      <c r="H218" s="86"/>
      <c r="I218" s="32"/>
      <c r="J218" s="34"/>
    </row>
    <row r="219" spans="1:10" s="51" customFormat="1" ht="18.899999999999999" customHeight="1">
      <c r="A219" s="58">
        <f t="shared" si="2"/>
        <v>211</v>
      </c>
      <c r="B219" s="26"/>
      <c r="C219" s="84"/>
      <c r="D219" s="85"/>
      <c r="E219" s="83"/>
      <c r="F219" s="86"/>
      <c r="G219" s="87"/>
      <c r="H219" s="86"/>
      <c r="I219" s="32"/>
      <c r="J219" s="34"/>
    </row>
    <row r="220" spans="1:10" s="51" customFormat="1" ht="18.899999999999999" customHeight="1">
      <c r="A220" s="58">
        <f t="shared" si="2"/>
        <v>212</v>
      </c>
      <c r="B220" s="26"/>
      <c r="C220" s="84"/>
      <c r="D220" s="85"/>
      <c r="E220" s="83"/>
      <c r="F220" s="86"/>
      <c r="G220" s="87"/>
      <c r="H220" s="86"/>
      <c r="I220" s="32"/>
      <c r="J220" s="34"/>
    </row>
    <row r="221" spans="1:10" s="51" customFormat="1" ht="18.899999999999999" customHeight="1">
      <c r="A221" s="58">
        <f t="shared" si="2"/>
        <v>213</v>
      </c>
      <c r="B221" s="26"/>
      <c r="C221" s="84"/>
      <c r="D221" s="85"/>
      <c r="E221" s="83"/>
      <c r="F221" s="86"/>
      <c r="G221" s="87"/>
      <c r="H221" s="86"/>
      <c r="I221" s="32"/>
      <c r="J221" s="34"/>
    </row>
    <row r="222" spans="1:10" s="51" customFormat="1" ht="18.899999999999999" customHeight="1">
      <c r="A222" s="58">
        <f t="shared" si="2"/>
        <v>214</v>
      </c>
      <c r="B222" s="26"/>
      <c r="C222" s="84"/>
      <c r="D222" s="85"/>
      <c r="E222" s="83"/>
      <c r="F222" s="86"/>
      <c r="G222" s="87"/>
      <c r="H222" s="86"/>
      <c r="I222" s="32"/>
      <c r="J222" s="34"/>
    </row>
    <row r="223" spans="1:10" s="51" customFormat="1" ht="18.899999999999999" customHeight="1">
      <c r="A223" s="58">
        <f t="shared" si="2"/>
        <v>215</v>
      </c>
      <c r="B223" s="26"/>
      <c r="C223" s="84"/>
      <c r="D223" s="85"/>
      <c r="E223" s="83"/>
      <c r="F223" s="86"/>
      <c r="G223" s="87"/>
      <c r="H223" s="86"/>
      <c r="I223" s="32"/>
      <c r="J223" s="34"/>
    </row>
    <row r="224" spans="1:10" s="51" customFormat="1" ht="18.899999999999999" customHeight="1">
      <c r="A224" s="58">
        <f t="shared" si="2"/>
        <v>216</v>
      </c>
      <c r="B224" s="26"/>
      <c r="C224" s="84"/>
      <c r="D224" s="85"/>
      <c r="E224" s="83"/>
      <c r="F224" s="86"/>
      <c r="G224" s="87"/>
      <c r="H224" s="86"/>
      <c r="I224" s="32"/>
      <c r="J224" s="34"/>
    </row>
    <row r="225" spans="1:10" s="51" customFormat="1" ht="18.899999999999999" customHeight="1">
      <c r="A225" s="58">
        <f t="shared" si="2"/>
        <v>217</v>
      </c>
      <c r="B225" s="26"/>
      <c r="C225" s="84"/>
      <c r="D225" s="85"/>
      <c r="E225" s="83"/>
      <c r="F225" s="86"/>
      <c r="G225" s="87"/>
      <c r="H225" s="86"/>
      <c r="I225" s="32"/>
      <c r="J225" s="34"/>
    </row>
    <row r="226" spans="1:10" s="51" customFormat="1" ht="18.899999999999999" customHeight="1">
      <c r="A226" s="58">
        <f t="shared" si="2"/>
        <v>218</v>
      </c>
      <c r="B226" s="26"/>
      <c r="C226" s="84"/>
      <c r="D226" s="85"/>
      <c r="E226" s="83"/>
      <c r="F226" s="86"/>
      <c r="G226" s="87"/>
      <c r="H226" s="86"/>
      <c r="I226" s="32"/>
      <c r="J226" s="34"/>
    </row>
    <row r="227" spans="1:10" s="51" customFormat="1" ht="18.899999999999999" customHeight="1">
      <c r="A227" s="58">
        <f t="shared" si="2"/>
        <v>219</v>
      </c>
      <c r="B227" s="26"/>
      <c r="C227" s="84"/>
      <c r="D227" s="85"/>
      <c r="E227" s="83"/>
      <c r="F227" s="86"/>
      <c r="G227" s="87"/>
      <c r="H227" s="86"/>
      <c r="I227" s="32"/>
      <c r="J227" s="34"/>
    </row>
    <row r="228" spans="1:10" s="51" customFormat="1" ht="18.899999999999999" customHeight="1">
      <c r="A228" s="58">
        <f t="shared" si="2"/>
        <v>220</v>
      </c>
      <c r="B228" s="26"/>
      <c r="C228" s="84"/>
      <c r="D228" s="85"/>
      <c r="E228" s="83"/>
      <c r="F228" s="86"/>
      <c r="G228" s="87"/>
      <c r="H228" s="86"/>
      <c r="I228" s="32"/>
      <c r="J228" s="34"/>
    </row>
    <row r="229" spans="1:10" s="51" customFormat="1" ht="18.899999999999999" customHeight="1">
      <c r="A229" s="58">
        <f t="shared" ref="A229:A280" si="3">A228+1</f>
        <v>221</v>
      </c>
      <c r="B229" s="26"/>
      <c r="C229" s="84"/>
      <c r="D229" s="85"/>
      <c r="E229" s="83"/>
      <c r="F229" s="86"/>
      <c r="G229" s="87"/>
      <c r="H229" s="86"/>
      <c r="I229" s="32"/>
      <c r="J229" s="34"/>
    </row>
    <row r="230" spans="1:10" s="51" customFormat="1" ht="18.899999999999999" customHeight="1">
      <c r="A230" s="58">
        <f t="shared" si="3"/>
        <v>222</v>
      </c>
      <c r="B230" s="26"/>
      <c r="C230" s="84"/>
      <c r="D230" s="85"/>
      <c r="E230" s="83"/>
      <c r="F230" s="86"/>
      <c r="G230" s="87"/>
      <c r="H230" s="86"/>
      <c r="I230" s="32"/>
      <c r="J230" s="34"/>
    </row>
    <row r="231" spans="1:10" s="51" customFormat="1" ht="18.899999999999999" customHeight="1">
      <c r="A231" s="58">
        <f t="shared" si="3"/>
        <v>223</v>
      </c>
      <c r="B231" s="26"/>
      <c r="C231" s="84"/>
      <c r="D231" s="85"/>
      <c r="E231" s="83"/>
      <c r="F231" s="86"/>
      <c r="G231" s="87"/>
      <c r="H231" s="86"/>
      <c r="I231" s="32"/>
      <c r="J231" s="34"/>
    </row>
    <row r="232" spans="1:10" s="51" customFormat="1" ht="18.899999999999999" customHeight="1">
      <c r="A232" s="58">
        <f t="shared" si="3"/>
        <v>224</v>
      </c>
      <c r="B232" s="26"/>
      <c r="C232" s="84"/>
      <c r="D232" s="85"/>
      <c r="E232" s="83"/>
      <c r="F232" s="86"/>
      <c r="G232" s="87"/>
      <c r="H232" s="86"/>
      <c r="I232" s="32"/>
      <c r="J232" s="34"/>
    </row>
    <row r="233" spans="1:10" s="51" customFormat="1" ht="18.899999999999999" customHeight="1">
      <c r="A233" s="58">
        <f t="shared" si="3"/>
        <v>225</v>
      </c>
      <c r="B233" s="26"/>
      <c r="C233" s="84"/>
      <c r="D233" s="85"/>
      <c r="E233" s="83"/>
      <c r="F233" s="86"/>
      <c r="G233" s="87"/>
      <c r="H233" s="86"/>
      <c r="I233" s="32"/>
      <c r="J233" s="34"/>
    </row>
    <row r="234" spans="1:10" s="51" customFormat="1" ht="18.899999999999999" customHeight="1">
      <c r="A234" s="58">
        <f t="shared" si="3"/>
        <v>226</v>
      </c>
      <c r="B234" s="26"/>
      <c r="C234" s="84"/>
      <c r="D234" s="85"/>
      <c r="E234" s="83"/>
      <c r="F234" s="86"/>
      <c r="G234" s="87"/>
      <c r="H234" s="86"/>
      <c r="I234" s="32"/>
      <c r="J234" s="34"/>
    </row>
    <row r="235" spans="1:10" s="51" customFormat="1" ht="18.899999999999999" customHeight="1">
      <c r="A235" s="58">
        <f t="shared" si="3"/>
        <v>227</v>
      </c>
      <c r="B235" s="26"/>
      <c r="C235" s="84"/>
      <c r="D235" s="85"/>
      <c r="E235" s="83"/>
      <c r="F235" s="86"/>
      <c r="G235" s="87"/>
      <c r="H235" s="86"/>
      <c r="I235" s="32"/>
      <c r="J235" s="34"/>
    </row>
    <row r="236" spans="1:10" s="51" customFormat="1" ht="18.899999999999999" customHeight="1">
      <c r="A236" s="58">
        <f t="shared" si="3"/>
        <v>228</v>
      </c>
      <c r="B236" s="26"/>
      <c r="C236" s="84"/>
      <c r="D236" s="85"/>
      <c r="E236" s="83"/>
      <c r="F236" s="86"/>
      <c r="G236" s="87"/>
      <c r="H236" s="86"/>
      <c r="I236" s="32"/>
      <c r="J236" s="34"/>
    </row>
    <row r="237" spans="1:10" s="51" customFormat="1" ht="18.899999999999999" customHeight="1">
      <c r="A237" s="58">
        <f t="shared" si="3"/>
        <v>229</v>
      </c>
      <c r="B237" s="26"/>
      <c r="C237" s="84"/>
      <c r="D237" s="85"/>
      <c r="E237" s="83"/>
      <c r="F237" s="86"/>
      <c r="G237" s="87"/>
      <c r="H237" s="86"/>
      <c r="I237" s="32"/>
      <c r="J237" s="34"/>
    </row>
    <row r="238" spans="1:10" s="51" customFormat="1" ht="18.899999999999999" customHeight="1">
      <c r="A238" s="58">
        <f t="shared" si="3"/>
        <v>230</v>
      </c>
      <c r="B238" s="26"/>
      <c r="C238" s="84"/>
      <c r="D238" s="85"/>
      <c r="E238" s="83"/>
      <c r="F238" s="86"/>
      <c r="G238" s="87"/>
      <c r="H238" s="86"/>
      <c r="I238" s="32"/>
      <c r="J238" s="34"/>
    </row>
    <row r="239" spans="1:10" s="51" customFormat="1" ht="18.899999999999999" customHeight="1">
      <c r="A239" s="58">
        <f t="shared" si="3"/>
        <v>231</v>
      </c>
      <c r="B239" s="26"/>
      <c r="C239" s="84"/>
      <c r="D239" s="85"/>
      <c r="E239" s="83"/>
      <c r="F239" s="86"/>
      <c r="G239" s="87"/>
      <c r="H239" s="86"/>
      <c r="I239" s="32"/>
      <c r="J239" s="34"/>
    </row>
    <row r="240" spans="1:10" s="51" customFormat="1" ht="18.899999999999999" customHeight="1">
      <c r="A240" s="58">
        <f t="shared" si="3"/>
        <v>232</v>
      </c>
      <c r="B240" s="26"/>
      <c r="C240" s="84"/>
      <c r="D240" s="85"/>
      <c r="E240" s="83"/>
      <c r="F240" s="86"/>
      <c r="G240" s="87"/>
      <c r="H240" s="86"/>
      <c r="I240" s="32"/>
      <c r="J240" s="34"/>
    </row>
    <row r="241" spans="1:10" s="51" customFormat="1" ht="18.899999999999999" customHeight="1">
      <c r="A241" s="58">
        <f t="shared" si="3"/>
        <v>233</v>
      </c>
      <c r="B241" s="26"/>
      <c r="C241" s="84"/>
      <c r="D241" s="85"/>
      <c r="E241" s="83"/>
      <c r="F241" s="86"/>
      <c r="G241" s="87"/>
      <c r="H241" s="86"/>
      <c r="I241" s="32"/>
      <c r="J241" s="34"/>
    </row>
    <row r="242" spans="1:10" s="51" customFormat="1" ht="18.899999999999999" customHeight="1">
      <c r="A242" s="58">
        <f t="shared" si="3"/>
        <v>234</v>
      </c>
      <c r="B242" s="26"/>
      <c r="C242" s="84"/>
      <c r="D242" s="85"/>
      <c r="E242" s="83"/>
      <c r="F242" s="86"/>
      <c r="G242" s="87"/>
      <c r="H242" s="86"/>
      <c r="I242" s="32"/>
      <c r="J242" s="34"/>
    </row>
    <row r="243" spans="1:10" s="51" customFormat="1" ht="18.899999999999999" customHeight="1">
      <c r="A243" s="58">
        <f t="shared" si="3"/>
        <v>235</v>
      </c>
      <c r="B243" s="26"/>
      <c r="C243" s="84"/>
      <c r="D243" s="85"/>
      <c r="E243" s="83"/>
      <c r="F243" s="86"/>
      <c r="G243" s="87"/>
      <c r="H243" s="86"/>
      <c r="I243" s="32"/>
      <c r="J243" s="34"/>
    </row>
    <row r="244" spans="1:10" s="51" customFormat="1" ht="18.899999999999999" customHeight="1">
      <c r="A244" s="58">
        <f t="shared" si="3"/>
        <v>236</v>
      </c>
      <c r="B244" s="26"/>
      <c r="C244" s="84"/>
      <c r="D244" s="85"/>
      <c r="E244" s="83"/>
      <c r="F244" s="86"/>
      <c r="G244" s="87"/>
      <c r="H244" s="86"/>
      <c r="I244" s="32"/>
      <c r="J244" s="34"/>
    </row>
    <row r="245" spans="1:10" s="51" customFormat="1" ht="18.899999999999999" customHeight="1">
      <c r="A245" s="58">
        <f t="shared" si="3"/>
        <v>237</v>
      </c>
      <c r="B245" s="26"/>
      <c r="C245" s="84"/>
      <c r="D245" s="85"/>
      <c r="E245" s="83"/>
      <c r="F245" s="86"/>
      <c r="G245" s="87"/>
      <c r="H245" s="86"/>
      <c r="I245" s="32"/>
      <c r="J245" s="34"/>
    </row>
    <row r="246" spans="1:10" s="51" customFormat="1" ht="18.899999999999999" customHeight="1">
      <c r="A246" s="58">
        <f t="shared" si="3"/>
        <v>238</v>
      </c>
      <c r="B246" s="26"/>
      <c r="C246" s="84"/>
      <c r="D246" s="85"/>
      <c r="E246" s="83"/>
      <c r="F246" s="86"/>
      <c r="G246" s="87"/>
      <c r="H246" s="86"/>
      <c r="I246" s="32"/>
      <c r="J246" s="34"/>
    </row>
    <row r="247" spans="1:10" s="51" customFormat="1" ht="18.899999999999999" customHeight="1">
      <c r="A247" s="58">
        <f t="shared" si="3"/>
        <v>239</v>
      </c>
      <c r="B247" s="26"/>
      <c r="C247" s="84"/>
      <c r="D247" s="85"/>
      <c r="E247" s="83"/>
      <c r="F247" s="86"/>
      <c r="G247" s="87"/>
      <c r="H247" s="86"/>
      <c r="I247" s="32"/>
      <c r="J247" s="34"/>
    </row>
    <row r="248" spans="1:10" s="51" customFormat="1" ht="18.899999999999999" customHeight="1">
      <c r="A248" s="58">
        <f t="shared" si="3"/>
        <v>240</v>
      </c>
      <c r="B248" s="26"/>
      <c r="C248" s="84"/>
      <c r="D248" s="85"/>
      <c r="E248" s="83"/>
      <c r="F248" s="86"/>
      <c r="G248" s="87"/>
      <c r="H248" s="86"/>
      <c r="I248" s="32"/>
      <c r="J248" s="34"/>
    </row>
    <row r="249" spans="1:10" s="51" customFormat="1" ht="18.899999999999999" customHeight="1">
      <c r="A249" s="58">
        <f t="shared" si="3"/>
        <v>241</v>
      </c>
      <c r="B249" s="26"/>
      <c r="C249" s="84"/>
      <c r="D249" s="85"/>
      <c r="E249" s="83"/>
      <c r="F249" s="86"/>
      <c r="G249" s="87"/>
      <c r="H249" s="86"/>
      <c r="I249" s="32"/>
      <c r="J249" s="34"/>
    </row>
    <row r="250" spans="1:10" s="51" customFormat="1" ht="18.899999999999999" customHeight="1">
      <c r="A250" s="58">
        <f t="shared" si="3"/>
        <v>242</v>
      </c>
      <c r="B250" s="26"/>
      <c r="C250" s="84"/>
      <c r="D250" s="85"/>
      <c r="E250" s="83"/>
      <c r="F250" s="86"/>
      <c r="G250" s="87"/>
      <c r="H250" s="86"/>
      <c r="I250" s="32"/>
      <c r="J250" s="34"/>
    </row>
    <row r="251" spans="1:10" s="51" customFormat="1" ht="18.899999999999999" customHeight="1">
      <c r="A251" s="58">
        <f t="shared" si="3"/>
        <v>243</v>
      </c>
      <c r="B251" s="26"/>
      <c r="C251" s="84"/>
      <c r="D251" s="85"/>
      <c r="E251" s="83"/>
      <c r="F251" s="86"/>
      <c r="G251" s="87"/>
      <c r="H251" s="86"/>
      <c r="I251" s="32"/>
      <c r="J251" s="34"/>
    </row>
    <row r="252" spans="1:10" s="51" customFormat="1" ht="18.899999999999999" customHeight="1">
      <c r="A252" s="58">
        <f t="shared" si="3"/>
        <v>244</v>
      </c>
      <c r="B252" s="26"/>
      <c r="C252" s="84"/>
      <c r="D252" s="85"/>
      <c r="E252" s="83"/>
      <c r="F252" s="86"/>
      <c r="G252" s="87"/>
      <c r="H252" s="86"/>
      <c r="I252" s="32"/>
      <c r="J252" s="34"/>
    </row>
    <row r="253" spans="1:10" s="51" customFormat="1" ht="18.899999999999999" customHeight="1">
      <c r="A253" s="58">
        <f t="shared" si="3"/>
        <v>245</v>
      </c>
      <c r="B253" s="26"/>
      <c r="C253" s="84"/>
      <c r="D253" s="85"/>
      <c r="E253" s="83"/>
      <c r="F253" s="86"/>
      <c r="G253" s="87"/>
      <c r="H253" s="86"/>
      <c r="I253" s="32"/>
      <c r="J253" s="34"/>
    </row>
    <row r="254" spans="1:10" ht="18.899999999999999" customHeight="1">
      <c r="A254" s="63" t="s">
        <v>29</v>
      </c>
      <c r="B254" s="44"/>
      <c r="C254" s="45"/>
      <c r="D254" s="46"/>
      <c r="E254" s="47"/>
      <c r="F254" s="48"/>
      <c r="G254" s="48"/>
      <c r="H254" s="48"/>
      <c r="I254" s="49"/>
      <c r="J254" s="50"/>
    </row>
    <row r="255" spans="1:10" s="51" customFormat="1" ht="18.899999999999999" customHeight="1">
      <c r="A255" s="58">
        <v>1</v>
      </c>
      <c r="B255" s="26">
        <v>2321120680</v>
      </c>
      <c r="C255" s="33" t="s">
        <v>69</v>
      </c>
      <c r="D255" s="27" t="s">
        <v>70</v>
      </c>
      <c r="E255" s="28" t="s">
        <v>36</v>
      </c>
      <c r="F255" s="29">
        <v>35830</v>
      </c>
      <c r="G255" s="30" t="s">
        <v>38</v>
      </c>
      <c r="H255" s="31" t="s">
        <v>18</v>
      </c>
      <c r="I255" s="32" t="s">
        <v>19</v>
      </c>
      <c r="J255" s="34"/>
    </row>
    <row r="256" spans="1:10" s="51" customFormat="1" ht="18.899999999999999" customHeight="1">
      <c r="A256" s="58">
        <f t="shared" si="3"/>
        <v>2</v>
      </c>
      <c r="B256" s="26">
        <v>24211202722</v>
      </c>
      <c r="C256" s="33" t="s">
        <v>253</v>
      </c>
      <c r="D256" s="27" t="s">
        <v>208</v>
      </c>
      <c r="E256" s="28" t="s">
        <v>36</v>
      </c>
      <c r="F256" s="29">
        <v>36595</v>
      </c>
      <c r="G256" s="30" t="s">
        <v>37</v>
      </c>
      <c r="H256" s="31" t="s">
        <v>18</v>
      </c>
      <c r="I256" s="32" t="s">
        <v>19</v>
      </c>
      <c r="J256" s="34"/>
    </row>
    <row r="257" spans="1:10" s="51" customFormat="1" ht="18.899999999999999" customHeight="1">
      <c r="A257" s="58">
        <f t="shared" si="3"/>
        <v>3</v>
      </c>
      <c r="B257" s="26">
        <v>24211206934</v>
      </c>
      <c r="C257" s="33" t="s">
        <v>24</v>
      </c>
      <c r="D257" s="27" t="s">
        <v>45</v>
      </c>
      <c r="E257" s="28" t="s">
        <v>36</v>
      </c>
      <c r="F257" s="29">
        <v>36817</v>
      </c>
      <c r="G257" s="30" t="s">
        <v>32</v>
      </c>
      <c r="H257" s="31" t="s">
        <v>18</v>
      </c>
      <c r="I257" s="32" t="s">
        <v>19</v>
      </c>
      <c r="J257" s="34"/>
    </row>
    <row r="258" spans="1:10" s="51" customFormat="1" ht="18.899999999999999" customHeight="1">
      <c r="A258" s="58">
        <f t="shared" si="3"/>
        <v>4</v>
      </c>
      <c r="B258" s="26">
        <v>24211400416</v>
      </c>
      <c r="C258" s="33" t="s">
        <v>24</v>
      </c>
      <c r="D258" s="27" t="s">
        <v>71</v>
      </c>
      <c r="E258" s="28" t="s">
        <v>36</v>
      </c>
      <c r="F258" s="29">
        <v>36730</v>
      </c>
      <c r="G258" s="30" t="s">
        <v>37</v>
      </c>
      <c r="H258" s="31" t="s">
        <v>18</v>
      </c>
      <c r="I258" s="32" t="s">
        <v>19</v>
      </c>
      <c r="J258" s="34"/>
    </row>
    <row r="259" spans="1:10" s="51" customFormat="1" ht="18.899999999999999" customHeight="1">
      <c r="A259" s="58">
        <f t="shared" si="3"/>
        <v>5</v>
      </c>
      <c r="B259" s="26">
        <v>24211203626</v>
      </c>
      <c r="C259" s="33" t="s">
        <v>72</v>
      </c>
      <c r="D259" s="27" t="s">
        <v>46</v>
      </c>
      <c r="E259" s="28" t="s">
        <v>36</v>
      </c>
      <c r="F259" s="29">
        <v>36656</v>
      </c>
      <c r="G259" s="30" t="s">
        <v>38</v>
      </c>
      <c r="H259" s="31" t="s">
        <v>18</v>
      </c>
      <c r="I259" s="32" t="s">
        <v>19</v>
      </c>
      <c r="J259" s="34"/>
    </row>
    <row r="260" spans="1:10" s="51" customFormat="1" ht="18.899999999999999" customHeight="1">
      <c r="A260" s="58">
        <f t="shared" si="3"/>
        <v>6</v>
      </c>
      <c r="B260" s="26">
        <v>25201204459</v>
      </c>
      <c r="C260" s="33" t="s">
        <v>236</v>
      </c>
      <c r="D260" s="27" t="s">
        <v>237</v>
      </c>
      <c r="E260" s="28" t="s">
        <v>76</v>
      </c>
      <c r="F260" s="29">
        <v>36907</v>
      </c>
      <c r="G260" s="30" t="s">
        <v>38</v>
      </c>
      <c r="H260" s="31" t="s">
        <v>18</v>
      </c>
      <c r="I260" s="32" t="s">
        <v>19</v>
      </c>
      <c r="J260" s="34"/>
    </row>
    <row r="261" spans="1:10" s="51" customFormat="1" ht="18.899999999999999" customHeight="1">
      <c r="A261" s="58">
        <f t="shared" si="3"/>
        <v>7</v>
      </c>
      <c r="B261" s="26">
        <v>25211211247</v>
      </c>
      <c r="C261" s="33" t="s">
        <v>238</v>
      </c>
      <c r="D261" s="27" t="s">
        <v>114</v>
      </c>
      <c r="E261" s="28" t="s">
        <v>76</v>
      </c>
      <c r="F261" s="29">
        <v>37159</v>
      </c>
      <c r="G261" s="30" t="s">
        <v>167</v>
      </c>
      <c r="H261" s="31" t="s">
        <v>18</v>
      </c>
      <c r="I261" s="32" t="s">
        <v>19</v>
      </c>
      <c r="J261" s="34"/>
    </row>
    <row r="262" spans="1:10" s="51" customFormat="1" ht="18.899999999999999" customHeight="1">
      <c r="A262" s="58">
        <f t="shared" si="3"/>
        <v>8</v>
      </c>
      <c r="B262" s="26">
        <v>25211201954</v>
      </c>
      <c r="C262" s="33" t="s">
        <v>239</v>
      </c>
      <c r="D262" s="27" t="s">
        <v>240</v>
      </c>
      <c r="E262" s="28" t="s">
        <v>76</v>
      </c>
      <c r="F262" s="29">
        <v>37028</v>
      </c>
      <c r="G262" s="30" t="s">
        <v>32</v>
      </c>
      <c r="H262" s="31" t="s">
        <v>18</v>
      </c>
      <c r="I262" s="32" t="s">
        <v>19</v>
      </c>
      <c r="J262" s="34"/>
    </row>
    <row r="263" spans="1:10" s="51" customFormat="1" ht="18.899999999999999" customHeight="1">
      <c r="A263" s="58">
        <f t="shared" si="3"/>
        <v>9</v>
      </c>
      <c r="B263" s="26">
        <v>25211203738</v>
      </c>
      <c r="C263" s="33" t="s">
        <v>93</v>
      </c>
      <c r="D263" s="27" t="s">
        <v>127</v>
      </c>
      <c r="E263" s="28" t="s">
        <v>76</v>
      </c>
      <c r="F263" s="29">
        <v>36938</v>
      </c>
      <c r="G263" s="30" t="s">
        <v>20</v>
      </c>
      <c r="H263" s="31" t="s">
        <v>18</v>
      </c>
      <c r="I263" s="32" t="s">
        <v>19</v>
      </c>
      <c r="J263" s="34"/>
    </row>
    <row r="264" spans="1:10" s="51" customFormat="1" ht="18.899999999999999" customHeight="1">
      <c r="A264" s="58">
        <f t="shared" si="3"/>
        <v>10</v>
      </c>
      <c r="B264" s="26">
        <v>25211204682</v>
      </c>
      <c r="C264" s="33" t="s">
        <v>241</v>
      </c>
      <c r="D264" s="27" t="s">
        <v>127</v>
      </c>
      <c r="E264" s="28" t="s">
        <v>76</v>
      </c>
      <c r="F264" s="29">
        <v>37080</v>
      </c>
      <c r="G264" s="30" t="s">
        <v>20</v>
      </c>
      <c r="H264" s="31" t="s">
        <v>18</v>
      </c>
      <c r="I264" s="32" t="s">
        <v>19</v>
      </c>
      <c r="J264" s="34"/>
    </row>
    <row r="265" spans="1:10" s="51" customFormat="1" ht="18.899999999999999" customHeight="1">
      <c r="A265" s="58">
        <f t="shared" si="3"/>
        <v>11</v>
      </c>
      <c r="B265" s="26">
        <v>25211202648</v>
      </c>
      <c r="C265" s="33" t="s">
        <v>242</v>
      </c>
      <c r="D265" s="27" t="s">
        <v>243</v>
      </c>
      <c r="E265" s="28" t="s">
        <v>76</v>
      </c>
      <c r="F265" s="29">
        <v>37249</v>
      </c>
      <c r="G265" s="30" t="s">
        <v>84</v>
      </c>
      <c r="H265" s="31" t="s">
        <v>18</v>
      </c>
      <c r="I265" s="32" t="s">
        <v>19</v>
      </c>
      <c r="J265" s="34"/>
    </row>
    <row r="266" spans="1:10" s="51" customFormat="1" ht="18.899999999999999" customHeight="1">
      <c r="A266" s="58">
        <f t="shared" si="3"/>
        <v>12</v>
      </c>
      <c r="B266" s="26">
        <v>25211203704</v>
      </c>
      <c r="C266" s="33" t="s">
        <v>78</v>
      </c>
      <c r="D266" s="27" t="s">
        <v>166</v>
      </c>
      <c r="E266" s="28" t="s">
        <v>76</v>
      </c>
      <c r="F266" s="29">
        <v>37228</v>
      </c>
      <c r="G266" s="30" t="s">
        <v>20</v>
      </c>
      <c r="H266" s="31" t="s">
        <v>18</v>
      </c>
      <c r="I266" s="32" t="s">
        <v>19</v>
      </c>
      <c r="J266" s="34"/>
    </row>
    <row r="267" spans="1:10" s="51" customFormat="1" ht="18.899999999999999" customHeight="1">
      <c r="A267" s="58">
        <f t="shared" si="3"/>
        <v>13</v>
      </c>
      <c r="B267" s="26">
        <v>25201402782</v>
      </c>
      <c r="C267" s="33" t="s">
        <v>244</v>
      </c>
      <c r="D267" s="27" t="s">
        <v>245</v>
      </c>
      <c r="E267" s="28" t="s">
        <v>76</v>
      </c>
      <c r="F267" s="29">
        <v>37038</v>
      </c>
      <c r="G267" s="30" t="s">
        <v>32</v>
      </c>
      <c r="H267" s="31" t="s">
        <v>22</v>
      </c>
      <c r="I267" s="32" t="s">
        <v>19</v>
      </c>
      <c r="J267" s="34"/>
    </row>
    <row r="268" spans="1:10" s="51" customFormat="1" ht="18.899999999999999" customHeight="1">
      <c r="A268" s="58">
        <f t="shared" si="3"/>
        <v>14</v>
      </c>
      <c r="B268" s="26">
        <v>25211214721</v>
      </c>
      <c r="C268" s="33" t="s">
        <v>246</v>
      </c>
      <c r="D268" s="27" t="s">
        <v>44</v>
      </c>
      <c r="E268" s="28" t="s">
        <v>76</v>
      </c>
      <c r="F268" s="29">
        <v>37215</v>
      </c>
      <c r="G268" s="30" t="s">
        <v>20</v>
      </c>
      <c r="H268" s="31" t="s">
        <v>18</v>
      </c>
      <c r="I268" s="32" t="s">
        <v>19</v>
      </c>
      <c r="J268" s="34"/>
    </row>
    <row r="269" spans="1:10" s="51" customFormat="1" ht="18.899999999999999" customHeight="1">
      <c r="A269" s="58">
        <f t="shared" si="3"/>
        <v>15</v>
      </c>
      <c r="B269" s="26">
        <v>2121126398</v>
      </c>
      <c r="C269" s="33" t="s">
        <v>247</v>
      </c>
      <c r="D269" s="27" t="s">
        <v>248</v>
      </c>
      <c r="E269" s="28" t="s">
        <v>76</v>
      </c>
      <c r="F269" s="29">
        <v>35623</v>
      </c>
      <c r="G269" s="30" t="s">
        <v>32</v>
      </c>
      <c r="H269" s="31" t="s">
        <v>18</v>
      </c>
      <c r="I269" s="32" t="s">
        <v>19</v>
      </c>
      <c r="J269" s="34"/>
    </row>
    <row r="270" spans="1:10" s="51" customFormat="1" ht="18.899999999999999" customHeight="1">
      <c r="A270" s="58">
        <f t="shared" si="3"/>
        <v>16</v>
      </c>
      <c r="B270" s="26">
        <v>25211209665</v>
      </c>
      <c r="C270" s="33" t="s">
        <v>249</v>
      </c>
      <c r="D270" s="27" t="s">
        <v>45</v>
      </c>
      <c r="E270" s="28" t="s">
        <v>76</v>
      </c>
      <c r="F270" s="29">
        <v>37028</v>
      </c>
      <c r="G270" s="30" t="s">
        <v>20</v>
      </c>
      <c r="H270" s="31" t="s">
        <v>18</v>
      </c>
      <c r="I270" s="32" t="s">
        <v>19</v>
      </c>
      <c r="J270" s="34"/>
    </row>
    <row r="271" spans="1:10" s="51" customFormat="1" ht="18.899999999999999" customHeight="1">
      <c r="A271" s="58">
        <f t="shared" si="3"/>
        <v>17</v>
      </c>
      <c r="B271" s="26">
        <v>25211210472</v>
      </c>
      <c r="C271" s="33" t="s">
        <v>258</v>
      </c>
      <c r="D271" s="27" t="s">
        <v>123</v>
      </c>
      <c r="E271" s="28" t="s">
        <v>76</v>
      </c>
      <c r="F271" s="29">
        <v>37194</v>
      </c>
      <c r="G271" s="30" t="s">
        <v>217</v>
      </c>
      <c r="H271" s="31" t="s">
        <v>18</v>
      </c>
      <c r="I271" s="32" t="s">
        <v>19</v>
      </c>
      <c r="J271" s="34"/>
    </row>
    <row r="272" spans="1:10" s="51" customFormat="1" ht="18.899999999999999" customHeight="1">
      <c r="A272" s="58">
        <f t="shared" si="3"/>
        <v>18</v>
      </c>
      <c r="B272" s="26">
        <v>25211704819</v>
      </c>
      <c r="C272" s="33" t="s">
        <v>259</v>
      </c>
      <c r="D272" s="27" t="s">
        <v>260</v>
      </c>
      <c r="E272" s="28" t="s">
        <v>76</v>
      </c>
      <c r="F272" s="29">
        <v>37143</v>
      </c>
      <c r="G272" s="30" t="s">
        <v>38</v>
      </c>
      <c r="H272" s="31" t="s">
        <v>18</v>
      </c>
      <c r="I272" s="32" t="s">
        <v>19</v>
      </c>
      <c r="J272" s="34"/>
    </row>
    <row r="273" spans="1:10" s="51" customFormat="1" ht="18.899999999999999" customHeight="1">
      <c r="A273" s="58">
        <f t="shared" si="3"/>
        <v>19</v>
      </c>
      <c r="B273" s="26"/>
      <c r="C273" s="33"/>
      <c r="D273" s="27"/>
      <c r="E273" s="28"/>
      <c r="F273" s="29"/>
      <c r="G273" s="30"/>
      <c r="H273" s="31"/>
      <c r="I273" s="32"/>
      <c r="J273" s="34"/>
    </row>
    <row r="274" spans="1:10" s="51" customFormat="1" ht="18.899999999999999" customHeight="1">
      <c r="A274" s="58">
        <f t="shared" si="3"/>
        <v>20</v>
      </c>
      <c r="B274" s="26"/>
      <c r="C274" s="33"/>
      <c r="D274" s="27"/>
      <c r="E274" s="28"/>
      <c r="F274" s="29"/>
      <c r="G274" s="30"/>
      <c r="H274" s="31"/>
      <c r="I274" s="32"/>
      <c r="J274" s="34"/>
    </row>
    <row r="275" spans="1:10" s="51" customFormat="1" ht="18.899999999999999" customHeight="1">
      <c r="A275" s="58">
        <f t="shared" si="3"/>
        <v>21</v>
      </c>
      <c r="B275" s="36"/>
      <c r="C275" s="37"/>
      <c r="D275" s="38"/>
      <c r="E275" s="39"/>
      <c r="F275" s="40"/>
      <c r="G275" s="41"/>
      <c r="H275" s="42"/>
      <c r="I275" s="43"/>
      <c r="J275" s="65"/>
    </row>
    <row r="276" spans="1:10" s="51" customFormat="1" ht="18.899999999999999" customHeight="1">
      <c r="A276" s="58">
        <f t="shared" si="3"/>
        <v>22</v>
      </c>
      <c r="B276" s="67"/>
      <c r="C276" s="68"/>
      <c r="D276" s="69"/>
      <c r="E276" s="70"/>
      <c r="F276" s="71"/>
      <c r="G276" s="72"/>
      <c r="H276" s="73"/>
      <c r="I276" s="74"/>
      <c r="J276" s="75"/>
    </row>
    <row r="277" spans="1:10" s="51" customFormat="1" ht="18.899999999999999" customHeight="1">
      <c r="A277" s="58">
        <f t="shared" si="3"/>
        <v>23</v>
      </c>
      <c r="B277" s="26"/>
      <c r="C277" s="33"/>
      <c r="D277" s="27"/>
      <c r="E277" s="28"/>
      <c r="F277" s="29"/>
      <c r="G277" s="30"/>
      <c r="H277" s="31"/>
      <c r="I277" s="32"/>
      <c r="J277" s="34"/>
    </row>
    <row r="278" spans="1:10" s="51" customFormat="1" ht="18.899999999999999" customHeight="1">
      <c r="A278" s="58">
        <f t="shared" si="3"/>
        <v>24</v>
      </c>
      <c r="B278" s="26"/>
      <c r="C278" s="33"/>
      <c r="D278" s="27"/>
      <c r="E278" s="28"/>
      <c r="F278" s="29"/>
      <c r="G278" s="30"/>
      <c r="H278" s="31"/>
      <c r="I278" s="32"/>
      <c r="J278" s="34"/>
    </row>
    <row r="279" spans="1:10" s="51" customFormat="1" ht="18.899999999999999" customHeight="1">
      <c r="A279" s="58">
        <f t="shared" si="3"/>
        <v>25</v>
      </c>
      <c r="B279" s="26"/>
      <c r="C279" s="33"/>
      <c r="D279" s="27"/>
      <c r="E279" s="28"/>
      <c r="F279" s="29"/>
      <c r="G279" s="30"/>
      <c r="H279" s="31"/>
      <c r="I279" s="32"/>
      <c r="J279" s="34"/>
    </row>
    <row r="280" spans="1:10" s="51" customFormat="1" ht="18.899999999999999" customHeight="1">
      <c r="A280" s="58">
        <f t="shared" si="3"/>
        <v>26</v>
      </c>
      <c r="B280" s="26"/>
      <c r="C280" s="33"/>
      <c r="D280" s="27"/>
      <c r="E280" s="28"/>
      <c r="F280" s="29"/>
      <c r="G280" s="30"/>
      <c r="H280" s="31"/>
      <c r="I280" s="32"/>
      <c r="J280" s="34"/>
    </row>
    <row r="281" spans="1:10" s="51" customFormat="1" ht="18.899999999999999" customHeight="1">
      <c r="A281" s="58">
        <f t="shared" ref="A281:A283" si="4">A280+1</f>
        <v>27</v>
      </c>
      <c r="B281" s="26"/>
      <c r="C281" s="33"/>
      <c r="D281" s="27"/>
      <c r="E281" s="28"/>
      <c r="F281" s="29"/>
      <c r="G281" s="30"/>
      <c r="H281" s="31"/>
      <c r="I281" s="32"/>
      <c r="J281" s="34"/>
    </row>
    <row r="282" spans="1:10" s="51" customFormat="1" ht="18.899999999999999" customHeight="1">
      <c r="A282" s="58">
        <f t="shared" si="4"/>
        <v>28</v>
      </c>
      <c r="B282" s="26"/>
      <c r="C282" s="33"/>
      <c r="D282" s="27"/>
      <c r="E282" s="28"/>
      <c r="F282" s="29"/>
      <c r="G282" s="30"/>
      <c r="H282" s="31"/>
      <c r="I282" s="32"/>
      <c r="J282" s="34"/>
    </row>
    <row r="283" spans="1:10" s="51" customFormat="1" ht="18.899999999999999" customHeight="1">
      <c r="A283" s="89">
        <f t="shared" si="4"/>
        <v>29</v>
      </c>
      <c r="B283" s="36"/>
      <c r="C283" s="37"/>
      <c r="D283" s="38"/>
      <c r="E283" s="39"/>
      <c r="F283" s="40"/>
      <c r="G283" s="41"/>
      <c r="H283" s="42"/>
      <c r="I283" s="43"/>
      <c r="J283" s="65"/>
    </row>
    <row r="284" spans="1:10" s="51" customFormat="1" ht="18.899999999999999" customHeight="1">
      <c r="A284" s="88">
        <f t="shared" ref="A284:A296" si="5">A283+1</f>
        <v>30</v>
      </c>
      <c r="B284" s="67"/>
      <c r="C284" s="68"/>
      <c r="D284" s="69"/>
      <c r="E284" s="70"/>
      <c r="F284" s="71"/>
      <c r="G284" s="72"/>
      <c r="H284" s="73"/>
      <c r="I284" s="74"/>
      <c r="J284" s="75"/>
    </row>
    <row r="285" spans="1:10" s="51" customFormat="1" ht="18.899999999999999" customHeight="1">
      <c r="A285" s="58">
        <f t="shared" si="5"/>
        <v>31</v>
      </c>
      <c r="B285" s="26"/>
      <c r="C285" s="33"/>
      <c r="D285" s="27"/>
      <c r="E285" s="28"/>
      <c r="F285" s="29"/>
      <c r="G285" s="30"/>
      <c r="H285" s="31"/>
      <c r="I285" s="32"/>
      <c r="J285" s="34"/>
    </row>
    <row r="286" spans="1:10" s="51" customFormat="1" ht="18.899999999999999" customHeight="1">
      <c r="A286" s="58">
        <f t="shared" si="5"/>
        <v>32</v>
      </c>
      <c r="B286" s="26"/>
      <c r="C286" s="33"/>
      <c r="D286" s="27"/>
      <c r="E286" s="28"/>
      <c r="F286" s="29"/>
      <c r="G286" s="30"/>
      <c r="H286" s="31"/>
      <c r="I286" s="32"/>
      <c r="J286" s="34"/>
    </row>
    <row r="287" spans="1:10" s="51" customFormat="1" ht="18.899999999999999" customHeight="1">
      <c r="A287" s="58">
        <f t="shared" si="5"/>
        <v>33</v>
      </c>
      <c r="B287" s="26"/>
      <c r="C287" s="33"/>
      <c r="D287" s="27"/>
      <c r="E287" s="28"/>
      <c r="F287" s="29"/>
      <c r="G287" s="30"/>
      <c r="H287" s="31"/>
      <c r="I287" s="32"/>
      <c r="J287" s="34"/>
    </row>
    <row r="288" spans="1:10" s="51" customFormat="1" ht="18.899999999999999" customHeight="1">
      <c r="A288" s="58">
        <f t="shared" si="5"/>
        <v>34</v>
      </c>
      <c r="B288" s="26"/>
      <c r="C288" s="33"/>
      <c r="D288" s="27"/>
      <c r="E288" s="28"/>
      <c r="F288" s="29"/>
      <c r="G288" s="30"/>
      <c r="H288" s="31"/>
      <c r="I288" s="32"/>
      <c r="J288" s="34"/>
    </row>
    <row r="289" spans="1:10" s="51" customFormat="1" ht="18.899999999999999" customHeight="1">
      <c r="A289" s="58">
        <f t="shared" si="5"/>
        <v>35</v>
      </c>
      <c r="B289" s="26"/>
      <c r="C289" s="33"/>
      <c r="D289" s="27"/>
      <c r="E289" s="28"/>
      <c r="F289" s="29"/>
      <c r="G289" s="30"/>
      <c r="H289" s="31"/>
      <c r="I289" s="32"/>
      <c r="J289" s="34"/>
    </row>
    <row r="290" spans="1:10" s="51" customFormat="1" ht="18.899999999999999" customHeight="1">
      <c r="A290" s="58">
        <f t="shared" si="5"/>
        <v>36</v>
      </c>
      <c r="B290" s="26"/>
      <c r="C290" s="33"/>
      <c r="D290" s="27"/>
      <c r="E290" s="28"/>
      <c r="F290" s="29"/>
      <c r="G290" s="30"/>
      <c r="H290" s="31"/>
      <c r="I290" s="32"/>
      <c r="J290" s="34"/>
    </row>
    <row r="291" spans="1:10" s="51" customFormat="1" ht="18.899999999999999" customHeight="1">
      <c r="A291" s="58">
        <f t="shared" si="5"/>
        <v>37</v>
      </c>
      <c r="B291" s="26"/>
      <c r="C291" s="33"/>
      <c r="D291" s="27"/>
      <c r="E291" s="28"/>
      <c r="F291" s="29"/>
      <c r="G291" s="30"/>
      <c r="H291" s="31"/>
      <c r="I291" s="32"/>
      <c r="J291" s="34"/>
    </row>
    <row r="292" spans="1:10" s="51" customFormat="1" ht="18.899999999999999" customHeight="1">
      <c r="A292" s="58">
        <f t="shared" si="5"/>
        <v>38</v>
      </c>
      <c r="B292" s="26"/>
      <c r="C292" s="33"/>
      <c r="D292" s="27"/>
      <c r="E292" s="28"/>
      <c r="F292" s="29"/>
      <c r="G292" s="30"/>
      <c r="H292" s="31"/>
      <c r="I292" s="32"/>
      <c r="J292" s="34"/>
    </row>
    <row r="293" spans="1:10" s="51" customFormat="1" ht="18.899999999999999" customHeight="1">
      <c r="A293" s="58">
        <f t="shared" si="5"/>
        <v>39</v>
      </c>
      <c r="B293" s="26"/>
      <c r="C293" s="33"/>
      <c r="D293" s="27"/>
      <c r="E293" s="28"/>
      <c r="F293" s="29"/>
      <c r="G293" s="30"/>
      <c r="H293" s="31"/>
      <c r="I293" s="32"/>
      <c r="J293" s="34"/>
    </row>
    <row r="294" spans="1:10" s="51" customFormat="1" ht="18.899999999999999" customHeight="1">
      <c r="A294" s="58">
        <f t="shared" si="5"/>
        <v>40</v>
      </c>
      <c r="B294" s="26"/>
      <c r="C294" s="33"/>
      <c r="D294" s="27"/>
      <c r="E294" s="28"/>
      <c r="F294" s="29"/>
      <c r="G294" s="30"/>
      <c r="H294" s="31"/>
      <c r="I294" s="32"/>
      <c r="J294" s="34"/>
    </row>
    <row r="295" spans="1:10" s="51" customFormat="1" ht="18.899999999999999" customHeight="1">
      <c r="A295" s="58">
        <f t="shared" si="5"/>
        <v>41</v>
      </c>
      <c r="B295" s="26"/>
      <c r="C295" s="33"/>
      <c r="D295" s="27"/>
      <c r="E295" s="28"/>
      <c r="F295" s="29"/>
      <c r="G295" s="30"/>
      <c r="H295" s="31"/>
      <c r="I295" s="32"/>
      <c r="J295" s="34"/>
    </row>
    <row r="296" spans="1:10" s="51" customFormat="1" ht="18.899999999999999" customHeight="1">
      <c r="A296" s="58">
        <f t="shared" si="5"/>
        <v>42</v>
      </c>
      <c r="B296" s="26"/>
      <c r="C296" s="33"/>
      <c r="D296" s="27"/>
      <c r="E296" s="28"/>
      <c r="F296" s="29"/>
      <c r="G296" s="30"/>
      <c r="H296" s="31"/>
      <c r="I296" s="32"/>
      <c r="J296" s="34"/>
    </row>
    <row r="297" spans="1:10" ht="15.6">
      <c r="A297" s="8"/>
      <c r="B297" s="8"/>
      <c r="C297" s="8"/>
      <c r="D297" s="8"/>
      <c r="E297" s="8"/>
      <c r="F297" s="8"/>
      <c r="G297" s="8"/>
      <c r="I297" s="19" t="str">
        <f ca="1">"Đà Nẵng, ngày"&amp;" "&amp;TEXT(DAY(NOW()),"00")&amp;" tháng "&amp;TEXT(MONTH(NOW()),"00")&amp;" năm "&amp;YEAR(NOW())</f>
        <v>Đà Nẵng, ngày 16 tháng 09 năm 2023</v>
      </c>
    </row>
    <row r="298" spans="1:10" ht="16.8">
      <c r="A298" s="112" t="s">
        <v>7</v>
      </c>
      <c r="B298" s="112"/>
      <c r="C298" s="112"/>
      <c r="D298" s="9"/>
      <c r="E298" s="9"/>
      <c r="F298" s="16"/>
      <c r="G298" s="10"/>
      <c r="I298" s="16" t="s">
        <v>16</v>
      </c>
    </row>
    <row r="299" spans="1:10" ht="12" customHeight="1">
      <c r="G299" s="11"/>
      <c r="I299" s="17"/>
    </row>
    <row r="300" spans="1:10" ht="12" customHeight="1">
      <c r="G300" s="11"/>
      <c r="I300" s="17"/>
    </row>
    <row r="301" spans="1:10" ht="12" customHeight="1">
      <c r="G301" s="11"/>
      <c r="I301" s="17"/>
    </row>
    <row r="302" spans="1:10" ht="12" customHeight="1">
      <c r="G302" s="11"/>
      <c r="I302" s="17"/>
    </row>
    <row r="303" spans="1:10" ht="12" customHeight="1">
      <c r="G303" s="11"/>
      <c r="I303" s="17"/>
    </row>
    <row r="304" spans="1:10" ht="12" customHeight="1">
      <c r="G304" s="11"/>
      <c r="I304" s="17"/>
    </row>
    <row r="305" spans="1:9">
      <c r="A305" s="112" t="s">
        <v>15</v>
      </c>
      <c r="B305" s="112"/>
      <c r="C305" s="112"/>
      <c r="G305" s="11"/>
      <c r="I305" s="16" t="s">
        <v>8</v>
      </c>
    </row>
    <row r="337" spans="1:10" s="51" customFormat="1" ht="18.899999999999999" customHeight="1">
      <c r="A337" s="106">
        <v>1</v>
      </c>
      <c r="B337" s="92">
        <v>25211108174</v>
      </c>
      <c r="C337" s="107" t="s">
        <v>262</v>
      </c>
      <c r="D337" s="108" t="s">
        <v>21</v>
      </c>
      <c r="E337" s="109" t="s">
        <v>263</v>
      </c>
      <c r="F337" s="110">
        <v>37159</v>
      </c>
      <c r="G337" s="111" t="s">
        <v>264</v>
      </c>
      <c r="H337" s="110" t="s">
        <v>18</v>
      </c>
      <c r="I337" s="99" t="s">
        <v>19</v>
      </c>
      <c r="J337" s="100"/>
    </row>
    <row r="338" spans="1:10" s="51" customFormat="1" ht="19.5" customHeight="1">
      <c r="A338" s="35">
        <v>1</v>
      </c>
      <c r="B338" s="26">
        <v>25211209469</v>
      </c>
      <c r="C338" s="33" t="s">
        <v>24</v>
      </c>
      <c r="D338" s="27" t="s">
        <v>40</v>
      </c>
      <c r="E338" s="28" t="s">
        <v>49</v>
      </c>
      <c r="F338" s="29">
        <v>37061</v>
      </c>
      <c r="G338" s="30" t="s">
        <v>20</v>
      </c>
      <c r="H338" s="31" t="s">
        <v>18</v>
      </c>
      <c r="I338" s="32" t="s">
        <v>19</v>
      </c>
      <c r="J338" s="34"/>
    </row>
    <row r="339" spans="1:10" s="51" customFormat="1" ht="19.5" customHeight="1">
      <c r="A339" s="61">
        <f>A338+1</f>
        <v>2</v>
      </c>
      <c r="B339" s="36">
        <v>25211205831</v>
      </c>
      <c r="C339" s="37" t="s">
        <v>50</v>
      </c>
      <c r="D339" s="38" t="s">
        <v>43</v>
      </c>
      <c r="E339" s="39" t="s">
        <v>49</v>
      </c>
      <c r="F339" s="40">
        <v>36955</v>
      </c>
      <c r="G339" s="41" t="s">
        <v>20</v>
      </c>
      <c r="H339" s="42" t="s">
        <v>18</v>
      </c>
      <c r="I339" s="43" t="s">
        <v>19</v>
      </c>
      <c r="J339" s="65"/>
    </row>
    <row r="340" spans="1:10" s="51" customFormat="1" ht="19.5" hidden="1" customHeight="1">
      <c r="A340" s="66">
        <f t="shared" ref="A340:A343" si="6">A339+1</f>
        <v>3</v>
      </c>
      <c r="B340" s="67"/>
      <c r="C340" s="68"/>
      <c r="D340" s="69"/>
      <c r="E340" s="70"/>
      <c r="F340" s="71"/>
      <c r="G340" s="72"/>
      <c r="H340" s="73"/>
      <c r="I340" s="74"/>
      <c r="J340" s="75"/>
    </row>
    <row r="341" spans="1:10" s="51" customFormat="1" ht="19.5" hidden="1" customHeight="1">
      <c r="A341" s="35">
        <f t="shared" si="6"/>
        <v>4</v>
      </c>
      <c r="B341" s="26"/>
      <c r="C341" s="33"/>
      <c r="D341" s="27"/>
      <c r="E341" s="28"/>
      <c r="F341" s="29"/>
      <c r="G341" s="30"/>
      <c r="H341" s="31"/>
      <c r="I341" s="32"/>
      <c r="J341" s="34"/>
    </row>
    <row r="342" spans="1:10" s="51" customFormat="1" ht="19.5" hidden="1" customHeight="1">
      <c r="A342" s="35">
        <f t="shared" si="6"/>
        <v>5</v>
      </c>
      <c r="B342" s="26"/>
      <c r="C342" s="33"/>
      <c r="D342" s="27"/>
      <c r="E342" s="28"/>
      <c r="F342" s="29"/>
      <c r="G342" s="30"/>
      <c r="H342" s="31"/>
      <c r="I342" s="32"/>
      <c r="J342" s="34"/>
    </row>
    <row r="343" spans="1:10" s="51" customFormat="1" ht="19.5" hidden="1" customHeight="1">
      <c r="A343" s="35">
        <f t="shared" si="6"/>
        <v>6</v>
      </c>
      <c r="B343" s="26"/>
      <c r="C343" s="33"/>
      <c r="D343" s="27"/>
      <c r="E343" s="28"/>
      <c r="F343" s="29"/>
      <c r="G343" s="30"/>
      <c r="H343" s="31"/>
      <c r="I343" s="32"/>
      <c r="J343" s="34"/>
    </row>
    <row r="344" spans="1:10" s="51" customFormat="1" ht="19.5" customHeight="1">
      <c r="A344" s="63" t="s">
        <v>29</v>
      </c>
      <c r="B344" s="82"/>
      <c r="C344" s="78"/>
      <c r="D344" s="79"/>
      <c r="E344" s="81"/>
      <c r="F344" s="81"/>
      <c r="G344" s="81"/>
      <c r="H344" s="81"/>
      <c r="I344" s="49"/>
      <c r="J344" s="57"/>
    </row>
    <row r="345" spans="1:10" s="51" customFormat="1" ht="19.5" customHeight="1">
      <c r="A345" s="91">
        <v>1</v>
      </c>
      <c r="B345" s="92">
        <v>25201215838</v>
      </c>
      <c r="C345" s="93" t="s">
        <v>73</v>
      </c>
      <c r="D345" s="94" t="s">
        <v>74</v>
      </c>
      <c r="E345" s="95" t="s">
        <v>49</v>
      </c>
      <c r="F345" s="96">
        <v>37105</v>
      </c>
      <c r="G345" s="97" t="s">
        <v>20</v>
      </c>
      <c r="H345" s="98" t="s">
        <v>22</v>
      </c>
      <c r="I345" s="99" t="s">
        <v>19</v>
      </c>
      <c r="J345" s="100"/>
    </row>
    <row r="349" spans="1:10" ht="14.4">
      <c r="B349">
        <v>25211205378</v>
      </c>
      <c r="C349" s="117" t="s">
        <v>265</v>
      </c>
      <c r="D349" s="118" t="s">
        <v>228</v>
      </c>
      <c r="E349" t="s">
        <v>266</v>
      </c>
      <c r="F349" t="s">
        <v>267</v>
      </c>
      <c r="G349" s="119" t="s">
        <v>268</v>
      </c>
    </row>
    <row r="350" spans="1:10" ht="14.4">
      <c r="B350">
        <v>25211207333</v>
      </c>
      <c r="C350" s="117" t="s">
        <v>269</v>
      </c>
      <c r="D350" s="118" t="s">
        <v>204</v>
      </c>
      <c r="E350" t="s">
        <v>266</v>
      </c>
      <c r="F350" t="s">
        <v>270</v>
      </c>
      <c r="G350" s="119" t="s">
        <v>268</v>
      </c>
    </row>
    <row r="351" spans="1:10" ht="14.4">
      <c r="B351">
        <v>25211410970</v>
      </c>
      <c r="C351" s="117" t="s">
        <v>271</v>
      </c>
      <c r="D351" s="118" t="s">
        <v>92</v>
      </c>
      <c r="E351" t="s">
        <v>272</v>
      </c>
      <c r="F351" t="s">
        <v>273</v>
      </c>
      <c r="G351" s="119" t="s">
        <v>268</v>
      </c>
    </row>
    <row r="352" spans="1:10" ht="14.4">
      <c r="B352">
        <v>25211204873</v>
      </c>
      <c r="C352" s="117" t="s">
        <v>134</v>
      </c>
      <c r="D352" s="118" t="s">
        <v>274</v>
      </c>
      <c r="E352" t="s">
        <v>272</v>
      </c>
      <c r="F352" t="s">
        <v>275</v>
      </c>
      <c r="G352" s="119" t="s">
        <v>268</v>
      </c>
    </row>
    <row r="353" spans="1:7" ht="14.4">
      <c r="B353" s="120">
        <v>25211211895</v>
      </c>
      <c r="C353" s="121" t="s">
        <v>276</v>
      </c>
      <c r="D353" s="122" t="s">
        <v>21</v>
      </c>
      <c r="E353" s="120" t="s">
        <v>277</v>
      </c>
      <c r="F353" s="123" t="s">
        <v>278</v>
      </c>
      <c r="G353" s="119" t="s">
        <v>268</v>
      </c>
    </row>
    <row r="354" spans="1:7" ht="14.4">
      <c r="B354" s="120">
        <v>25211204771</v>
      </c>
      <c r="C354" s="121" t="s">
        <v>279</v>
      </c>
      <c r="D354" s="122" t="s">
        <v>197</v>
      </c>
      <c r="E354" s="120" t="s">
        <v>277</v>
      </c>
      <c r="F354" s="123" t="s">
        <v>280</v>
      </c>
      <c r="G354" s="119" t="s">
        <v>268</v>
      </c>
    </row>
    <row r="355" spans="1:7" ht="14.4">
      <c r="B355" s="120">
        <v>25211203220</v>
      </c>
      <c r="C355" s="121" t="s">
        <v>236</v>
      </c>
      <c r="D355" s="120" t="s">
        <v>281</v>
      </c>
      <c r="E355" s="120" t="s">
        <v>277</v>
      </c>
      <c r="F355" t="s">
        <v>282</v>
      </c>
      <c r="G355" s="119" t="s">
        <v>268</v>
      </c>
    </row>
    <row r="356" spans="1:7" ht="14.4">
      <c r="B356" s="120">
        <v>25211210918</v>
      </c>
      <c r="C356" s="121" t="s">
        <v>279</v>
      </c>
      <c r="D356" s="120" t="s">
        <v>283</v>
      </c>
      <c r="E356" s="120" t="s">
        <v>272</v>
      </c>
      <c r="F356" t="s">
        <v>284</v>
      </c>
      <c r="G356" s="119" t="s">
        <v>268</v>
      </c>
    </row>
    <row r="357" spans="1:7" ht="14.4">
      <c r="B357" s="120">
        <v>25211209173</v>
      </c>
      <c r="C357" s="121" t="s">
        <v>285</v>
      </c>
      <c r="D357" s="120" t="s">
        <v>201</v>
      </c>
      <c r="E357" s="120" t="s">
        <v>286</v>
      </c>
      <c r="F357" t="s">
        <v>287</v>
      </c>
      <c r="G357" s="119" t="s">
        <v>268</v>
      </c>
    </row>
    <row r="358" spans="1:7" ht="14.4">
      <c r="B358" s="120">
        <v>25211203444</v>
      </c>
      <c r="C358" s="121" t="s">
        <v>24</v>
      </c>
      <c r="D358" s="120" t="s">
        <v>288</v>
      </c>
      <c r="E358" s="120" t="s">
        <v>286</v>
      </c>
      <c r="F358" t="s">
        <v>289</v>
      </c>
      <c r="G358" s="119" t="s">
        <v>268</v>
      </c>
    </row>
    <row r="359" spans="1:7" ht="14.4">
      <c r="B359" s="120">
        <v>25211205425</v>
      </c>
      <c r="C359" s="121" t="s">
        <v>290</v>
      </c>
      <c r="D359" s="120" t="s">
        <v>206</v>
      </c>
      <c r="E359" s="120" t="s">
        <v>291</v>
      </c>
      <c r="F359" t="s">
        <v>292</v>
      </c>
      <c r="G359" s="119" t="s">
        <v>268</v>
      </c>
    </row>
    <row r="360" spans="1:7" ht="14.4">
      <c r="B360"/>
      <c r="C360"/>
      <c r="D360"/>
      <c r="E360"/>
      <c r="F360"/>
      <c r="G360"/>
    </row>
    <row r="361" spans="1:7" ht="14.4">
      <c r="B361" s="120">
        <v>25211217099</v>
      </c>
      <c r="C361" s="121" t="s">
        <v>293</v>
      </c>
      <c r="D361" s="120" t="s">
        <v>211</v>
      </c>
      <c r="E361" s="120" t="s">
        <v>294</v>
      </c>
      <c r="F361" t="s">
        <v>295</v>
      </c>
      <c r="G361" s="119" t="s">
        <v>268</v>
      </c>
    </row>
    <row r="362" spans="1:7" customFormat="1" ht="14.4">
      <c r="A362" s="120">
        <v>1</v>
      </c>
      <c r="B362" s="120">
        <v>24211212074</v>
      </c>
      <c r="C362" s="121" t="s">
        <v>296</v>
      </c>
      <c r="D362" s="120" t="s">
        <v>297</v>
      </c>
      <c r="E362" s="120" t="s">
        <v>298</v>
      </c>
      <c r="F362" t="s">
        <v>299</v>
      </c>
      <c r="G362" s="119" t="s">
        <v>268</v>
      </c>
    </row>
    <row r="364" spans="1:7" s="124" customFormat="1" ht="14.4">
      <c r="B364" s="124">
        <v>25211204787</v>
      </c>
      <c r="C364" s="125" t="s">
        <v>300</v>
      </c>
      <c r="D364" s="124" t="s">
        <v>232</v>
      </c>
      <c r="E364" s="124" t="s">
        <v>301</v>
      </c>
      <c r="F364" s="124" t="s">
        <v>302</v>
      </c>
      <c r="G364" s="124" t="s">
        <v>303</v>
      </c>
    </row>
  </sheetData>
  <sortState xmlns:xlrd2="http://schemas.microsoft.com/office/spreadsheetml/2017/richdata2" ref="B112:K113">
    <sortCondition ref="D112:D113"/>
  </sortState>
  <mergeCells count="9">
    <mergeCell ref="A305:C305"/>
    <mergeCell ref="A1:C1"/>
    <mergeCell ref="D1:J1"/>
    <mergeCell ref="A2:C2"/>
    <mergeCell ref="D2:J2"/>
    <mergeCell ref="E4:J4"/>
    <mergeCell ref="A298:C298"/>
    <mergeCell ref="A5:J5"/>
    <mergeCell ref="D3:J3"/>
  </mergeCells>
  <pageMargins left="0.15748031496062992" right="0.15748031496062992" top="0.15748031496062992" bottom="0.15748031496062992" header="0.19685039370078741" footer="0.19685039370078741"/>
  <pageSetup paperSize="9" orientation="portrait" verticalDpi="300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workbookViewId="0">
      <pane xSplit="6" ySplit="7" topLeftCell="G8" activePane="bottomRight" state="frozen"/>
      <selection pane="topRight" activeCell="G1" sqref="G1"/>
      <selection pane="bottomLeft" activeCell="A6" sqref="A6"/>
      <selection pane="bottomRight" activeCell="A9" sqref="A9:XFD9"/>
    </sheetView>
  </sheetViews>
  <sheetFormatPr defaultColWidth="9.109375" defaultRowHeight="13.2"/>
  <cols>
    <col min="1" max="1" width="4.33203125" style="11" customWidth="1"/>
    <col min="2" max="2" width="12" style="11" customWidth="1"/>
    <col min="3" max="3" width="17.6640625" style="11" customWidth="1"/>
    <col min="4" max="4" width="8" style="11" customWidth="1"/>
    <col min="5" max="5" width="9.6640625" style="11" customWidth="1"/>
    <col min="6" max="6" width="10.44140625" style="11" customWidth="1"/>
    <col min="7" max="7" width="11.88671875" style="12" customWidth="1"/>
    <col min="8" max="8" width="7" style="11" customWidth="1"/>
    <col min="9" max="9" width="6.5546875" style="11" customWidth="1"/>
    <col min="10" max="10" width="12.33203125" style="11" customWidth="1"/>
    <col min="11" max="16384" width="9.109375" style="1"/>
  </cols>
  <sheetData>
    <row r="1" spans="1:10" ht="17.100000000000001" customHeight="1">
      <c r="A1" s="113" t="s">
        <v>10</v>
      </c>
      <c r="B1" s="113"/>
      <c r="C1" s="113"/>
      <c r="D1" s="114" t="s">
        <v>53</v>
      </c>
      <c r="E1" s="114"/>
      <c r="F1" s="114"/>
      <c r="G1" s="114"/>
      <c r="H1" s="114"/>
      <c r="I1" s="114"/>
      <c r="J1" s="114"/>
    </row>
    <row r="2" spans="1:10" ht="17.100000000000001" customHeight="1">
      <c r="A2" s="114" t="s">
        <v>17</v>
      </c>
      <c r="B2" s="114"/>
      <c r="C2" s="114"/>
      <c r="D2" s="114" t="s">
        <v>54</v>
      </c>
      <c r="E2" s="114"/>
      <c r="F2" s="114"/>
      <c r="G2" s="114"/>
      <c r="H2" s="114"/>
      <c r="I2" s="114"/>
      <c r="J2" s="114"/>
    </row>
    <row r="3" spans="1:10" ht="17.100000000000001" customHeight="1">
      <c r="A3" s="90"/>
      <c r="B3" s="90"/>
      <c r="C3" s="90"/>
      <c r="D3" s="114" t="s">
        <v>261</v>
      </c>
      <c r="E3" s="114"/>
      <c r="F3" s="114"/>
      <c r="G3" s="114"/>
      <c r="H3" s="114"/>
      <c r="I3" s="114"/>
      <c r="J3" s="114"/>
    </row>
    <row r="4" spans="1:10" ht="17.100000000000001" customHeight="1">
      <c r="A4" s="2"/>
      <c r="B4" s="2"/>
      <c r="C4" s="2"/>
      <c r="E4" s="114" t="s">
        <v>35</v>
      </c>
      <c r="F4" s="114"/>
      <c r="G4" s="114"/>
      <c r="H4" s="114"/>
      <c r="I4" s="114"/>
      <c r="J4" s="114"/>
    </row>
    <row r="5" spans="1:10" ht="31.5" hidden="1" customHeight="1">
      <c r="A5" s="115" t="s">
        <v>48</v>
      </c>
      <c r="B5" s="115"/>
      <c r="C5" s="115"/>
      <c r="D5" s="115"/>
      <c r="E5" s="115"/>
      <c r="F5" s="115"/>
      <c r="G5" s="115"/>
      <c r="H5" s="115"/>
      <c r="I5" s="115"/>
      <c r="J5" s="115"/>
    </row>
    <row r="6" spans="1:10" ht="26.4">
      <c r="A6" s="3" t="s">
        <v>0</v>
      </c>
      <c r="B6" s="3" t="s">
        <v>1</v>
      </c>
      <c r="C6" s="4" t="s">
        <v>2</v>
      </c>
      <c r="D6" s="13" t="s">
        <v>3</v>
      </c>
      <c r="E6" s="15" t="s">
        <v>11</v>
      </c>
      <c r="F6" s="5" t="s">
        <v>4</v>
      </c>
      <c r="G6" s="6" t="s">
        <v>5</v>
      </c>
      <c r="H6" s="6" t="s">
        <v>6</v>
      </c>
      <c r="I6" s="7" t="s">
        <v>14</v>
      </c>
      <c r="J6" s="6" t="s">
        <v>9</v>
      </c>
    </row>
    <row r="7" spans="1:10" s="25" customFormat="1" ht="19.5" customHeight="1">
      <c r="A7" s="59" t="s">
        <v>52</v>
      </c>
      <c r="B7" s="60"/>
      <c r="C7" s="20"/>
      <c r="D7" s="21"/>
      <c r="E7" s="20"/>
      <c r="F7" s="22"/>
      <c r="G7" s="23"/>
      <c r="H7" s="23"/>
      <c r="I7" s="14"/>
      <c r="J7" s="24"/>
    </row>
    <row r="8" spans="1:10" ht="18.899999999999999" customHeight="1">
      <c r="A8" s="18" t="s">
        <v>12</v>
      </c>
      <c r="B8" s="44"/>
      <c r="C8" s="45"/>
      <c r="D8" s="46"/>
      <c r="E8" s="47"/>
      <c r="F8" s="48"/>
      <c r="G8" s="48"/>
      <c r="H8" s="48"/>
      <c r="I8" s="49"/>
      <c r="J8" s="50"/>
    </row>
    <row r="9" spans="1:10" s="51" customFormat="1" ht="18.899999999999999" customHeight="1">
      <c r="A9" s="106">
        <v>1</v>
      </c>
      <c r="B9" s="92">
        <v>25211108174</v>
      </c>
      <c r="C9" s="107" t="s">
        <v>262</v>
      </c>
      <c r="D9" s="108" t="s">
        <v>21</v>
      </c>
      <c r="E9" s="109" t="s">
        <v>263</v>
      </c>
      <c r="F9" s="110">
        <v>37159</v>
      </c>
      <c r="G9" s="111" t="s">
        <v>264</v>
      </c>
      <c r="H9" s="110" t="s">
        <v>18</v>
      </c>
      <c r="I9" s="99" t="s">
        <v>19</v>
      </c>
      <c r="J9" s="100"/>
    </row>
    <row r="10" spans="1:10" s="51" customFormat="1" ht="18.899999999999999" hidden="1" customHeight="1">
      <c r="A10" s="88">
        <f t="shared" ref="A10" si="0">A9+1</f>
        <v>2</v>
      </c>
      <c r="B10" s="67"/>
      <c r="C10" s="101"/>
      <c r="D10" s="102"/>
      <c r="E10" s="103"/>
      <c r="F10" s="104"/>
      <c r="G10" s="105"/>
      <c r="H10" s="104"/>
      <c r="I10" s="74"/>
      <c r="J10" s="75"/>
    </row>
    <row r="11" spans="1:10" ht="15.6">
      <c r="A11" s="8"/>
      <c r="B11" s="8"/>
      <c r="C11" s="8"/>
      <c r="D11" s="8"/>
      <c r="E11" s="8"/>
      <c r="F11" s="8"/>
      <c r="G11" s="8"/>
      <c r="I11" s="19" t="str">
        <f ca="1">"Đà Nẵng, ngày"&amp;" "&amp;TEXT(DAY(NOW()),"00")&amp;" tháng "&amp;TEXT(MONTH(NOW()),"00")&amp;" năm "&amp;YEAR(NOW())</f>
        <v>Đà Nẵng, ngày 16 tháng 09 năm 2023</v>
      </c>
    </row>
    <row r="12" spans="1:10" ht="16.8">
      <c r="A12" s="112" t="s">
        <v>7</v>
      </c>
      <c r="B12" s="112"/>
      <c r="C12" s="112"/>
      <c r="D12" s="9"/>
      <c r="E12" s="9"/>
      <c r="F12" s="16"/>
      <c r="G12" s="10"/>
      <c r="I12" s="16" t="s">
        <v>16</v>
      </c>
    </row>
    <row r="13" spans="1:10" ht="12" customHeight="1">
      <c r="G13" s="11"/>
      <c r="I13" s="17"/>
    </row>
    <row r="14" spans="1:10" ht="12" customHeight="1">
      <c r="G14" s="11"/>
      <c r="I14" s="17"/>
    </row>
    <row r="15" spans="1:10" ht="12" customHeight="1">
      <c r="G15" s="11"/>
      <c r="I15" s="17"/>
    </row>
    <row r="16" spans="1:10" ht="12" customHeight="1">
      <c r="G16" s="11"/>
      <c r="I16" s="17"/>
    </row>
    <row r="17" spans="1:9" ht="12" customHeight="1">
      <c r="G17" s="11"/>
      <c r="I17" s="17"/>
    </row>
    <row r="18" spans="1:9" ht="12" customHeight="1">
      <c r="G18" s="11"/>
      <c r="I18" s="17"/>
    </row>
    <row r="19" spans="1:9" s="11" customFormat="1">
      <c r="A19" s="112" t="s">
        <v>15</v>
      </c>
      <c r="B19" s="112"/>
      <c r="C19" s="112"/>
      <c r="I19" s="16" t="s">
        <v>8</v>
      </c>
    </row>
  </sheetData>
  <mergeCells count="9">
    <mergeCell ref="A5:J5"/>
    <mergeCell ref="A12:C12"/>
    <mergeCell ref="A19:C19"/>
    <mergeCell ref="A1:C1"/>
    <mergeCell ref="D1:J1"/>
    <mergeCell ref="A2:C2"/>
    <mergeCell ref="D2:J2"/>
    <mergeCell ref="D3:J3"/>
    <mergeCell ref="E4:J4"/>
  </mergeCells>
  <pageMargins left="0.15748031496062992" right="0.15748031496062992" top="0.15748031496062992" bottom="0.15748031496062992" header="0.19685039370078741" footer="0.19685039370078741"/>
  <pageSetup paperSize="9" orientation="portrait" verticalDpi="300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3"/>
  <sheetViews>
    <sheetView workbookViewId="0">
      <pane xSplit="6" ySplit="7" topLeftCell="G8" activePane="bottomRight" state="frozen"/>
      <selection pane="topRight" activeCell="G1" sqref="G1"/>
      <selection pane="bottomLeft" activeCell="A6" sqref="A6"/>
      <selection pane="bottomRight" activeCell="A9" sqref="A9:XFD16"/>
    </sheetView>
  </sheetViews>
  <sheetFormatPr defaultColWidth="9.109375" defaultRowHeight="13.2"/>
  <cols>
    <col min="1" max="1" width="4.33203125" style="11" customWidth="1"/>
    <col min="2" max="2" width="12.33203125" style="11" customWidth="1"/>
    <col min="3" max="3" width="16.44140625" style="11" customWidth="1"/>
    <col min="4" max="4" width="8" style="11" customWidth="1"/>
    <col min="5" max="5" width="10.5546875" style="11" customWidth="1"/>
    <col min="6" max="6" width="10.44140625" style="11" customWidth="1"/>
    <col min="7" max="7" width="11" style="12" customWidth="1"/>
    <col min="8" max="8" width="7" style="11" customWidth="1"/>
    <col min="9" max="9" width="6.5546875" style="11" customWidth="1"/>
    <col min="10" max="10" width="12.33203125" style="11" customWidth="1"/>
    <col min="11" max="16384" width="9.109375" style="1"/>
  </cols>
  <sheetData>
    <row r="1" spans="1:10" ht="17.100000000000001" customHeight="1">
      <c r="A1" s="113" t="s">
        <v>10</v>
      </c>
      <c r="B1" s="113"/>
      <c r="C1" s="113"/>
      <c r="D1" s="114" t="s">
        <v>53</v>
      </c>
      <c r="E1" s="114"/>
      <c r="F1" s="114"/>
      <c r="G1" s="114"/>
      <c r="H1" s="114"/>
      <c r="I1" s="114"/>
      <c r="J1" s="114"/>
    </row>
    <row r="2" spans="1:10" ht="17.100000000000001" customHeight="1">
      <c r="A2" s="114" t="s">
        <v>17</v>
      </c>
      <c r="B2" s="114"/>
      <c r="C2" s="114"/>
      <c r="D2" s="114" t="s">
        <v>54</v>
      </c>
      <c r="E2" s="114"/>
      <c r="F2" s="114"/>
      <c r="G2" s="114"/>
      <c r="H2" s="114"/>
      <c r="I2" s="114"/>
      <c r="J2" s="114"/>
    </row>
    <row r="3" spans="1:10" ht="17.100000000000001" customHeight="1">
      <c r="A3" s="90"/>
      <c r="B3" s="90"/>
      <c r="C3" s="90"/>
      <c r="D3" s="114" t="s">
        <v>30</v>
      </c>
      <c r="E3" s="114"/>
      <c r="F3" s="114"/>
      <c r="G3" s="114"/>
      <c r="H3" s="114"/>
      <c r="I3" s="114"/>
      <c r="J3" s="114"/>
    </row>
    <row r="4" spans="1:10" ht="17.100000000000001" customHeight="1">
      <c r="A4" s="2"/>
      <c r="B4" s="2"/>
      <c r="C4" s="2"/>
      <c r="E4" s="114" t="s">
        <v>35</v>
      </c>
      <c r="F4" s="114"/>
      <c r="G4" s="114"/>
      <c r="H4" s="114"/>
      <c r="I4" s="114"/>
      <c r="J4" s="114"/>
    </row>
    <row r="5" spans="1:10" ht="25.2" hidden="1">
      <c r="A5" s="115" t="s">
        <v>48</v>
      </c>
      <c r="B5" s="115"/>
      <c r="C5" s="115"/>
      <c r="D5" s="115"/>
      <c r="E5" s="115"/>
      <c r="F5" s="115"/>
      <c r="G5" s="115"/>
      <c r="H5" s="115"/>
      <c r="I5" s="115"/>
      <c r="J5" s="115"/>
    </row>
    <row r="6" spans="1:10" ht="26.4">
      <c r="A6" s="3" t="s">
        <v>0</v>
      </c>
      <c r="B6" s="3" t="s">
        <v>1</v>
      </c>
      <c r="C6" s="4" t="s">
        <v>2</v>
      </c>
      <c r="D6" s="13" t="s">
        <v>3</v>
      </c>
      <c r="E6" s="15" t="s">
        <v>11</v>
      </c>
      <c r="F6" s="5" t="s">
        <v>4</v>
      </c>
      <c r="G6" s="6" t="s">
        <v>5</v>
      </c>
      <c r="H6" s="6" t="s">
        <v>6</v>
      </c>
      <c r="I6" s="7" t="s">
        <v>14</v>
      </c>
      <c r="J6" s="6" t="s">
        <v>9</v>
      </c>
    </row>
    <row r="7" spans="1:10" s="25" customFormat="1" ht="19.5" customHeight="1">
      <c r="A7" s="59" t="s">
        <v>52</v>
      </c>
      <c r="B7" s="77"/>
      <c r="C7" s="78"/>
      <c r="D7" s="79"/>
      <c r="E7" s="79"/>
      <c r="F7" s="80"/>
      <c r="G7" s="81"/>
      <c r="H7" s="80"/>
      <c r="I7" s="80"/>
      <c r="J7" s="24"/>
    </row>
    <row r="8" spans="1:10" s="51" customFormat="1" ht="20.100000000000001" customHeight="1">
      <c r="A8" s="18" t="s">
        <v>12</v>
      </c>
      <c r="B8" s="82"/>
      <c r="C8" s="78"/>
      <c r="D8" s="79"/>
      <c r="E8" s="81"/>
      <c r="F8" s="81"/>
      <c r="G8" s="81"/>
      <c r="H8" s="81"/>
      <c r="I8" s="49"/>
      <c r="J8" s="57"/>
    </row>
    <row r="9" spans="1:10" s="51" customFormat="1" ht="19.5" customHeight="1">
      <c r="A9" s="35">
        <v>1</v>
      </c>
      <c r="B9" s="26">
        <v>25211209469</v>
      </c>
      <c r="C9" s="33" t="s">
        <v>24</v>
      </c>
      <c r="D9" s="27" t="s">
        <v>40</v>
      </c>
      <c r="E9" s="28" t="s">
        <v>49</v>
      </c>
      <c r="F9" s="29">
        <v>37061</v>
      </c>
      <c r="G9" s="30" t="s">
        <v>20</v>
      </c>
      <c r="H9" s="31" t="s">
        <v>18</v>
      </c>
      <c r="I9" s="32" t="s">
        <v>19</v>
      </c>
      <c r="J9" s="34"/>
    </row>
    <row r="10" spans="1:10" s="51" customFormat="1" ht="19.5" customHeight="1">
      <c r="A10" s="61">
        <f>A9+1</f>
        <v>2</v>
      </c>
      <c r="B10" s="36">
        <v>25211205831</v>
      </c>
      <c r="C10" s="37" t="s">
        <v>50</v>
      </c>
      <c r="D10" s="38" t="s">
        <v>43</v>
      </c>
      <c r="E10" s="39" t="s">
        <v>49</v>
      </c>
      <c r="F10" s="40">
        <v>36955</v>
      </c>
      <c r="G10" s="41" t="s">
        <v>20</v>
      </c>
      <c r="H10" s="42" t="s">
        <v>18</v>
      </c>
      <c r="I10" s="43" t="s">
        <v>19</v>
      </c>
      <c r="J10" s="65"/>
    </row>
    <row r="11" spans="1:10" s="51" customFormat="1" ht="19.5" hidden="1" customHeight="1">
      <c r="A11" s="66">
        <f t="shared" ref="A11:A14" si="0">A10+1</f>
        <v>3</v>
      </c>
      <c r="B11" s="67"/>
      <c r="C11" s="68"/>
      <c r="D11" s="69"/>
      <c r="E11" s="70"/>
      <c r="F11" s="71"/>
      <c r="G11" s="72"/>
      <c r="H11" s="73"/>
      <c r="I11" s="74"/>
      <c r="J11" s="75"/>
    </row>
    <row r="12" spans="1:10" s="51" customFormat="1" ht="19.5" hidden="1" customHeight="1">
      <c r="A12" s="35">
        <f t="shared" si="0"/>
        <v>4</v>
      </c>
      <c r="B12" s="26"/>
      <c r="C12" s="33"/>
      <c r="D12" s="27"/>
      <c r="E12" s="28"/>
      <c r="F12" s="29"/>
      <c r="G12" s="30"/>
      <c r="H12" s="31"/>
      <c r="I12" s="32"/>
      <c r="J12" s="34"/>
    </row>
    <row r="13" spans="1:10" s="51" customFormat="1" ht="19.5" hidden="1" customHeight="1">
      <c r="A13" s="35">
        <f t="shared" si="0"/>
        <v>5</v>
      </c>
      <c r="B13" s="26"/>
      <c r="C13" s="33"/>
      <c r="D13" s="27"/>
      <c r="E13" s="28"/>
      <c r="F13" s="29"/>
      <c r="G13" s="30"/>
      <c r="H13" s="31"/>
      <c r="I13" s="32"/>
      <c r="J13" s="34"/>
    </row>
    <row r="14" spans="1:10" s="51" customFormat="1" ht="19.5" hidden="1" customHeight="1">
      <c r="A14" s="35">
        <f t="shared" si="0"/>
        <v>6</v>
      </c>
      <c r="B14" s="26"/>
      <c r="C14" s="33"/>
      <c r="D14" s="27"/>
      <c r="E14" s="28"/>
      <c r="F14" s="29"/>
      <c r="G14" s="30"/>
      <c r="H14" s="31"/>
      <c r="I14" s="32"/>
      <c r="J14" s="34"/>
    </row>
    <row r="15" spans="1:10" s="51" customFormat="1" ht="19.5" customHeight="1">
      <c r="A15" s="63" t="s">
        <v>29</v>
      </c>
      <c r="B15" s="82"/>
      <c r="C15" s="78"/>
      <c r="D15" s="79"/>
      <c r="E15" s="81"/>
      <c r="F15" s="81"/>
      <c r="G15" s="81"/>
      <c r="H15" s="81"/>
      <c r="I15" s="49"/>
      <c r="J15" s="57"/>
    </row>
    <row r="16" spans="1:10" s="51" customFormat="1" ht="19.5" customHeight="1">
      <c r="A16" s="91">
        <v>1</v>
      </c>
      <c r="B16" s="92">
        <v>25201215838</v>
      </c>
      <c r="C16" s="93" t="s">
        <v>73</v>
      </c>
      <c r="D16" s="94" t="s">
        <v>74</v>
      </c>
      <c r="E16" s="95" t="s">
        <v>49</v>
      </c>
      <c r="F16" s="96">
        <v>37105</v>
      </c>
      <c r="G16" s="97" t="s">
        <v>20</v>
      </c>
      <c r="H16" s="98" t="s">
        <v>22</v>
      </c>
      <c r="I16" s="99" t="s">
        <v>19</v>
      </c>
      <c r="J16" s="100"/>
    </row>
    <row r="17" spans="1:10" s="51" customFormat="1" ht="19.5" hidden="1" customHeight="1">
      <c r="A17" s="66">
        <f t="shared" ref="A17:A19" si="1">A16+1</f>
        <v>2</v>
      </c>
      <c r="B17" s="67"/>
      <c r="C17" s="68"/>
      <c r="D17" s="69"/>
      <c r="E17" s="70"/>
      <c r="F17" s="71"/>
      <c r="G17" s="72"/>
      <c r="H17" s="73"/>
      <c r="I17" s="74"/>
      <c r="J17" s="75"/>
    </row>
    <row r="18" spans="1:10" s="51" customFormat="1" ht="19.5" hidden="1" customHeight="1">
      <c r="A18" s="35">
        <f t="shared" si="1"/>
        <v>3</v>
      </c>
      <c r="B18" s="26"/>
      <c r="C18" s="33"/>
      <c r="D18" s="27"/>
      <c r="E18" s="28"/>
      <c r="F18" s="29"/>
      <c r="G18" s="30"/>
      <c r="H18" s="31"/>
      <c r="I18" s="32"/>
      <c r="J18" s="34"/>
    </row>
    <row r="19" spans="1:10" s="51" customFormat="1" ht="19.5" hidden="1" customHeight="1">
      <c r="A19" s="61">
        <f t="shared" si="1"/>
        <v>4</v>
      </c>
      <c r="B19" s="36"/>
      <c r="C19" s="37"/>
      <c r="D19" s="38"/>
      <c r="E19" s="39"/>
      <c r="F19" s="40"/>
      <c r="G19" s="41"/>
      <c r="H19" s="42"/>
      <c r="I19" s="43"/>
      <c r="J19" s="65"/>
    </row>
    <row r="20" spans="1:10" s="51" customFormat="1" ht="19.5" hidden="1" customHeight="1">
      <c r="A20" s="66"/>
      <c r="B20" s="67"/>
      <c r="C20" s="68"/>
      <c r="D20" s="69"/>
      <c r="E20" s="70"/>
      <c r="F20" s="71"/>
      <c r="G20" s="72"/>
      <c r="H20" s="73"/>
      <c r="I20" s="74"/>
      <c r="J20" s="75"/>
    </row>
    <row r="21" spans="1:10" s="51" customFormat="1" ht="19.5" hidden="1" customHeight="1">
      <c r="A21" s="35"/>
      <c r="B21" s="26"/>
      <c r="C21" s="33"/>
      <c r="D21" s="27"/>
      <c r="E21" s="28"/>
      <c r="F21" s="29"/>
      <c r="G21" s="30"/>
      <c r="H21" s="31"/>
      <c r="I21" s="32"/>
      <c r="J21" s="34"/>
    </row>
    <row r="22" spans="1:10" s="51" customFormat="1" ht="19.5" hidden="1" customHeight="1">
      <c r="A22" s="35"/>
      <c r="B22" s="26"/>
      <c r="C22" s="33"/>
      <c r="D22" s="27"/>
      <c r="E22" s="28"/>
      <c r="F22" s="29"/>
      <c r="G22" s="30"/>
      <c r="H22" s="31"/>
      <c r="I22" s="32"/>
      <c r="J22" s="34"/>
    </row>
    <row r="23" spans="1:10" s="51" customFormat="1" ht="19.5" hidden="1" customHeight="1">
      <c r="A23" s="35"/>
      <c r="B23" s="26"/>
      <c r="C23" s="33"/>
      <c r="D23" s="27"/>
      <c r="E23" s="28"/>
      <c r="F23" s="29"/>
      <c r="G23" s="30"/>
      <c r="H23" s="31"/>
      <c r="I23" s="32"/>
      <c r="J23" s="34"/>
    </row>
    <row r="24" spans="1:10" s="51" customFormat="1" ht="19.5" hidden="1" customHeight="1">
      <c r="A24" s="35"/>
      <c r="B24" s="26"/>
      <c r="C24" s="33"/>
      <c r="D24" s="27"/>
      <c r="E24" s="28"/>
      <c r="F24" s="29"/>
      <c r="G24" s="30"/>
      <c r="H24" s="31"/>
      <c r="I24" s="32"/>
      <c r="J24" s="34"/>
    </row>
    <row r="25" spans="1:10" ht="15.6">
      <c r="A25" s="8"/>
      <c r="B25" s="8"/>
      <c r="C25" s="8"/>
      <c r="D25" s="8"/>
      <c r="E25" s="8"/>
      <c r="F25" s="8"/>
      <c r="G25" s="8"/>
      <c r="I25" s="19" t="str">
        <f ca="1">"Đà Nẵng, ngày"&amp;" "&amp;TEXT(DAY(NOW()),"00")&amp;" tháng "&amp;TEXT(MONTH(NOW()),"00")&amp;" năm "&amp;YEAR(NOW())</f>
        <v>Đà Nẵng, ngày 16 tháng 09 năm 2023</v>
      </c>
    </row>
    <row r="26" spans="1:10" ht="16.8">
      <c r="A26" s="112" t="s">
        <v>7</v>
      </c>
      <c r="B26" s="112"/>
      <c r="C26" s="112"/>
      <c r="D26" s="9"/>
      <c r="E26" s="9"/>
      <c r="F26" s="16"/>
      <c r="G26" s="10"/>
      <c r="I26" s="16" t="s">
        <v>16</v>
      </c>
    </row>
    <row r="27" spans="1:10" ht="12" customHeight="1">
      <c r="G27" s="11"/>
      <c r="I27" s="17"/>
    </row>
    <row r="28" spans="1:10" ht="12" customHeight="1">
      <c r="G28" s="11"/>
      <c r="I28" s="17"/>
    </row>
    <row r="29" spans="1:10" ht="12" customHeight="1">
      <c r="G29" s="11"/>
      <c r="I29" s="17"/>
    </row>
    <row r="30" spans="1:10" ht="12" customHeight="1">
      <c r="G30" s="11"/>
      <c r="I30" s="17"/>
    </row>
    <row r="31" spans="1:10" s="11" customFormat="1" ht="12" customHeight="1">
      <c r="I31" s="17"/>
    </row>
    <row r="32" spans="1:10" s="11" customFormat="1" ht="12" customHeight="1">
      <c r="I32" s="17"/>
    </row>
    <row r="33" spans="1:9" s="11" customFormat="1">
      <c r="A33" s="112" t="s">
        <v>15</v>
      </c>
      <c r="B33" s="112"/>
      <c r="C33" s="112"/>
      <c r="I33" s="16" t="s">
        <v>8</v>
      </c>
    </row>
  </sheetData>
  <mergeCells count="9">
    <mergeCell ref="A33:C33"/>
    <mergeCell ref="A1:C1"/>
    <mergeCell ref="D1:J1"/>
    <mergeCell ref="A2:C2"/>
    <mergeCell ref="D2:J2"/>
    <mergeCell ref="E4:J4"/>
    <mergeCell ref="A26:C26"/>
    <mergeCell ref="A5:J5"/>
    <mergeCell ref="D3:J3"/>
  </mergeCells>
  <pageMargins left="0.15748031496062992" right="0.15748031496062992" top="0.15748031496062992" bottom="0.15748031496062992" header="0.19685039370078741" footer="0.19685039370078741"/>
  <pageSetup paperSize="9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8"/>
  <sheetViews>
    <sheetView workbookViewId="0">
      <pane xSplit="6" ySplit="7" topLeftCell="G8" activePane="bottomRight" state="frozen"/>
      <selection pane="topRight" activeCell="G1" sqref="G1"/>
      <selection pane="bottomLeft" activeCell="A6" sqref="A6"/>
      <selection pane="bottomRight" activeCell="E55" sqref="E55"/>
    </sheetView>
  </sheetViews>
  <sheetFormatPr defaultColWidth="9.109375" defaultRowHeight="13.2"/>
  <cols>
    <col min="1" max="1" width="4.33203125" style="11" customWidth="1"/>
    <col min="2" max="2" width="11.88671875" style="11" customWidth="1"/>
    <col min="3" max="3" width="16.44140625" style="11" customWidth="1"/>
    <col min="4" max="4" width="8" style="11" customWidth="1"/>
    <col min="5" max="5" width="10.5546875" style="11" customWidth="1"/>
    <col min="6" max="6" width="10.44140625" style="11" customWidth="1"/>
    <col min="7" max="7" width="11" style="12" customWidth="1"/>
    <col min="8" max="8" width="7" style="11" customWidth="1"/>
    <col min="9" max="9" width="6.5546875" style="11" customWidth="1"/>
    <col min="10" max="10" width="12.5546875" style="11" customWidth="1"/>
    <col min="11" max="16384" width="9.109375" style="1"/>
  </cols>
  <sheetData>
    <row r="1" spans="1:10" ht="17.100000000000001" customHeight="1">
      <c r="A1" s="113" t="s">
        <v>10</v>
      </c>
      <c r="B1" s="113"/>
      <c r="C1" s="113"/>
      <c r="D1" s="114" t="s">
        <v>53</v>
      </c>
      <c r="E1" s="114"/>
      <c r="F1" s="114"/>
      <c r="G1" s="114"/>
      <c r="H1" s="114"/>
      <c r="I1" s="114"/>
      <c r="J1" s="114"/>
    </row>
    <row r="2" spans="1:10" ht="17.100000000000001" customHeight="1">
      <c r="A2" s="114" t="s">
        <v>17</v>
      </c>
      <c r="B2" s="114"/>
      <c r="C2" s="114"/>
      <c r="D2" s="116" t="s">
        <v>54</v>
      </c>
      <c r="E2" s="116"/>
      <c r="F2" s="116"/>
      <c r="G2" s="116"/>
      <c r="H2" s="116"/>
      <c r="I2" s="116"/>
      <c r="J2" s="116"/>
    </row>
    <row r="3" spans="1:10" ht="17.100000000000001" customHeight="1">
      <c r="A3" s="90"/>
      <c r="B3" s="90"/>
      <c r="C3" s="90"/>
      <c r="D3" s="116" t="s">
        <v>55</v>
      </c>
      <c r="E3" s="116"/>
      <c r="F3" s="116"/>
      <c r="G3" s="116"/>
      <c r="H3" s="116"/>
      <c r="I3" s="116"/>
      <c r="J3" s="116"/>
    </row>
    <row r="4" spans="1:10" ht="17.100000000000001" customHeight="1">
      <c r="A4" s="2"/>
      <c r="B4" s="2"/>
      <c r="C4" s="2"/>
      <c r="E4" s="114" t="s">
        <v>35</v>
      </c>
      <c r="F4" s="114"/>
      <c r="G4" s="114"/>
      <c r="H4" s="114"/>
      <c r="I4" s="114"/>
      <c r="J4" s="114"/>
    </row>
    <row r="5" spans="1:10" ht="31.5" hidden="1" customHeight="1">
      <c r="A5" s="115" t="s">
        <v>48</v>
      </c>
      <c r="B5" s="115"/>
      <c r="C5" s="115"/>
      <c r="D5" s="115"/>
      <c r="E5" s="115"/>
      <c r="F5" s="115"/>
      <c r="G5" s="115"/>
      <c r="H5" s="115"/>
      <c r="I5" s="115"/>
      <c r="J5" s="115"/>
    </row>
    <row r="6" spans="1:10" ht="26.4">
      <c r="A6" s="3" t="s">
        <v>0</v>
      </c>
      <c r="B6" s="3" t="s">
        <v>1</v>
      </c>
      <c r="C6" s="4" t="s">
        <v>2</v>
      </c>
      <c r="D6" s="13" t="s">
        <v>3</v>
      </c>
      <c r="E6" s="15" t="s">
        <v>11</v>
      </c>
      <c r="F6" s="5" t="s">
        <v>4</v>
      </c>
      <c r="G6" s="6" t="s">
        <v>5</v>
      </c>
      <c r="H6" s="6" t="s">
        <v>6</v>
      </c>
      <c r="I6" s="7" t="s">
        <v>14</v>
      </c>
      <c r="J6" s="6" t="s">
        <v>9</v>
      </c>
    </row>
    <row r="7" spans="1:10" s="25" customFormat="1" ht="19.5" hidden="1" customHeight="1">
      <c r="A7" s="76" t="s">
        <v>52</v>
      </c>
      <c r="B7" s="62"/>
      <c r="C7" s="20"/>
      <c r="D7" s="21"/>
      <c r="E7" s="20"/>
      <c r="F7" s="22"/>
      <c r="G7" s="23"/>
      <c r="H7" s="23"/>
      <c r="I7" s="14"/>
      <c r="J7" s="24"/>
    </row>
    <row r="8" spans="1:10" s="51" customFormat="1" ht="20.100000000000001" customHeight="1">
      <c r="A8" s="63" t="s">
        <v>27</v>
      </c>
      <c r="B8" s="64"/>
      <c r="C8" s="52"/>
      <c r="D8" s="53"/>
      <c r="E8" s="54"/>
      <c r="F8" s="55"/>
      <c r="G8" s="55"/>
      <c r="H8" s="55"/>
      <c r="I8" s="56"/>
      <c r="J8" s="57"/>
    </row>
    <row r="9" spans="1:10" s="51" customFormat="1" ht="20.100000000000001" customHeight="1">
      <c r="A9" s="35">
        <v>1</v>
      </c>
      <c r="B9" s="26">
        <v>24211101790</v>
      </c>
      <c r="C9" s="33" t="s">
        <v>59</v>
      </c>
      <c r="D9" s="27" t="s">
        <v>47</v>
      </c>
      <c r="E9" s="28" t="s">
        <v>31</v>
      </c>
      <c r="F9" s="29">
        <v>36771</v>
      </c>
      <c r="G9" s="30" t="s">
        <v>42</v>
      </c>
      <c r="H9" s="31" t="s">
        <v>18</v>
      </c>
      <c r="I9" s="32" t="s">
        <v>19</v>
      </c>
      <c r="J9" s="34"/>
    </row>
    <row r="10" spans="1:10" s="51" customFormat="1" ht="20.100000000000001" hidden="1" customHeight="1">
      <c r="A10" s="35">
        <f>A9+1</f>
        <v>2</v>
      </c>
      <c r="B10" s="26"/>
      <c r="C10" s="33"/>
      <c r="D10" s="27"/>
      <c r="E10" s="28"/>
      <c r="F10" s="29"/>
      <c r="G10" s="30"/>
      <c r="H10" s="31"/>
      <c r="I10" s="32"/>
      <c r="J10" s="34"/>
    </row>
    <row r="11" spans="1:10" s="51" customFormat="1" ht="20.100000000000001" hidden="1" customHeight="1">
      <c r="A11" s="35">
        <f t="shared" ref="A11:A15" si="0">A10+1</f>
        <v>3</v>
      </c>
      <c r="B11" s="26"/>
      <c r="C11" s="33"/>
      <c r="D11" s="27"/>
      <c r="E11" s="28"/>
      <c r="F11" s="29"/>
      <c r="G11" s="30"/>
      <c r="H11" s="31"/>
      <c r="I11" s="32"/>
      <c r="J11" s="34"/>
    </row>
    <row r="12" spans="1:10" s="51" customFormat="1" ht="20.100000000000001" hidden="1" customHeight="1">
      <c r="A12" s="35">
        <f t="shared" si="0"/>
        <v>4</v>
      </c>
      <c r="B12" s="26"/>
      <c r="C12" s="33"/>
      <c r="D12" s="27"/>
      <c r="E12" s="28"/>
      <c r="F12" s="29"/>
      <c r="G12" s="30"/>
      <c r="H12" s="31"/>
      <c r="I12" s="32"/>
      <c r="J12" s="34"/>
    </row>
    <row r="13" spans="1:10" s="51" customFormat="1" ht="20.100000000000001" hidden="1" customHeight="1">
      <c r="A13" s="35">
        <f t="shared" si="0"/>
        <v>5</v>
      </c>
      <c r="B13" s="26"/>
      <c r="C13" s="33"/>
      <c r="D13" s="27"/>
      <c r="E13" s="28"/>
      <c r="F13" s="29"/>
      <c r="G13" s="30"/>
      <c r="H13" s="31"/>
      <c r="I13" s="32"/>
      <c r="J13" s="34"/>
    </row>
    <row r="14" spans="1:10" s="51" customFormat="1" ht="20.100000000000001" hidden="1" customHeight="1">
      <c r="A14" s="35">
        <f t="shared" si="0"/>
        <v>6</v>
      </c>
      <c r="B14" s="26"/>
      <c r="C14" s="33"/>
      <c r="D14" s="27"/>
      <c r="E14" s="28"/>
      <c r="F14" s="29"/>
      <c r="G14" s="30"/>
      <c r="H14" s="31"/>
      <c r="I14" s="32"/>
      <c r="J14" s="34"/>
    </row>
    <row r="15" spans="1:10" s="51" customFormat="1" ht="20.100000000000001" hidden="1" customHeight="1">
      <c r="A15" s="61">
        <f t="shared" si="0"/>
        <v>7</v>
      </c>
      <c r="B15" s="36"/>
      <c r="C15" s="33"/>
      <c r="D15" s="27"/>
      <c r="E15" s="28"/>
      <c r="F15" s="29"/>
      <c r="G15" s="30"/>
      <c r="H15" s="31"/>
      <c r="I15" s="32"/>
      <c r="J15" s="34"/>
    </row>
    <row r="16" spans="1:10" s="51" customFormat="1" ht="20.100000000000001" customHeight="1">
      <c r="A16" s="63" t="s">
        <v>28</v>
      </c>
      <c r="B16" s="64"/>
      <c r="C16" s="52"/>
      <c r="D16" s="53"/>
      <c r="E16" s="54"/>
      <c r="F16" s="55"/>
      <c r="G16" s="55"/>
      <c r="H16" s="55"/>
      <c r="I16" s="56"/>
      <c r="J16" s="57"/>
    </row>
    <row r="17" spans="1:10" s="51" customFormat="1" ht="20.100000000000001" customHeight="1">
      <c r="A17" s="35">
        <v>1</v>
      </c>
      <c r="B17" s="26">
        <v>2321158339</v>
      </c>
      <c r="C17" s="33" t="s">
        <v>57</v>
      </c>
      <c r="D17" s="27" t="s">
        <v>21</v>
      </c>
      <c r="E17" s="28" t="s">
        <v>58</v>
      </c>
      <c r="F17" s="29">
        <v>36279</v>
      </c>
      <c r="G17" s="30" t="s">
        <v>20</v>
      </c>
      <c r="H17" s="31" t="s">
        <v>18</v>
      </c>
      <c r="I17" s="32" t="s">
        <v>19</v>
      </c>
      <c r="J17" s="34"/>
    </row>
    <row r="18" spans="1:10" s="51" customFormat="1" ht="20.100000000000001" customHeight="1">
      <c r="A18" s="61">
        <f>A17+1</f>
        <v>2</v>
      </c>
      <c r="B18" s="36">
        <v>24211116256</v>
      </c>
      <c r="C18" s="37" t="s">
        <v>60</v>
      </c>
      <c r="D18" s="38" t="s">
        <v>25</v>
      </c>
      <c r="E18" s="39" t="s">
        <v>31</v>
      </c>
      <c r="F18" s="40">
        <v>36824</v>
      </c>
      <c r="G18" s="41" t="s">
        <v>23</v>
      </c>
      <c r="H18" s="42" t="s">
        <v>18</v>
      </c>
      <c r="I18" s="43" t="s">
        <v>19</v>
      </c>
      <c r="J18" s="65"/>
    </row>
    <row r="19" spans="1:10" s="51" customFormat="1" ht="20.100000000000001" hidden="1" customHeight="1">
      <c r="A19" s="66">
        <f t="shared" ref="A19:A31" si="1">A18+1</f>
        <v>3</v>
      </c>
      <c r="B19" s="67"/>
      <c r="C19" s="68"/>
      <c r="D19" s="69"/>
      <c r="E19" s="70"/>
      <c r="F19" s="71"/>
      <c r="G19" s="72"/>
      <c r="H19" s="73"/>
      <c r="I19" s="74"/>
      <c r="J19" s="75"/>
    </row>
    <row r="20" spans="1:10" s="51" customFormat="1" ht="20.100000000000001" hidden="1" customHeight="1">
      <c r="A20" s="35">
        <f t="shared" si="1"/>
        <v>4</v>
      </c>
      <c r="B20" s="26"/>
      <c r="C20" s="33"/>
      <c r="D20" s="27"/>
      <c r="E20" s="28"/>
      <c r="F20" s="29"/>
      <c r="G20" s="30"/>
      <c r="H20" s="31"/>
      <c r="I20" s="32"/>
      <c r="J20" s="34"/>
    </row>
    <row r="21" spans="1:10" s="51" customFormat="1" ht="20.100000000000001" hidden="1" customHeight="1">
      <c r="A21" s="35">
        <f t="shared" si="1"/>
        <v>5</v>
      </c>
      <c r="B21" s="26"/>
      <c r="C21" s="33"/>
      <c r="D21" s="27"/>
      <c r="E21" s="28"/>
      <c r="F21" s="29"/>
      <c r="G21" s="30"/>
      <c r="H21" s="31"/>
      <c r="I21" s="32"/>
      <c r="J21" s="34"/>
    </row>
    <row r="22" spans="1:10" s="51" customFormat="1" ht="20.100000000000001" hidden="1" customHeight="1">
      <c r="A22" s="35">
        <f t="shared" si="1"/>
        <v>6</v>
      </c>
      <c r="B22" s="26"/>
      <c r="C22" s="33"/>
      <c r="D22" s="27"/>
      <c r="E22" s="28"/>
      <c r="F22" s="29"/>
      <c r="G22" s="30"/>
      <c r="H22" s="31"/>
      <c r="I22" s="32"/>
      <c r="J22" s="34"/>
    </row>
    <row r="23" spans="1:10" s="51" customFormat="1" ht="20.100000000000001" hidden="1" customHeight="1">
      <c r="A23" s="35">
        <f t="shared" si="1"/>
        <v>7</v>
      </c>
      <c r="B23" s="26"/>
      <c r="C23" s="33"/>
      <c r="D23" s="27"/>
      <c r="E23" s="28"/>
      <c r="F23" s="29"/>
      <c r="G23" s="30"/>
      <c r="H23" s="31"/>
      <c r="I23" s="32"/>
      <c r="J23" s="34"/>
    </row>
    <row r="24" spans="1:10" s="51" customFormat="1" ht="20.100000000000001" hidden="1" customHeight="1">
      <c r="A24" s="35">
        <f t="shared" si="1"/>
        <v>8</v>
      </c>
      <c r="B24" s="26"/>
      <c r="C24" s="33"/>
      <c r="D24" s="27"/>
      <c r="E24" s="28"/>
      <c r="F24" s="29"/>
      <c r="G24" s="30"/>
      <c r="H24" s="31"/>
      <c r="I24" s="32"/>
      <c r="J24" s="34"/>
    </row>
    <row r="25" spans="1:10" s="51" customFormat="1" ht="20.100000000000001" hidden="1" customHeight="1">
      <c r="A25" s="61">
        <f t="shared" si="1"/>
        <v>9</v>
      </c>
      <c r="B25" s="36"/>
      <c r="C25" s="37"/>
      <c r="D25" s="38"/>
      <c r="E25" s="39"/>
      <c r="F25" s="40"/>
      <c r="G25" s="41"/>
      <c r="H25" s="42"/>
      <c r="I25" s="43"/>
      <c r="J25" s="65"/>
    </row>
    <row r="26" spans="1:10" s="51" customFormat="1" ht="20.100000000000001" hidden="1" customHeight="1">
      <c r="A26" s="66">
        <f t="shared" si="1"/>
        <v>10</v>
      </c>
      <c r="B26" s="67"/>
      <c r="C26" s="68"/>
      <c r="D26" s="69"/>
      <c r="E26" s="70"/>
      <c r="F26" s="71"/>
      <c r="G26" s="72"/>
      <c r="H26" s="73"/>
      <c r="I26" s="74"/>
      <c r="J26" s="75"/>
    </row>
    <row r="27" spans="1:10" s="51" customFormat="1" ht="20.100000000000001" hidden="1" customHeight="1">
      <c r="A27" s="35">
        <f t="shared" si="1"/>
        <v>11</v>
      </c>
      <c r="B27" s="26"/>
      <c r="C27" s="33"/>
      <c r="D27" s="27"/>
      <c r="E27" s="28"/>
      <c r="F27" s="29"/>
      <c r="G27" s="30"/>
      <c r="H27" s="31"/>
      <c r="I27" s="32"/>
      <c r="J27" s="34"/>
    </row>
    <row r="28" spans="1:10" s="51" customFormat="1" ht="20.100000000000001" hidden="1" customHeight="1">
      <c r="A28" s="35">
        <f t="shared" si="1"/>
        <v>12</v>
      </c>
      <c r="B28" s="26"/>
      <c r="C28" s="33"/>
      <c r="D28" s="27"/>
      <c r="E28" s="28"/>
      <c r="F28" s="29"/>
      <c r="G28" s="30"/>
      <c r="H28" s="31"/>
      <c r="I28" s="32"/>
      <c r="J28" s="34"/>
    </row>
    <row r="29" spans="1:10" s="51" customFormat="1" ht="20.100000000000001" hidden="1" customHeight="1">
      <c r="A29" s="35">
        <f t="shared" si="1"/>
        <v>13</v>
      </c>
      <c r="B29" s="26"/>
      <c r="C29" s="33"/>
      <c r="D29" s="27"/>
      <c r="E29" s="28"/>
      <c r="F29" s="29"/>
      <c r="G29" s="30"/>
      <c r="H29" s="31"/>
      <c r="I29" s="32"/>
      <c r="J29" s="34"/>
    </row>
    <row r="30" spans="1:10" s="51" customFormat="1" ht="20.100000000000001" hidden="1" customHeight="1">
      <c r="A30" s="35">
        <f t="shared" si="1"/>
        <v>14</v>
      </c>
      <c r="B30" s="26"/>
      <c r="C30" s="33"/>
      <c r="D30" s="27"/>
      <c r="E30" s="28"/>
      <c r="F30" s="29"/>
      <c r="G30" s="30"/>
      <c r="H30" s="31"/>
      <c r="I30" s="32"/>
      <c r="J30" s="34"/>
    </row>
    <row r="31" spans="1:10" s="51" customFormat="1" ht="20.100000000000001" hidden="1" customHeight="1">
      <c r="A31" s="35">
        <f t="shared" si="1"/>
        <v>15</v>
      </c>
      <c r="B31" s="26"/>
      <c r="C31" s="33"/>
      <c r="D31" s="27"/>
      <c r="E31" s="28"/>
      <c r="F31" s="29"/>
      <c r="G31" s="30"/>
      <c r="H31" s="31"/>
      <c r="I31" s="32"/>
      <c r="J31" s="34"/>
    </row>
    <row r="32" spans="1:10" s="51" customFormat="1" ht="20.100000000000001" hidden="1" customHeight="1">
      <c r="A32" s="35">
        <f t="shared" ref="A32:A49" si="2">A31+1</f>
        <v>16</v>
      </c>
      <c r="B32" s="26"/>
      <c r="C32" s="33"/>
      <c r="D32" s="27"/>
      <c r="E32" s="28"/>
      <c r="F32" s="29"/>
      <c r="G32" s="30"/>
      <c r="H32" s="31"/>
      <c r="I32" s="32"/>
      <c r="J32" s="34"/>
    </row>
    <row r="33" spans="1:10" s="51" customFormat="1" ht="20.100000000000001" hidden="1" customHeight="1">
      <c r="A33" s="35">
        <f t="shared" si="2"/>
        <v>17</v>
      </c>
      <c r="B33" s="26"/>
      <c r="C33" s="33"/>
      <c r="D33" s="27"/>
      <c r="E33" s="28"/>
      <c r="F33" s="29"/>
      <c r="G33" s="30"/>
      <c r="H33" s="31"/>
      <c r="I33" s="32"/>
      <c r="J33" s="34"/>
    </row>
    <row r="34" spans="1:10" s="51" customFormat="1" ht="20.100000000000001" hidden="1" customHeight="1">
      <c r="A34" s="35">
        <f t="shared" si="2"/>
        <v>18</v>
      </c>
      <c r="B34" s="26"/>
      <c r="C34" s="33"/>
      <c r="D34" s="27"/>
      <c r="E34" s="28"/>
      <c r="F34" s="29"/>
      <c r="G34" s="30"/>
      <c r="H34" s="31"/>
      <c r="I34" s="32"/>
      <c r="J34" s="34"/>
    </row>
    <row r="35" spans="1:10" s="51" customFormat="1" ht="20.100000000000001" hidden="1" customHeight="1">
      <c r="A35" s="35">
        <f t="shared" si="2"/>
        <v>19</v>
      </c>
      <c r="B35" s="26"/>
      <c r="C35" s="33"/>
      <c r="D35" s="27"/>
      <c r="E35" s="28"/>
      <c r="F35" s="29"/>
      <c r="G35" s="30"/>
      <c r="H35" s="31"/>
      <c r="I35" s="32"/>
      <c r="J35" s="34"/>
    </row>
    <row r="36" spans="1:10" s="51" customFormat="1" ht="20.100000000000001" hidden="1" customHeight="1">
      <c r="A36" s="35">
        <f t="shared" si="2"/>
        <v>20</v>
      </c>
      <c r="B36" s="26"/>
      <c r="C36" s="33"/>
      <c r="D36" s="27"/>
      <c r="E36" s="28"/>
      <c r="F36" s="29"/>
      <c r="G36" s="30"/>
      <c r="H36" s="31"/>
      <c r="I36" s="32"/>
      <c r="J36" s="34"/>
    </row>
    <row r="37" spans="1:10" s="51" customFormat="1" ht="20.100000000000001" hidden="1" customHeight="1">
      <c r="A37" s="35">
        <f t="shared" si="2"/>
        <v>21</v>
      </c>
      <c r="B37" s="26"/>
      <c r="C37" s="33"/>
      <c r="D37" s="27"/>
      <c r="E37" s="28"/>
      <c r="F37" s="29"/>
      <c r="G37" s="30"/>
      <c r="H37" s="31"/>
      <c r="I37" s="32"/>
      <c r="J37" s="34"/>
    </row>
    <row r="38" spans="1:10" s="51" customFormat="1" ht="20.100000000000001" hidden="1" customHeight="1">
      <c r="A38" s="35">
        <f t="shared" si="2"/>
        <v>22</v>
      </c>
      <c r="B38" s="26"/>
      <c r="C38" s="33"/>
      <c r="D38" s="27"/>
      <c r="E38" s="28"/>
      <c r="F38" s="29"/>
      <c r="G38" s="30"/>
      <c r="H38" s="31"/>
      <c r="I38" s="32"/>
      <c r="J38" s="34"/>
    </row>
    <row r="39" spans="1:10" s="51" customFormat="1" ht="20.100000000000001" hidden="1" customHeight="1">
      <c r="A39" s="35">
        <f t="shared" si="2"/>
        <v>23</v>
      </c>
      <c r="B39" s="26"/>
      <c r="C39" s="33"/>
      <c r="D39" s="27"/>
      <c r="E39" s="28"/>
      <c r="F39" s="29"/>
      <c r="G39" s="30"/>
      <c r="H39" s="31"/>
      <c r="I39" s="32"/>
      <c r="J39" s="34"/>
    </row>
    <row r="40" spans="1:10" s="51" customFormat="1" ht="20.100000000000001" hidden="1" customHeight="1">
      <c r="A40" s="35">
        <f t="shared" si="2"/>
        <v>24</v>
      </c>
      <c r="B40" s="26"/>
      <c r="C40" s="33"/>
      <c r="D40" s="27"/>
      <c r="E40" s="28"/>
      <c r="F40" s="29"/>
      <c r="G40" s="30"/>
      <c r="H40" s="31"/>
      <c r="I40" s="32"/>
      <c r="J40" s="34"/>
    </row>
    <row r="41" spans="1:10" s="51" customFormat="1" ht="20.100000000000001" hidden="1" customHeight="1">
      <c r="A41" s="35">
        <f t="shared" si="2"/>
        <v>25</v>
      </c>
      <c r="B41" s="26"/>
      <c r="C41" s="33"/>
      <c r="D41" s="27"/>
      <c r="E41" s="28"/>
      <c r="F41" s="29"/>
      <c r="G41" s="30"/>
      <c r="H41" s="31"/>
      <c r="I41" s="32"/>
      <c r="J41" s="34"/>
    </row>
    <row r="42" spans="1:10" s="51" customFormat="1" ht="20.100000000000001" hidden="1" customHeight="1">
      <c r="A42" s="35">
        <f t="shared" si="2"/>
        <v>26</v>
      </c>
      <c r="B42" s="26"/>
      <c r="C42" s="33"/>
      <c r="D42" s="27"/>
      <c r="E42" s="28"/>
      <c r="F42" s="29"/>
      <c r="G42" s="30"/>
      <c r="H42" s="31"/>
      <c r="I42" s="32"/>
      <c r="J42" s="34"/>
    </row>
    <row r="43" spans="1:10" s="51" customFormat="1" ht="20.100000000000001" hidden="1" customHeight="1">
      <c r="A43" s="35">
        <f t="shared" si="2"/>
        <v>27</v>
      </c>
      <c r="B43" s="26"/>
      <c r="C43" s="33"/>
      <c r="D43" s="27"/>
      <c r="E43" s="28"/>
      <c r="F43" s="29"/>
      <c r="G43" s="30"/>
      <c r="H43" s="31"/>
      <c r="I43" s="32"/>
      <c r="J43" s="34"/>
    </row>
    <row r="44" spans="1:10" s="51" customFormat="1" ht="20.100000000000001" hidden="1" customHeight="1">
      <c r="A44" s="61">
        <f t="shared" si="2"/>
        <v>28</v>
      </c>
      <c r="B44" s="36"/>
      <c r="C44" s="37"/>
      <c r="D44" s="38"/>
      <c r="E44" s="39"/>
      <c r="F44" s="40"/>
      <c r="G44" s="41"/>
      <c r="H44" s="42"/>
      <c r="I44" s="43"/>
      <c r="J44" s="65"/>
    </row>
    <row r="45" spans="1:10" s="51" customFormat="1" ht="20.100000000000001" hidden="1" customHeight="1">
      <c r="A45" s="66">
        <f t="shared" si="2"/>
        <v>29</v>
      </c>
      <c r="B45" s="67"/>
      <c r="C45" s="68"/>
      <c r="D45" s="69"/>
      <c r="E45" s="70"/>
      <c r="F45" s="71"/>
      <c r="G45" s="72"/>
      <c r="H45" s="73"/>
      <c r="I45" s="74"/>
      <c r="J45" s="75"/>
    </row>
    <row r="46" spans="1:10" s="51" customFormat="1" ht="20.100000000000001" hidden="1" customHeight="1">
      <c r="A46" s="35">
        <f t="shared" si="2"/>
        <v>30</v>
      </c>
      <c r="B46" s="26"/>
      <c r="C46" s="33"/>
      <c r="D46" s="27"/>
      <c r="E46" s="28"/>
      <c r="F46" s="29"/>
      <c r="G46" s="30"/>
      <c r="H46" s="31"/>
      <c r="I46" s="32"/>
      <c r="J46" s="34"/>
    </row>
    <row r="47" spans="1:10" s="51" customFormat="1" ht="20.100000000000001" hidden="1" customHeight="1">
      <c r="A47" s="35">
        <f t="shared" si="2"/>
        <v>31</v>
      </c>
      <c r="B47" s="26"/>
      <c r="C47" s="33"/>
      <c r="D47" s="27"/>
      <c r="E47" s="28"/>
      <c r="F47" s="29"/>
      <c r="G47" s="30"/>
      <c r="H47" s="31"/>
      <c r="I47" s="32"/>
      <c r="J47" s="34"/>
    </row>
    <row r="48" spans="1:10" s="51" customFormat="1" ht="20.100000000000001" hidden="1" customHeight="1">
      <c r="A48" s="35">
        <f t="shared" si="2"/>
        <v>32</v>
      </c>
      <c r="B48" s="26"/>
      <c r="C48" s="33"/>
      <c r="D48" s="27"/>
      <c r="E48" s="28"/>
      <c r="F48" s="29"/>
      <c r="G48" s="30"/>
      <c r="H48" s="31"/>
      <c r="I48" s="32"/>
      <c r="J48" s="34"/>
    </row>
    <row r="49" spans="1:10" s="51" customFormat="1" ht="20.100000000000001" hidden="1" customHeight="1">
      <c r="A49" s="35">
        <f t="shared" si="2"/>
        <v>33</v>
      </c>
      <c r="B49" s="26"/>
      <c r="C49" s="33"/>
      <c r="D49" s="27"/>
      <c r="E49" s="28"/>
      <c r="F49" s="29"/>
      <c r="G49" s="30"/>
      <c r="H49" s="31"/>
      <c r="I49" s="32"/>
      <c r="J49" s="34"/>
    </row>
    <row r="50" spans="1:10" ht="15.6">
      <c r="A50" s="8"/>
      <c r="B50" s="8"/>
      <c r="C50" s="8"/>
      <c r="D50" s="8"/>
      <c r="E50" s="8"/>
      <c r="F50" s="8"/>
      <c r="G50" s="8"/>
      <c r="I50" s="19" t="str">
        <f ca="1">"Đà Nẵng, ngày"&amp;" "&amp;TEXT(DAY(NOW()),"00")&amp;" tháng "&amp;TEXT(MONTH(NOW()),"00")&amp;" năm "&amp;YEAR(NOW())</f>
        <v>Đà Nẵng, ngày 16 tháng 09 năm 2023</v>
      </c>
    </row>
    <row r="51" spans="1:10" ht="16.8">
      <c r="A51" s="112" t="s">
        <v>7</v>
      </c>
      <c r="B51" s="112"/>
      <c r="C51" s="112"/>
      <c r="D51" s="9"/>
      <c r="E51" s="9"/>
      <c r="F51" s="16"/>
      <c r="G51" s="10"/>
      <c r="I51" s="16" t="s">
        <v>16</v>
      </c>
    </row>
    <row r="52" spans="1:10" ht="12" customHeight="1">
      <c r="G52" s="11"/>
      <c r="I52" s="17"/>
    </row>
    <row r="53" spans="1:10" ht="12" customHeight="1">
      <c r="G53" s="11"/>
      <c r="I53" s="17"/>
    </row>
    <row r="54" spans="1:10" ht="12" customHeight="1">
      <c r="G54" s="11"/>
      <c r="I54" s="17"/>
    </row>
    <row r="55" spans="1:10" ht="12" customHeight="1">
      <c r="G55" s="11"/>
      <c r="I55" s="17"/>
    </row>
    <row r="56" spans="1:10" ht="12" customHeight="1">
      <c r="G56" s="11"/>
      <c r="I56" s="17"/>
    </row>
    <row r="57" spans="1:10" ht="12" customHeight="1">
      <c r="G57" s="11"/>
      <c r="I57" s="17"/>
    </row>
    <row r="58" spans="1:10">
      <c r="A58" s="112" t="s">
        <v>15</v>
      </c>
      <c r="B58" s="112"/>
      <c r="C58" s="112"/>
      <c r="G58" s="11"/>
      <c r="I58" s="16" t="s">
        <v>8</v>
      </c>
    </row>
  </sheetData>
  <mergeCells count="9">
    <mergeCell ref="A58:C58"/>
    <mergeCell ref="A1:C1"/>
    <mergeCell ref="D1:J1"/>
    <mergeCell ref="A2:C2"/>
    <mergeCell ref="D2:J2"/>
    <mergeCell ref="E4:J4"/>
    <mergeCell ref="A51:C51"/>
    <mergeCell ref="A5:J5"/>
    <mergeCell ref="D3:J3"/>
  </mergeCells>
  <pageMargins left="0.15748031496062992" right="0.15748031496062992" top="0.15748031496062992" bottom="0.15748031496062992" header="0.19685039370078741" footer="0.19685039370078741"/>
  <pageSetup paperSize="9" orientation="portrait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0"/>
  <sheetViews>
    <sheetView workbookViewId="0">
      <pane xSplit="6" ySplit="7" topLeftCell="G8" activePane="bottomRight" state="frozen"/>
      <selection pane="topRight" activeCell="G1" sqref="G1"/>
      <selection pane="bottomLeft" activeCell="A6" sqref="A6"/>
      <selection pane="bottomRight" activeCell="F48" sqref="F48"/>
    </sheetView>
  </sheetViews>
  <sheetFormatPr defaultColWidth="9.109375" defaultRowHeight="13.2"/>
  <cols>
    <col min="1" max="1" width="4.33203125" style="11" customWidth="1"/>
    <col min="2" max="2" width="11.88671875" style="11" customWidth="1"/>
    <col min="3" max="3" width="16.44140625" style="11" customWidth="1"/>
    <col min="4" max="4" width="8" style="11" customWidth="1"/>
    <col min="5" max="5" width="10.5546875" style="11" customWidth="1"/>
    <col min="6" max="6" width="10.44140625" style="11" customWidth="1"/>
    <col min="7" max="7" width="11" style="12" customWidth="1"/>
    <col min="8" max="8" width="7" style="11" customWidth="1"/>
    <col min="9" max="9" width="6.5546875" style="11" customWidth="1"/>
    <col min="10" max="10" width="12.5546875" style="11" customWidth="1"/>
    <col min="11" max="16384" width="9.109375" style="1"/>
  </cols>
  <sheetData>
    <row r="1" spans="1:10" ht="17.100000000000001" customHeight="1">
      <c r="A1" s="113" t="s">
        <v>10</v>
      </c>
      <c r="B1" s="113"/>
      <c r="C1" s="113"/>
      <c r="D1" s="114" t="s">
        <v>53</v>
      </c>
      <c r="E1" s="114"/>
      <c r="F1" s="114"/>
      <c r="G1" s="114"/>
      <c r="H1" s="114"/>
      <c r="I1" s="114"/>
      <c r="J1" s="114"/>
    </row>
    <row r="2" spans="1:10" ht="17.100000000000001" customHeight="1">
      <c r="A2" s="114" t="s">
        <v>17</v>
      </c>
      <c r="B2" s="114"/>
      <c r="C2" s="114"/>
      <c r="D2" s="116" t="s">
        <v>56</v>
      </c>
      <c r="E2" s="116"/>
      <c r="F2" s="116"/>
      <c r="G2" s="116"/>
      <c r="H2" s="116"/>
      <c r="I2" s="116"/>
      <c r="J2" s="116"/>
    </row>
    <row r="3" spans="1:10" ht="17.100000000000001" customHeight="1">
      <c r="A3" s="90"/>
      <c r="B3" s="90"/>
      <c r="C3" s="90"/>
      <c r="D3" s="116" t="s">
        <v>55</v>
      </c>
      <c r="E3" s="116"/>
      <c r="F3" s="116"/>
      <c r="G3" s="116"/>
      <c r="H3" s="116"/>
      <c r="I3" s="116"/>
      <c r="J3" s="116"/>
    </row>
    <row r="4" spans="1:10" ht="17.100000000000001" customHeight="1">
      <c r="A4" s="2"/>
      <c r="B4" s="2"/>
      <c r="C4" s="2"/>
      <c r="E4" s="114" t="s">
        <v>35</v>
      </c>
      <c r="F4" s="114"/>
      <c r="G4" s="114"/>
      <c r="H4" s="114"/>
      <c r="I4" s="114"/>
      <c r="J4" s="114"/>
    </row>
    <row r="5" spans="1:10" ht="31.5" hidden="1" customHeight="1">
      <c r="A5" s="115" t="s">
        <v>48</v>
      </c>
      <c r="B5" s="115"/>
      <c r="C5" s="115"/>
      <c r="D5" s="115"/>
      <c r="E5" s="115"/>
      <c r="F5" s="115"/>
      <c r="G5" s="115"/>
      <c r="H5" s="115"/>
      <c r="I5" s="115"/>
      <c r="J5" s="115"/>
    </row>
    <row r="6" spans="1:10" ht="26.4">
      <c r="A6" s="3" t="s">
        <v>0</v>
      </c>
      <c r="B6" s="3" t="s">
        <v>1</v>
      </c>
      <c r="C6" s="4" t="s">
        <v>2</v>
      </c>
      <c r="D6" s="13" t="s">
        <v>3</v>
      </c>
      <c r="E6" s="15" t="s">
        <v>11</v>
      </c>
      <c r="F6" s="5" t="s">
        <v>4</v>
      </c>
      <c r="G6" s="6" t="s">
        <v>5</v>
      </c>
      <c r="H6" s="6" t="s">
        <v>6</v>
      </c>
      <c r="I6" s="7" t="s">
        <v>14</v>
      </c>
      <c r="J6" s="6" t="s">
        <v>9</v>
      </c>
    </row>
    <row r="7" spans="1:10" s="25" customFormat="1" ht="19.5" hidden="1" customHeight="1">
      <c r="A7" s="76" t="s">
        <v>52</v>
      </c>
      <c r="B7" s="62"/>
      <c r="C7" s="20"/>
      <c r="D7" s="21"/>
      <c r="E7" s="20"/>
      <c r="F7" s="22"/>
      <c r="G7" s="23"/>
      <c r="H7" s="23"/>
      <c r="I7" s="14"/>
      <c r="J7" s="24"/>
    </row>
    <row r="8" spans="1:10" s="51" customFormat="1" ht="20.100000000000001" customHeight="1">
      <c r="A8" s="63" t="s">
        <v>28</v>
      </c>
      <c r="B8" s="64"/>
      <c r="C8" s="52"/>
      <c r="D8" s="53"/>
      <c r="E8" s="54"/>
      <c r="F8" s="55"/>
      <c r="G8" s="55"/>
      <c r="H8" s="55"/>
      <c r="I8" s="56"/>
      <c r="J8" s="57"/>
    </row>
    <row r="9" spans="1:10" s="51" customFormat="1" ht="20.100000000000001" customHeight="1">
      <c r="A9" s="35">
        <v>1</v>
      </c>
      <c r="B9" s="26">
        <v>25211116723</v>
      </c>
      <c r="C9" s="33" t="s">
        <v>61</v>
      </c>
      <c r="D9" s="27" t="s">
        <v>39</v>
      </c>
      <c r="E9" s="28" t="s">
        <v>51</v>
      </c>
      <c r="F9" s="29">
        <v>37219</v>
      </c>
      <c r="G9" s="30" t="s">
        <v>32</v>
      </c>
      <c r="H9" s="31" t="s">
        <v>18</v>
      </c>
      <c r="I9" s="32" t="s">
        <v>19</v>
      </c>
      <c r="J9" s="34"/>
    </row>
    <row r="10" spans="1:10" s="51" customFormat="1" ht="20.100000000000001" customHeight="1">
      <c r="A10" s="61">
        <f>A9+1</f>
        <v>2</v>
      </c>
      <c r="B10" s="36">
        <v>25211611230</v>
      </c>
      <c r="C10" s="37" t="s">
        <v>62</v>
      </c>
      <c r="D10" s="38" t="s">
        <v>63</v>
      </c>
      <c r="E10" s="39" t="s">
        <v>51</v>
      </c>
      <c r="F10" s="40">
        <v>37126</v>
      </c>
      <c r="G10" s="41" t="s">
        <v>42</v>
      </c>
      <c r="H10" s="42" t="s">
        <v>18</v>
      </c>
      <c r="I10" s="43" t="s">
        <v>19</v>
      </c>
      <c r="J10" s="65"/>
    </row>
    <row r="11" spans="1:10" s="51" customFormat="1" ht="20.100000000000001" hidden="1" customHeight="1">
      <c r="A11" s="66">
        <f t="shared" ref="A11:A41" si="0">A10+1</f>
        <v>3</v>
      </c>
      <c r="B11" s="67"/>
      <c r="C11" s="68"/>
      <c r="D11" s="69"/>
      <c r="E11" s="70"/>
      <c r="F11" s="71"/>
      <c r="G11" s="72"/>
      <c r="H11" s="73"/>
      <c r="I11" s="74"/>
      <c r="J11" s="75"/>
    </row>
    <row r="12" spans="1:10" s="51" customFormat="1" ht="20.100000000000001" hidden="1" customHeight="1">
      <c r="A12" s="35">
        <f t="shared" si="0"/>
        <v>4</v>
      </c>
      <c r="B12" s="26"/>
      <c r="C12" s="33"/>
      <c r="D12" s="27"/>
      <c r="E12" s="28"/>
      <c r="F12" s="29"/>
      <c r="G12" s="30"/>
      <c r="H12" s="31"/>
      <c r="I12" s="32"/>
      <c r="J12" s="34"/>
    </row>
    <row r="13" spans="1:10" s="51" customFormat="1" ht="20.100000000000001" hidden="1" customHeight="1">
      <c r="A13" s="35">
        <f t="shared" si="0"/>
        <v>5</v>
      </c>
      <c r="B13" s="26"/>
      <c r="C13" s="33"/>
      <c r="D13" s="27"/>
      <c r="E13" s="28"/>
      <c r="F13" s="29"/>
      <c r="G13" s="30"/>
      <c r="H13" s="31"/>
      <c r="I13" s="32"/>
      <c r="J13" s="34"/>
    </row>
    <row r="14" spans="1:10" s="51" customFormat="1" ht="20.100000000000001" hidden="1" customHeight="1">
      <c r="A14" s="35">
        <f t="shared" si="0"/>
        <v>6</v>
      </c>
      <c r="B14" s="26"/>
      <c r="C14" s="33"/>
      <c r="D14" s="27"/>
      <c r="E14" s="28"/>
      <c r="F14" s="29"/>
      <c r="G14" s="30"/>
      <c r="H14" s="31"/>
      <c r="I14" s="32"/>
      <c r="J14" s="34"/>
    </row>
    <row r="15" spans="1:10" s="51" customFormat="1" ht="20.100000000000001" hidden="1" customHeight="1">
      <c r="A15" s="35">
        <f t="shared" si="0"/>
        <v>7</v>
      </c>
      <c r="B15" s="26"/>
      <c r="C15" s="33"/>
      <c r="D15" s="27"/>
      <c r="E15" s="28"/>
      <c r="F15" s="29"/>
      <c r="G15" s="30"/>
      <c r="H15" s="31"/>
      <c r="I15" s="32"/>
      <c r="J15" s="34"/>
    </row>
    <row r="16" spans="1:10" s="51" customFormat="1" ht="20.100000000000001" hidden="1" customHeight="1">
      <c r="A16" s="35">
        <f t="shared" si="0"/>
        <v>8</v>
      </c>
      <c r="B16" s="26"/>
      <c r="C16" s="33"/>
      <c r="D16" s="27"/>
      <c r="E16" s="28"/>
      <c r="F16" s="29"/>
      <c r="G16" s="30"/>
      <c r="H16" s="31"/>
      <c r="I16" s="32"/>
      <c r="J16" s="34"/>
    </row>
    <row r="17" spans="1:10" s="51" customFormat="1" ht="20.100000000000001" hidden="1" customHeight="1">
      <c r="A17" s="61">
        <f t="shared" si="0"/>
        <v>9</v>
      </c>
      <c r="B17" s="36"/>
      <c r="C17" s="37"/>
      <c r="D17" s="38"/>
      <c r="E17" s="39"/>
      <c r="F17" s="40"/>
      <c r="G17" s="41"/>
      <c r="H17" s="42"/>
      <c r="I17" s="43"/>
      <c r="J17" s="65"/>
    </row>
    <row r="18" spans="1:10" s="51" customFormat="1" ht="20.100000000000001" hidden="1" customHeight="1">
      <c r="A18" s="66">
        <f t="shared" si="0"/>
        <v>10</v>
      </c>
      <c r="B18" s="67"/>
      <c r="C18" s="68"/>
      <c r="D18" s="69"/>
      <c r="E18" s="70"/>
      <c r="F18" s="71"/>
      <c r="G18" s="72"/>
      <c r="H18" s="73"/>
      <c r="I18" s="74"/>
      <c r="J18" s="75"/>
    </row>
    <row r="19" spans="1:10" s="51" customFormat="1" ht="20.100000000000001" hidden="1" customHeight="1">
      <c r="A19" s="35">
        <f t="shared" si="0"/>
        <v>11</v>
      </c>
      <c r="B19" s="26"/>
      <c r="C19" s="33"/>
      <c r="D19" s="27"/>
      <c r="E19" s="28"/>
      <c r="F19" s="29"/>
      <c r="G19" s="30"/>
      <c r="H19" s="31"/>
      <c r="I19" s="32"/>
      <c r="J19" s="34"/>
    </row>
    <row r="20" spans="1:10" s="51" customFormat="1" ht="20.100000000000001" hidden="1" customHeight="1">
      <c r="A20" s="35">
        <f t="shared" si="0"/>
        <v>12</v>
      </c>
      <c r="B20" s="26"/>
      <c r="C20" s="33"/>
      <c r="D20" s="27"/>
      <c r="E20" s="28"/>
      <c r="F20" s="29"/>
      <c r="G20" s="30"/>
      <c r="H20" s="31"/>
      <c r="I20" s="32"/>
      <c r="J20" s="34"/>
    </row>
    <row r="21" spans="1:10" s="51" customFormat="1" ht="20.100000000000001" hidden="1" customHeight="1">
      <c r="A21" s="35">
        <f t="shared" si="0"/>
        <v>13</v>
      </c>
      <c r="B21" s="26"/>
      <c r="C21" s="33"/>
      <c r="D21" s="27"/>
      <c r="E21" s="28"/>
      <c r="F21" s="29"/>
      <c r="G21" s="30"/>
      <c r="H21" s="31"/>
      <c r="I21" s="32"/>
      <c r="J21" s="34"/>
    </row>
    <row r="22" spans="1:10" s="51" customFormat="1" ht="20.100000000000001" hidden="1" customHeight="1">
      <c r="A22" s="35">
        <f t="shared" si="0"/>
        <v>14</v>
      </c>
      <c r="B22" s="26"/>
      <c r="C22" s="33"/>
      <c r="D22" s="27"/>
      <c r="E22" s="28"/>
      <c r="F22" s="29"/>
      <c r="G22" s="30"/>
      <c r="H22" s="31"/>
      <c r="I22" s="32"/>
      <c r="J22" s="34"/>
    </row>
    <row r="23" spans="1:10" s="51" customFormat="1" ht="20.100000000000001" hidden="1" customHeight="1">
      <c r="A23" s="35">
        <f t="shared" si="0"/>
        <v>15</v>
      </c>
      <c r="B23" s="26"/>
      <c r="C23" s="33"/>
      <c r="D23" s="27"/>
      <c r="E23" s="28"/>
      <c r="F23" s="29"/>
      <c r="G23" s="30"/>
      <c r="H23" s="31"/>
      <c r="I23" s="32"/>
      <c r="J23" s="34"/>
    </row>
    <row r="24" spans="1:10" s="51" customFormat="1" ht="20.100000000000001" hidden="1" customHeight="1">
      <c r="A24" s="35">
        <f t="shared" si="0"/>
        <v>16</v>
      </c>
      <c r="B24" s="26"/>
      <c r="C24" s="33"/>
      <c r="D24" s="27"/>
      <c r="E24" s="28"/>
      <c r="F24" s="29"/>
      <c r="G24" s="30"/>
      <c r="H24" s="31"/>
      <c r="I24" s="32"/>
      <c r="J24" s="34"/>
    </row>
    <row r="25" spans="1:10" s="51" customFormat="1" ht="20.100000000000001" hidden="1" customHeight="1">
      <c r="A25" s="35">
        <f t="shared" si="0"/>
        <v>17</v>
      </c>
      <c r="B25" s="26"/>
      <c r="C25" s="33"/>
      <c r="D25" s="27"/>
      <c r="E25" s="28"/>
      <c r="F25" s="29"/>
      <c r="G25" s="30"/>
      <c r="H25" s="31"/>
      <c r="I25" s="32"/>
      <c r="J25" s="34"/>
    </row>
    <row r="26" spans="1:10" s="51" customFormat="1" ht="20.100000000000001" hidden="1" customHeight="1">
      <c r="A26" s="35">
        <f t="shared" si="0"/>
        <v>18</v>
      </c>
      <c r="B26" s="26"/>
      <c r="C26" s="33"/>
      <c r="D26" s="27"/>
      <c r="E26" s="28"/>
      <c r="F26" s="29"/>
      <c r="G26" s="30"/>
      <c r="H26" s="31"/>
      <c r="I26" s="32"/>
      <c r="J26" s="34"/>
    </row>
    <row r="27" spans="1:10" s="51" customFormat="1" ht="20.100000000000001" hidden="1" customHeight="1">
      <c r="A27" s="35">
        <f t="shared" si="0"/>
        <v>19</v>
      </c>
      <c r="B27" s="26"/>
      <c r="C27" s="33"/>
      <c r="D27" s="27"/>
      <c r="E27" s="28"/>
      <c r="F27" s="29"/>
      <c r="G27" s="30"/>
      <c r="H27" s="31"/>
      <c r="I27" s="32"/>
      <c r="J27" s="34"/>
    </row>
    <row r="28" spans="1:10" s="51" customFormat="1" ht="20.100000000000001" hidden="1" customHeight="1">
      <c r="A28" s="35">
        <f t="shared" si="0"/>
        <v>20</v>
      </c>
      <c r="B28" s="26"/>
      <c r="C28" s="33"/>
      <c r="D28" s="27"/>
      <c r="E28" s="28"/>
      <c r="F28" s="29"/>
      <c r="G28" s="30"/>
      <c r="H28" s="31"/>
      <c r="I28" s="32"/>
      <c r="J28" s="34"/>
    </row>
    <row r="29" spans="1:10" s="51" customFormat="1" ht="20.100000000000001" hidden="1" customHeight="1">
      <c r="A29" s="35">
        <f t="shared" si="0"/>
        <v>21</v>
      </c>
      <c r="B29" s="26"/>
      <c r="C29" s="33"/>
      <c r="D29" s="27"/>
      <c r="E29" s="28"/>
      <c r="F29" s="29"/>
      <c r="G29" s="30"/>
      <c r="H29" s="31"/>
      <c r="I29" s="32"/>
      <c r="J29" s="34"/>
    </row>
    <row r="30" spans="1:10" s="51" customFormat="1" ht="20.100000000000001" hidden="1" customHeight="1">
      <c r="A30" s="35">
        <f t="shared" si="0"/>
        <v>22</v>
      </c>
      <c r="B30" s="26"/>
      <c r="C30" s="33"/>
      <c r="D30" s="27"/>
      <c r="E30" s="28"/>
      <c r="F30" s="29"/>
      <c r="G30" s="30"/>
      <c r="H30" s="31"/>
      <c r="I30" s="32"/>
      <c r="J30" s="34"/>
    </row>
    <row r="31" spans="1:10" s="51" customFormat="1" ht="20.100000000000001" hidden="1" customHeight="1">
      <c r="A31" s="35">
        <f t="shared" si="0"/>
        <v>23</v>
      </c>
      <c r="B31" s="26"/>
      <c r="C31" s="33"/>
      <c r="D31" s="27"/>
      <c r="E31" s="28"/>
      <c r="F31" s="29"/>
      <c r="G31" s="30"/>
      <c r="H31" s="31"/>
      <c r="I31" s="32"/>
      <c r="J31" s="34"/>
    </row>
    <row r="32" spans="1:10" s="51" customFormat="1" ht="20.100000000000001" hidden="1" customHeight="1">
      <c r="A32" s="35">
        <f t="shared" si="0"/>
        <v>24</v>
      </c>
      <c r="B32" s="26"/>
      <c r="C32" s="33"/>
      <c r="D32" s="27"/>
      <c r="E32" s="28"/>
      <c r="F32" s="29"/>
      <c r="G32" s="30"/>
      <c r="H32" s="31"/>
      <c r="I32" s="32"/>
      <c r="J32" s="34"/>
    </row>
    <row r="33" spans="1:10" s="51" customFormat="1" ht="20.100000000000001" hidden="1" customHeight="1">
      <c r="A33" s="35">
        <f t="shared" si="0"/>
        <v>25</v>
      </c>
      <c r="B33" s="26"/>
      <c r="C33" s="33"/>
      <c r="D33" s="27"/>
      <c r="E33" s="28"/>
      <c r="F33" s="29"/>
      <c r="G33" s="30"/>
      <c r="H33" s="31"/>
      <c r="I33" s="32"/>
      <c r="J33" s="34"/>
    </row>
    <row r="34" spans="1:10" s="51" customFormat="1" ht="20.100000000000001" hidden="1" customHeight="1">
      <c r="A34" s="35">
        <f t="shared" si="0"/>
        <v>26</v>
      </c>
      <c r="B34" s="26"/>
      <c r="C34" s="33"/>
      <c r="D34" s="27"/>
      <c r="E34" s="28"/>
      <c r="F34" s="29"/>
      <c r="G34" s="30"/>
      <c r="H34" s="31"/>
      <c r="I34" s="32"/>
      <c r="J34" s="34"/>
    </row>
    <row r="35" spans="1:10" s="51" customFormat="1" ht="20.100000000000001" hidden="1" customHeight="1">
      <c r="A35" s="35">
        <f t="shared" si="0"/>
        <v>27</v>
      </c>
      <c r="B35" s="26"/>
      <c r="C35" s="33"/>
      <c r="D35" s="27"/>
      <c r="E35" s="28"/>
      <c r="F35" s="29"/>
      <c r="G35" s="30"/>
      <c r="H35" s="31"/>
      <c r="I35" s="32"/>
      <c r="J35" s="34"/>
    </row>
    <row r="36" spans="1:10" s="51" customFormat="1" ht="20.100000000000001" hidden="1" customHeight="1">
      <c r="A36" s="61">
        <f t="shared" si="0"/>
        <v>28</v>
      </c>
      <c r="B36" s="36"/>
      <c r="C36" s="37"/>
      <c r="D36" s="38"/>
      <c r="E36" s="39"/>
      <c r="F36" s="40"/>
      <c r="G36" s="41"/>
      <c r="H36" s="42"/>
      <c r="I36" s="43"/>
      <c r="J36" s="65"/>
    </row>
    <row r="37" spans="1:10" s="51" customFormat="1" ht="20.100000000000001" hidden="1" customHeight="1">
      <c r="A37" s="66">
        <f t="shared" si="0"/>
        <v>29</v>
      </c>
      <c r="B37" s="67"/>
      <c r="C37" s="68"/>
      <c r="D37" s="69"/>
      <c r="E37" s="70"/>
      <c r="F37" s="71"/>
      <c r="G37" s="72"/>
      <c r="H37" s="73"/>
      <c r="I37" s="74"/>
      <c r="J37" s="75"/>
    </row>
    <row r="38" spans="1:10" s="51" customFormat="1" ht="20.100000000000001" hidden="1" customHeight="1">
      <c r="A38" s="35">
        <f t="shared" si="0"/>
        <v>30</v>
      </c>
      <c r="B38" s="26"/>
      <c r="C38" s="33"/>
      <c r="D38" s="27"/>
      <c r="E38" s="28"/>
      <c r="F38" s="29"/>
      <c r="G38" s="30"/>
      <c r="H38" s="31"/>
      <c r="I38" s="32"/>
      <c r="J38" s="34"/>
    </row>
    <row r="39" spans="1:10" s="51" customFormat="1" ht="20.100000000000001" hidden="1" customHeight="1">
      <c r="A39" s="35">
        <f t="shared" si="0"/>
        <v>31</v>
      </c>
      <c r="B39" s="26"/>
      <c r="C39" s="33"/>
      <c r="D39" s="27"/>
      <c r="E39" s="28"/>
      <c r="F39" s="29"/>
      <c r="G39" s="30"/>
      <c r="H39" s="31"/>
      <c r="I39" s="32"/>
      <c r="J39" s="34"/>
    </row>
    <row r="40" spans="1:10" s="51" customFormat="1" ht="20.100000000000001" hidden="1" customHeight="1">
      <c r="A40" s="35">
        <f t="shared" si="0"/>
        <v>32</v>
      </c>
      <c r="B40" s="26"/>
      <c r="C40" s="33"/>
      <c r="D40" s="27"/>
      <c r="E40" s="28"/>
      <c r="F40" s="29"/>
      <c r="G40" s="30"/>
      <c r="H40" s="31"/>
      <c r="I40" s="32"/>
      <c r="J40" s="34"/>
    </row>
    <row r="41" spans="1:10" s="51" customFormat="1" ht="20.100000000000001" hidden="1" customHeight="1">
      <c r="A41" s="35">
        <f t="shared" si="0"/>
        <v>33</v>
      </c>
      <c r="B41" s="26"/>
      <c r="C41" s="33"/>
      <c r="D41" s="27"/>
      <c r="E41" s="28"/>
      <c r="F41" s="29"/>
      <c r="G41" s="30"/>
      <c r="H41" s="31"/>
      <c r="I41" s="32"/>
      <c r="J41" s="34"/>
    </row>
    <row r="42" spans="1:10" ht="15.6">
      <c r="A42" s="8"/>
      <c r="B42" s="8"/>
      <c r="C42" s="8"/>
      <c r="D42" s="8"/>
      <c r="E42" s="8"/>
      <c r="F42" s="8"/>
      <c r="G42" s="8"/>
      <c r="I42" s="19" t="str">
        <f ca="1">"Đà Nẵng, ngày"&amp;" "&amp;TEXT(DAY(NOW()),"00")&amp;" tháng "&amp;TEXT(MONTH(NOW()),"00")&amp;" năm "&amp;YEAR(NOW())</f>
        <v>Đà Nẵng, ngày 16 tháng 09 năm 2023</v>
      </c>
    </row>
    <row r="43" spans="1:10" ht="16.8">
      <c r="A43" s="112" t="s">
        <v>7</v>
      </c>
      <c r="B43" s="112"/>
      <c r="C43" s="112"/>
      <c r="D43" s="9"/>
      <c r="E43" s="9"/>
      <c r="F43" s="16"/>
      <c r="G43" s="10"/>
      <c r="I43" s="16" t="s">
        <v>16</v>
      </c>
    </row>
    <row r="44" spans="1:10" ht="12" customHeight="1">
      <c r="G44" s="11"/>
      <c r="I44" s="17"/>
    </row>
    <row r="45" spans="1:10" ht="12" customHeight="1">
      <c r="G45" s="11"/>
      <c r="I45" s="17"/>
    </row>
    <row r="46" spans="1:10" ht="12" customHeight="1">
      <c r="G46" s="11"/>
      <c r="I46" s="17"/>
    </row>
    <row r="47" spans="1:10" ht="12" customHeight="1">
      <c r="G47" s="11"/>
      <c r="I47" s="17"/>
    </row>
    <row r="48" spans="1:10" ht="12" customHeight="1">
      <c r="G48" s="11"/>
      <c r="I48" s="17"/>
    </row>
    <row r="49" spans="1:9" ht="12" customHeight="1">
      <c r="G49" s="11"/>
      <c r="I49" s="17"/>
    </row>
    <row r="50" spans="1:9">
      <c r="A50" s="112" t="s">
        <v>15</v>
      </c>
      <c r="B50" s="112"/>
      <c r="C50" s="112"/>
      <c r="G50" s="11"/>
      <c r="I50" s="16" t="s">
        <v>8</v>
      </c>
    </row>
  </sheetData>
  <mergeCells count="9">
    <mergeCell ref="A43:C43"/>
    <mergeCell ref="A50:C50"/>
    <mergeCell ref="D3:J3"/>
    <mergeCell ref="A1:C1"/>
    <mergeCell ref="D1:J1"/>
    <mergeCell ref="A2:C2"/>
    <mergeCell ref="D2:J2"/>
    <mergeCell ref="E4:J4"/>
    <mergeCell ref="A5:J5"/>
  </mergeCells>
  <pageMargins left="0.15748031496062992" right="0.15748031496062992" top="0.15748031496062992" bottom="0.15748031496062992" header="0.19685039370078741" footer="0.19685039370078741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TN2 TPM</vt:lpstr>
      <vt:lpstr>TN2 VJ-TPM</vt:lpstr>
      <vt:lpstr>TN2 HP-TBM</vt:lpstr>
      <vt:lpstr>TN2 TMT</vt:lpstr>
      <vt:lpstr>TN2 K25TMT</vt:lpstr>
      <vt:lpstr>'TN2 HP-TBM'!Print_Titles</vt:lpstr>
      <vt:lpstr>'TN2 K25TMT'!Print_Titles</vt:lpstr>
      <vt:lpstr>'TN2 TMT'!Print_Titles</vt:lpstr>
      <vt:lpstr>'TN2 TPM'!Print_Titles</vt:lpstr>
      <vt:lpstr>'TN2 VJ-TPM'!Print_Titles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MinhTu Nguyen</cp:lastModifiedBy>
  <cp:lastPrinted>2023-09-14T07:08:00Z</cp:lastPrinted>
  <dcterms:created xsi:type="dcterms:W3CDTF">2016-01-27T03:19:43Z</dcterms:created>
  <dcterms:modified xsi:type="dcterms:W3CDTF">2023-09-16T09:58:29Z</dcterms:modified>
</cp:coreProperties>
</file>