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U2009\TOT NGHIEP\2019\THANG12\"/>
    </mc:Choice>
  </mc:AlternateContent>
  <bookViews>
    <workbookView xWindow="120" yWindow="1155" windowWidth="18855" windowHeight="9990" activeTab="2"/>
  </bookViews>
  <sheets>
    <sheet name="TPM" sheetId="2" r:id="rId1"/>
    <sheet name="TMT" sheetId="4" r:id="rId2"/>
    <sheet name="TTT" sheetId="5" r:id="rId3"/>
  </sheets>
  <definedNames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TMT!$A$6:$S$16</definedName>
    <definedName name="_xlnm._FilterDatabase" localSheetId="0" hidden="1">TPM!$A$6:$S$59</definedName>
    <definedName name="_xlnm._FilterDatabase" localSheetId="2" hidden="1">TTT!$A$6:$S$17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R15" i="4" l="1"/>
  <c r="A10" i="5" l="1"/>
  <c r="A12" i="4" l="1"/>
  <c r="R16" i="5" l="1"/>
  <c r="A15" i="5" l="1"/>
</calcChain>
</file>

<file path=xl/sharedStrings.xml><?xml version="1.0" encoding="utf-8"?>
<sst xmlns="http://schemas.openxmlformats.org/spreadsheetml/2006/main" count="651" uniqueCount="173">
  <si>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</si>
  <si>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</si>
  <si>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</si>
  <si>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</si>
  <si>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</si>
  <si>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</si>
  <si>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</si>
  <si>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</si>
  <si>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</si>
  <si>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</si>
  <si>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</si>
  <si>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</si>
  <si>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</si>
  <si>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</si>
  <si>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</si>
  <si>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</si>
  <si>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</si>
  <si>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</si>
  <si>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</si>
  <si>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</si>
  <si>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</si>
  <si>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</si>
  <si>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</si>
  <si>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</si>
  <si>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</si>
  <si>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</si>
  <si>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</si>
  <si>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Nguyễn Phi Sơn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</si>
  <si>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</si>
  <si>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</si>
  <si>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</si>
  <si>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</si>
  <si>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</si>
  <si>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</si>
  <si>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</si>
  <si>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</si>
  <si>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</si>
  <si>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</si>
  <si>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DIỆN SV VỚT ĐIỀU KIỆN NHẬN KHÓA LUẬN TỐT NGHIỆP</t>
  </si>
  <si>
    <t>THÁNG 12.2019</t>
  </si>
  <si>
    <t>KẾT QUẢ THI TỐT NGHIỆP VÀ ĐỀ NGHỊ CÔNG NHẬN TỐT NGHIỆP ĐỢT THÁNG 12 NĂM 2019</t>
  </si>
  <si>
    <t>Trần Quang</t>
  </si>
  <si>
    <t>Phát</t>
  </si>
  <si>
    <t>K17TPM</t>
  </si>
  <si>
    <t>Quảng Nam</t>
  </si>
  <si>
    <t>Nam</t>
  </si>
  <si>
    <t>Đạt</t>
  </si>
  <si>
    <t>Tốt</t>
  </si>
  <si>
    <t>Nợ 3 TC</t>
  </si>
  <si>
    <t>HỎNG</t>
  </si>
  <si>
    <t>Nguyễn Ngọc</t>
  </si>
  <si>
    <t>Quân</t>
  </si>
  <si>
    <t>K19TPM</t>
  </si>
  <si>
    <t>Quảng Trị</t>
  </si>
  <si>
    <t>Đặng Phúc Gia</t>
  </si>
  <si>
    <t>Huy</t>
  </si>
  <si>
    <t>K20TPM</t>
  </si>
  <si>
    <t>Đà Nẵng</t>
  </si>
  <si>
    <t>CNTN</t>
  </si>
  <si>
    <t>Đỗ Hoàng</t>
  </si>
  <si>
    <t>Phong</t>
  </si>
  <si>
    <t>Hồ Văn Hoàng</t>
  </si>
  <si>
    <t>Anh</t>
  </si>
  <si>
    <t>K21TPM</t>
  </si>
  <si>
    <t>Hoãn CNTN</t>
  </si>
  <si>
    <t>Nguyễn Trần Thiện</t>
  </si>
  <si>
    <t>Cảm</t>
  </si>
  <si>
    <t>Nguyễn Thanh</t>
  </si>
  <si>
    <t>Lê Hồng</t>
  </si>
  <si>
    <t>Hải</t>
  </si>
  <si>
    <t>Khá</t>
  </si>
  <si>
    <t>Đặng Minh</t>
  </si>
  <si>
    <t>Hoàng</t>
  </si>
  <si>
    <t>Hoàng Phi</t>
  </si>
  <si>
    <t>Hùng</t>
  </si>
  <si>
    <t>Đặng Anh</t>
  </si>
  <si>
    <t>Khoa</t>
  </si>
  <si>
    <t>Nguyễn Hữu</t>
  </si>
  <si>
    <t>Lộc</t>
  </si>
  <si>
    <t>Huỳnh Kim</t>
  </si>
  <si>
    <t>Ngân</t>
  </si>
  <si>
    <t>Nữ</t>
  </si>
  <si>
    <t>Nguyễn Lê Anh</t>
  </si>
  <si>
    <t>Tuấn</t>
  </si>
  <si>
    <t>Bình Định</t>
  </si>
  <si>
    <t>Trần Xuân</t>
  </si>
  <si>
    <t>Trần Minh</t>
  </si>
  <si>
    <t>Chiến</t>
  </si>
  <si>
    <t>Trần Hoàng</t>
  </si>
  <si>
    <t>Chinh</t>
  </si>
  <si>
    <t>Ngô Công</t>
  </si>
  <si>
    <t>Hậu</t>
  </si>
  <si>
    <t>DakLak</t>
  </si>
  <si>
    <t>Phạm Xuân</t>
  </si>
  <si>
    <t>Hiệu</t>
  </si>
  <si>
    <t>Lê Trần</t>
  </si>
  <si>
    <t>Lĩnh</t>
  </si>
  <si>
    <t>Nguyễn Tấn</t>
  </si>
  <si>
    <t>Phúc</t>
  </si>
  <si>
    <t>Bùi Công</t>
  </si>
  <si>
    <t>Thành</t>
  </si>
  <si>
    <t>Nguyễn Hữu Huy</t>
  </si>
  <si>
    <t>TT Huế</t>
  </si>
  <si>
    <t>Phan Thanh</t>
  </si>
  <si>
    <t>Trường</t>
  </si>
  <si>
    <t>Đoàn Thế</t>
  </si>
  <si>
    <t>Lê Đức</t>
  </si>
  <si>
    <t>Vĩnh</t>
  </si>
  <si>
    <t>Trần Lê Hữu</t>
  </si>
  <si>
    <t>Dương Viết Minh</t>
  </si>
  <si>
    <t>Thông</t>
  </si>
  <si>
    <t>Đỗ Trung</t>
  </si>
  <si>
    <t>Quảng Bình</t>
  </si>
  <si>
    <t>Lê Đức Huy</t>
  </si>
  <si>
    <t>Võ Tấn</t>
  </si>
  <si>
    <t>Nhất</t>
  </si>
  <si>
    <t>Mai Xuân</t>
  </si>
  <si>
    <t>Nhật</t>
  </si>
  <si>
    <t>Huỳnh Ngọc</t>
  </si>
  <si>
    <t>Quảng</t>
  </si>
  <si>
    <t>Trương Công</t>
  </si>
  <si>
    <t>Thiên</t>
  </si>
  <si>
    <t>Nguyễn Minh</t>
  </si>
  <si>
    <t xml:space="preserve">Bà Rịa - Vũng Tàu
</t>
  </si>
  <si>
    <t>Hồ Ngọc</t>
  </si>
  <si>
    <t>Vinh</t>
  </si>
  <si>
    <t>Hà Bửu</t>
  </si>
  <si>
    <t>Lân</t>
  </si>
  <si>
    <t>D22TPM</t>
  </si>
  <si>
    <t>Tp. Hồ Chí Minh</t>
  </si>
  <si>
    <t>Nguyễn Thị Thanh</t>
  </si>
  <si>
    <t>Vân</t>
  </si>
  <si>
    <t>D22TPMC</t>
  </si>
  <si>
    <t>Xuất Sắc</t>
  </si>
  <si>
    <t>Nguyễn Quang</t>
  </si>
  <si>
    <t>Lâm</t>
  </si>
  <si>
    <t>D23TPM</t>
  </si>
  <si>
    <t>Trương Thành</t>
  </si>
  <si>
    <t>Nguyễn Trọng</t>
  </si>
  <si>
    <t>Hiếu</t>
  </si>
  <si>
    <t>K20TMT</t>
  </si>
  <si>
    <t>Nguyễn Đức</t>
  </si>
  <si>
    <t>Công</t>
  </si>
  <si>
    <t>K21TMT</t>
  </si>
  <si>
    <t>Gia Lai</t>
  </si>
  <si>
    <t>Lê Đình</t>
  </si>
  <si>
    <t>Mai Văn</t>
  </si>
  <si>
    <t>Phan Ngọc</t>
  </si>
  <si>
    <t>Đức</t>
  </si>
  <si>
    <t>K19TTT</t>
  </si>
  <si>
    <t>Lê Đại</t>
  </si>
  <si>
    <t>Tài</t>
  </si>
  <si>
    <t>K20TTT</t>
  </si>
  <si>
    <t>HOÃN CNTN</t>
  </si>
  <si>
    <t>Nguyễn Văn</t>
  </si>
  <si>
    <t>Phạm Nguyễn Hoàng</t>
  </si>
  <si>
    <t>K21TTT</t>
  </si>
  <si>
    <t>Nguyễn Thị Hồng</t>
  </si>
  <si>
    <t>Nhung</t>
  </si>
  <si>
    <t>Hồ Thăng</t>
  </si>
  <si>
    <t>Bảo</t>
  </si>
  <si>
    <t>Lê Anh</t>
  </si>
  <si>
    <t>Trần Phú</t>
  </si>
  <si>
    <t>Nghĩa</t>
  </si>
  <si>
    <t>Phạm Trung</t>
  </si>
  <si>
    <t>Dũng</t>
  </si>
  <si>
    <t>Kon Tum</t>
  </si>
  <si>
    <t>Nguyễn Cửu Minh</t>
  </si>
  <si>
    <t>Hồ Chí Minh</t>
  </si>
  <si>
    <t>Hưng</t>
  </si>
  <si>
    <t>Nguyễn Kim Minh</t>
  </si>
  <si>
    <t>Đà Nẵng, ngày 26 tháng 12 năm 2019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</si>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</sst>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18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/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9" fillId="0" borderId="20" xfId="4" applyFont="1" applyFill="1" applyBorder="1" applyAlignment="1"/>
    <xf numFmtId="0" fontId="52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9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workbookViewId="0">
      <pane xSplit="7" ySplit="7" topLeftCell="H40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5" customWidth="1"/>
    <col min="19" max="19" width="12.140625" style="48" customWidth="1"/>
  </cols>
  <sheetData>
    <row r="1" spans="1:19" ht="15.75">
      <c r="A1" s="88" t="s">
        <v>0</v>
      </c>
      <c r="B1" s="88"/>
      <c r="C1" s="88"/>
      <c r="D1" s="88"/>
      <c r="E1" s="49"/>
      <c r="F1" s="89" t="s">
        <v>40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5.75">
      <c r="A2" s="90" t="s">
        <v>1</v>
      </c>
      <c r="B2" s="90"/>
      <c r="C2" s="90"/>
      <c r="D2" s="90"/>
      <c r="E2" s="49"/>
      <c r="F2" s="89" t="s">
        <v>30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38.25">
      <c r="A3" s="84" t="s">
        <v>172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8" t="s">
        <v>8</v>
      </c>
      <c r="I4" s="106" t="s">
        <v>9</v>
      </c>
      <c r="J4" s="112" t="s">
        <v>10</v>
      </c>
      <c r="K4" s="113"/>
      <c r="L4" s="114" t="s">
        <v>11</v>
      </c>
      <c r="M4" s="115"/>
      <c r="N4" s="106" t="s">
        <v>14</v>
      </c>
      <c r="O4" s="106" t="s">
        <v>12</v>
      </c>
      <c r="P4" s="106" t="s">
        <v>13</v>
      </c>
      <c r="Q4" s="106" t="s">
        <v>15</v>
      </c>
      <c r="R4" s="85" t="s">
        <v>16</v>
      </c>
      <c r="S4" s="85" t="s">
        <v>17</v>
      </c>
    </row>
    <row r="5" spans="1:19" ht="27.75" customHeight="1">
      <c r="A5" s="92"/>
      <c r="B5" s="95"/>
      <c r="C5" s="99"/>
      <c r="D5" s="100"/>
      <c r="E5" s="104"/>
      <c r="F5" s="104"/>
      <c r="G5" s="92"/>
      <c r="H5" s="109"/>
      <c r="I5" s="111"/>
      <c r="J5" s="106" t="s">
        <v>18</v>
      </c>
      <c r="K5" s="85" t="s">
        <v>19</v>
      </c>
      <c r="L5" s="116"/>
      <c r="M5" s="117"/>
      <c r="N5" s="111"/>
      <c r="O5" s="111"/>
      <c r="P5" s="111"/>
      <c r="Q5" s="111"/>
      <c r="R5" s="86"/>
      <c r="S5" s="86"/>
    </row>
    <row r="6" spans="1:19">
      <c r="A6" s="93"/>
      <c r="B6" s="96"/>
      <c r="C6" s="101"/>
      <c r="D6" s="102"/>
      <c r="E6" s="105"/>
      <c r="F6" s="105"/>
      <c r="G6" s="93"/>
      <c r="H6" s="110"/>
      <c r="I6" s="107"/>
      <c r="J6" s="107"/>
      <c r="K6" s="87"/>
      <c r="L6" s="1" t="s">
        <v>20</v>
      </c>
      <c r="M6" s="2" t="s">
        <v>21</v>
      </c>
      <c r="N6" s="107"/>
      <c r="O6" s="107"/>
      <c r="P6" s="107"/>
      <c r="Q6" s="107"/>
      <c r="R6" s="87"/>
      <c r="S6" s="87"/>
    </row>
    <row r="7" spans="1:19" ht="21" customHeight="1">
      <c r="A7" s="68" t="s">
        <v>39</v>
      </c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8.9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8.95" customHeight="1">
      <c r="A9" s="37">
        <v>1</v>
      </c>
      <c r="B9" s="38">
        <v>2021126753</v>
      </c>
      <c r="C9" s="40" t="s">
        <v>54</v>
      </c>
      <c r="D9" s="28" t="s">
        <v>55</v>
      </c>
      <c r="E9" s="35" t="s">
        <v>56</v>
      </c>
      <c r="F9" s="29">
        <v>35177</v>
      </c>
      <c r="G9" s="30" t="s">
        <v>57</v>
      </c>
      <c r="H9" s="31" t="s">
        <v>45</v>
      </c>
      <c r="I9" s="32">
        <v>6.62</v>
      </c>
      <c r="J9" s="33">
        <v>7.5</v>
      </c>
      <c r="K9" s="33">
        <v>8.6999999999999993</v>
      </c>
      <c r="L9" s="32">
        <v>6.67</v>
      </c>
      <c r="M9" s="32">
        <v>2.68</v>
      </c>
      <c r="N9" s="34" t="s">
        <v>46</v>
      </c>
      <c r="O9" s="34" t="s">
        <v>46</v>
      </c>
      <c r="P9" s="34" t="s">
        <v>46</v>
      </c>
      <c r="Q9" s="34" t="s">
        <v>47</v>
      </c>
      <c r="R9" s="43"/>
      <c r="S9" s="41" t="s">
        <v>58</v>
      </c>
    </row>
    <row r="10" spans="1:19" ht="18.95" customHeight="1">
      <c r="A10" s="37">
        <v>2</v>
      </c>
      <c r="B10" s="38">
        <v>2021120545</v>
      </c>
      <c r="C10" s="40" t="s">
        <v>59</v>
      </c>
      <c r="D10" s="28" t="s">
        <v>60</v>
      </c>
      <c r="E10" s="35" t="s">
        <v>56</v>
      </c>
      <c r="F10" s="29">
        <v>35134</v>
      </c>
      <c r="G10" s="30" t="s">
        <v>44</v>
      </c>
      <c r="H10" s="31" t="s">
        <v>45</v>
      </c>
      <c r="I10" s="32">
        <v>6.64</v>
      </c>
      <c r="J10" s="33">
        <v>7</v>
      </c>
      <c r="K10" s="33">
        <v>8.3000000000000007</v>
      </c>
      <c r="L10" s="32">
        <v>6.68</v>
      </c>
      <c r="M10" s="32">
        <v>2.65</v>
      </c>
      <c r="N10" s="34" t="s">
        <v>46</v>
      </c>
      <c r="O10" s="34" t="s">
        <v>46</v>
      </c>
      <c r="P10" s="34" t="s">
        <v>46</v>
      </c>
      <c r="Q10" s="34" t="s">
        <v>47</v>
      </c>
      <c r="R10" s="43"/>
      <c r="S10" s="41" t="s">
        <v>58</v>
      </c>
    </row>
    <row r="11" spans="1:19" ht="18.95" customHeight="1">
      <c r="A11" s="37">
        <v>3</v>
      </c>
      <c r="B11" s="38">
        <v>2121126293</v>
      </c>
      <c r="C11" s="40" t="s">
        <v>137</v>
      </c>
      <c r="D11" s="28" t="s">
        <v>46</v>
      </c>
      <c r="E11" s="35" t="s">
        <v>63</v>
      </c>
      <c r="F11" s="29">
        <v>35522</v>
      </c>
      <c r="G11" s="30" t="s">
        <v>112</v>
      </c>
      <c r="H11" s="31" t="s">
        <v>45</v>
      </c>
      <c r="I11" s="32">
        <v>6.38</v>
      </c>
      <c r="J11" s="33">
        <v>6.8</v>
      </c>
      <c r="K11" s="33">
        <v>8</v>
      </c>
      <c r="L11" s="32">
        <v>6.42</v>
      </c>
      <c r="M11" s="32">
        <v>2.5</v>
      </c>
      <c r="N11" s="34" t="s">
        <v>46</v>
      </c>
      <c r="O11" s="34" t="s">
        <v>46</v>
      </c>
      <c r="P11" s="34" t="s">
        <v>46</v>
      </c>
      <c r="Q11" s="34" t="s">
        <v>47</v>
      </c>
      <c r="R11" s="43">
        <v>0</v>
      </c>
      <c r="S11" s="41" t="s">
        <v>58</v>
      </c>
    </row>
    <row r="12" spans="1:19" ht="18.95" customHeight="1">
      <c r="A12" s="37">
        <v>4</v>
      </c>
      <c r="B12" s="38">
        <v>2121117570</v>
      </c>
      <c r="C12" s="40" t="s">
        <v>111</v>
      </c>
      <c r="D12" s="28" t="s">
        <v>91</v>
      </c>
      <c r="E12" s="35" t="s">
        <v>63</v>
      </c>
      <c r="F12" s="29">
        <v>35570</v>
      </c>
      <c r="G12" s="30" t="s">
        <v>112</v>
      </c>
      <c r="H12" s="31" t="s">
        <v>45</v>
      </c>
      <c r="I12" s="32">
        <v>6.87</v>
      </c>
      <c r="J12" s="33">
        <v>8.5</v>
      </c>
      <c r="K12" s="33">
        <v>8.4</v>
      </c>
      <c r="L12" s="32">
        <v>6.91</v>
      </c>
      <c r="M12" s="32">
        <v>2.82</v>
      </c>
      <c r="N12" s="34" t="s">
        <v>46</v>
      </c>
      <c r="O12" s="34" t="s">
        <v>46</v>
      </c>
      <c r="P12" s="34" t="s">
        <v>46</v>
      </c>
      <c r="Q12" s="34" t="s">
        <v>47</v>
      </c>
      <c r="R12" s="43">
        <v>0</v>
      </c>
      <c r="S12" s="41" t="s">
        <v>58</v>
      </c>
    </row>
    <row r="13" spans="1:19" ht="18.95" customHeight="1">
      <c r="A13" s="37">
        <v>5</v>
      </c>
      <c r="B13" s="38">
        <v>2121126321</v>
      </c>
      <c r="C13" s="40" t="s">
        <v>113</v>
      </c>
      <c r="D13" s="28" t="s">
        <v>72</v>
      </c>
      <c r="E13" s="35" t="s">
        <v>63</v>
      </c>
      <c r="F13" s="29">
        <v>35705</v>
      </c>
      <c r="G13" s="30" t="s">
        <v>57</v>
      </c>
      <c r="H13" s="31" t="s">
        <v>45</v>
      </c>
      <c r="I13" s="32">
        <v>7.27</v>
      </c>
      <c r="J13" s="33">
        <v>8</v>
      </c>
      <c r="K13" s="33">
        <v>8.5</v>
      </c>
      <c r="L13" s="32">
        <v>7.3</v>
      </c>
      <c r="M13" s="32">
        <v>3.07</v>
      </c>
      <c r="N13" s="34" t="s">
        <v>46</v>
      </c>
      <c r="O13" s="34" t="s">
        <v>46</v>
      </c>
      <c r="P13" s="34" t="s">
        <v>46</v>
      </c>
      <c r="Q13" s="34" t="s">
        <v>70</v>
      </c>
      <c r="R13" s="43">
        <v>0</v>
      </c>
      <c r="S13" s="41" t="s">
        <v>58</v>
      </c>
    </row>
    <row r="14" spans="1:19" ht="18.95" customHeight="1">
      <c r="A14" s="37">
        <v>6</v>
      </c>
      <c r="B14" s="38">
        <v>2121114083</v>
      </c>
      <c r="C14" s="40" t="s">
        <v>114</v>
      </c>
      <c r="D14" s="28" t="s">
        <v>115</v>
      </c>
      <c r="E14" s="35" t="s">
        <v>63</v>
      </c>
      <c r="F14" s="29">
        <v>35544</v>
      </c>
      <c r="G14" s="30" t="s">
        <v>44</v>
      </c>
      <c r="H14" s="31" t="s">
        <v>45</v>
      </c>
      <c r="I14" s="32">
        <v>6.34</v>
      </c>
      <c r="J14" s="33">
        <v>6</v>
      </c>
      <c r="K14" s="33">
        <v>7.6</v>
      </c>
      <c r="L14" s="32">
        <v>6.37</v>
      </c>
      <c r="M14" s="32">
        <v>2.46</v>
      </c>
      <c r="N14" s="34" t="s">
        <v>46</v>
      </c>
      <c r="O14" s="34" t="s">
        <v>46</v>
      </c>
      <c r="P14" s="34" t="s">
        <v>46</v>
      </c>
      <c r="Q14" s="34" t="s">
        <v>47</v>
      </c>
      <c r="R14" s="43">
        <v>0</v>
      </c>
      <c r="S14" s="41" t="s">
        <v>58</v>
      </c>
    </row>
    <row r="15" spans="1:19" ht="18.95" customHeight="1">
      <c r="A15" s="37">
        <v>7</v>
      </c>
      <c r="B15" s="38">
        <v>2121114148</v>
      </c>
      <c r="C15" s="40" t="s">
        <v>116</v>
      </c>
      <c r="D15" s="28" t="s">
        <v>117</v>
      </c>
      <c r="E15" s="35" t="s">
        <v>63</v>
      </c>
      <c r="F15" s="29">
        <v>35439</v>
      </c>
      <c r="G15" s="30" t="s">
        <v>57</v>
      </c>
      <c r="H15" s="31" t="s">
        <v>45</v>
      </c>
      <c r="I15" s="32">
        <v>6.83</v>
      </c>
      <c r="J15" s="33">
        <v>7.5</v>
      </c>
      <c r="K15" s="33">
        <v>8.9</v>
      </c>
      <c r="L15" s="32">
        <v>6.88</v>
      </c>
      <c r="M15" s="32">
        <v>2.78</v>
      </c>
      <c r="N15" s="34" t="s">
        <v>46</v>
      </c>
      <c r="O15" s="34" t="s">
        <v>46</v>
      </c>
      <c r="P15" s="34" t="s">
        <v>46</v>
      </c>
      <c r="Q15" s="34" t="s">
        <v>47</v>
      </c>
      <c r="R15" s="43">
        <v>0</v>
      </c>
      <c r="S15" s="41" t="s">
        <v>58</v>
      </c>
    </row>
    <row r="16" spans="1:19" ht="18.95" customHeight="1">
      <c r="A16" s="37">
        <v>8</v>
      </c>
      <c r="B16" s="38">
        <v>2121116718</v>
      </c>
      <c r="C16" s="40" t="s">
        <v>118</v>
      </c>
      <c r="D16" s="28" t="s">
        <v>119</v>
      </c>
      <c r="E16" s="35" t="s">
        <v>63</v>
      </c>
      <c r="F16" s="29">
        <v>35666</v>
      </c>
      <c r="G16" s="30" t="s">
        <v>57</v>
      </c>
      <c r="H16" s="31" t="s">
        <v>45</v>
      </c>
      <c r="I16" s="32">
        <v>6.93</v>
      </c>
      <c r="J16" s="33">
        <v>7</v>
      </c>
      <c r="K16" s="33">
        <v>8</v>
      </c>
      <c r="L16" s="32">
        <v>6.96</v>
      </c>
      <c r="M16" s="32">
        <v>2.82</v>
      </c>
      <c r="N16" s="34" t="s">
        <v>46</v>
      </c>
      <c r="O16" s="34" t="s">
        <v>46</v>
      </c>
      <c r="P16" s="34" t="s">
        <v>46</v>
      </c>
      <c r="Q16" s="34" t="s">
        <v>47</v>
      </c>
      <c r="R16" s="43">
        <v>0</v>
      </c>
      <c r="S16" s="41" t="s">
        <v>58</v>
      </c>
    </row>
    <row r="17" spans="1:20" ht="18.95" customHeight="1">
      <c r="A17" s="37">
        <v>9</v>
      </c>
      <c r="B17" s="38">
        <v>2121114032</v>
      </c>
      <c r="C17" s="40" t="s">
        <v>120</v>
      </c>
      <c r="D17" s="28" t="s">
        <v>121</v>
      </c>
      <c r="E17" s="35" t="s">
        <v>63</v>
      </c>
      <c r="F17" s="29">
        <v>35451</v>
      </c>
      <c r="G17" s="30" t="s">
        <v>44</v>
      </c>
      <c r="H17" s="31" t="s">
        <v>45</v>
      </c>
      <c r="I17" s="32">
        <v>6.79</v>
      </c>
      <c r="J17" s="33">
        <v>7</v>
      </c>
      <c r="K17" s="33">
        <v>7.3</v>
      </c>
      <c r="L17" s="32">
        <v>6.8</v>
      </c>
      <c r="M17" s="32">
        <v>2.72</v>
      </c>
      <c r="N17" s="34" t="s">
        <v>46</v>
      </c>
      <c r="O17" s="34" t="s">
        <v>46</v>
      </c>
      <c r="P17" s="34" t="s">
        <v>46</v>
      </c>
      <c r="Q17" s="34" t="s">
        <v>47</v>
      </c>
      <c r="R17" s="43">
        <v>0</v>
      </c>
      <c r="S17" s="41" t="s">
        <v>58</v>
      </c>
    </row>
    <row r="18" spans="1:20" ht="18.95" customHeight="1">
      <c r="A18" s="37">
        <v>10</v>
      </c>
      <c r="B18" s="38">
        <v>2121114196</v>
      </c>
      <c r="C18" s="40" t="s">
        <v>122</v>
      </c>
      <c r="D18" s="28" t="s">
        <v>83</v>
      </c>
      <c r="E18" s="35" t="s">
        <v>63</v>
      </c>
      <c r="F18" s="29">
        <v>34043</v>
      </c>
      <c r="G18" s="30" t="s">
        <v>123</v>
      </c>
      <c r="H18" s="31" t="s">
        <v>45</v>
      </c>
      <c r="I18" s="32">
        <v>7.4</v>
      </c>
      <c r="J18" s="33">
        <v>7.3</v>
      </c>
      <c r="K18" s="33">
        <v>6.8</v>
      </c>
      <c r="L18" s="32">
        <v>7.39</v>
      </c>
      <c r="M18" s="32">
        <v>3.09</v>
      </c>
      <c r="N18" s="34" t="s">
        <v>46</v>
      </c>
      <c r="O18" s="34" t="s">
        <v>46</v>
      </c>
      <c r="P18" s="34" t="s">
        <v>46</v>
      </c>
      <c r="Q18" s="34" t="s">
        <v>47</v>
      </c>
      <c r="R18" s="43">
        <v>0</v>
      </c>
      <c r="S18" s="41" t="s">
        <v>58</v>
      </c>
    </row>
    <row r="19" spans="1:20" ht="18.95" customHeight="1">
      <c r="A19" s="37">
        <v>11</v>
      </c>
      <c r="B19" s="38">
        <v>2121114051</v>
      </c>
      <c r="C19" s="40" t="s">
        <v>124</v>
      </c>
      <c r="D19" s="28" t="s">
        <v>125</v>
      </c>
      <c r="E19" s="35" t="s">
        <v>63</v>
      </c>
      <c r="F19" s="29">
        <v>35432</v>
      </c>
      <c r="G19" s="30" t="s">
        <v>44</v>
      </c>
      <c r="H19" s="31" t="s">
        <v>45</v>
      </c>
      <c r="I19" s="32">
        <v>6.96</v>
      </c>
      <c r="J19" s="33">
        <v>8</v>
      </c>
      <c r="K19" s="33">
        <v>7.9</v>
      </c>
      <c r="L19" s="32">
        <v>6.98</v>
      </c>
      <c r="M19" s="32">
        <v>2.86</v>
      </c>
      <c r="N19" s="34" t="s">
        <v>46</v>
      </c>
      <c r="O19" s="34" t="s">
        <v>46</v>
      </c>
      <c r="P19" s="34" t="s">
        <v>46</v>
      </c>
      <c r="Q19" s="34" t="s">
        <v>47</v>
      </c>
      <c r="R19" s="43">
        <v>0</v>
      </c>
      <c r="S19" s="41" t="s">
        <v>58</v>
      </c>
    </row>
    <row r="20" spans="1:20" ht="18.95" customHeight="1">
      <c r="A20" s="37">
        <v>12</v>
      </c>
      <c r="B20" s="38">
        <v>1910117110</v>
      </c>
      <c r="C20" s="40" t="s">
        <v>130</v>
      </c>
      <c r="D20" s="28" t="s">
        <v>131</v>
      </c>
      <c r="E20" s="35" t="s">
        <v>132</v>
      </c>
      <c r="F20" s="29">
        <v>34413</v>
      </c>
      <c r="G20" s="30" t="s">
        <v>44</v>
      </c>
      <c r="H20" s="31" t="s">
        <v>81</v>
      </c>
      <c r="I20" s="32">
        <v>7.42</v>
      </c>
      <c r="J20" s="33">
        <v>7.5</v>
      </c>
      <c r="K20" s="33">
        <v>8.6999999999999993</v>
      </c>
      <c r="L20" s="32">
        <v>7.47</v>
      </c>
      <c r="M20" s="32">
        <v>3.17</v>
      </c>
      <c r="N20" s="34" t="s">
        <v>46</v>
      </c>
      <c r="O20" s="34" t="s">
        <v>46</v>
      </c>
      <c r="P20" s="34" t="s">
        <v>46</v>
      </c>
      <c r="Q20" s="34" t="s">
        <v>133</v>
      </c>
      <c r="R20" s="43">
        <v>0</v>
      </c>
      <c r="S20" s="41" t="s">
        <v>58</v>
      </c>
    </row>
    <row r="21" spans="1:20" ht="18.95" customHeight="1">
      <c r="A21" s="3" t="s">
        <v>31</v>
      </c>
      <c r="B21" s="3"/>
      <c r="C21" s="4"/>
      <c r="D21" s="5"/>
      <c r="E21" s="36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20" s="48" customFormat="1" ht="18.95" customHeight="1">
      <c r="A22" s="37">
        <v>1</v>
      </c>
      <c r="B22" s="38">
        <v>172127604</v>
      </c>
      <c r="C22" s="40" t="s">
        <v>41</v>
      </c>
      <c r="D22" s="28" t="s">
        <v>42</v>
      </c>
      <c r="E22" s="35" t="s">
        <v>43</v>
      </c>
      <c r="F22" s="29">
        <v>34269</v>
      </c>
      <c r="G22" s="30" t="s">
        <v>44</v>
      </c>
      <c r="H22" s="31" t="s">
        <v>45</v>
      </c>
      <c r="I22" s="32">
        <v>6.27</v>
      </c>
      <c r="J22" s="33">
        <v>0</v>
      </c>
      <c r="K22" s="33">
        <v>0</v>
      </c>
      <c r="L22" s="32">
        <v>6.13</v>
      </c>
      <c r="M22" s="32">
        <v>2.31</v>
      </c>
      <c r="N22" s="34" t="s">
        <v>46</v>
      </c>
      <c r="O22" s="34" t="s">
        <v>46</v>
      </c>
      <c r="P22" s="34" t="s">
        <v>46</v>
      </c>
      <c r="Q22" s="34" t="s">
        <v>47</v>
      </c>
      <c r="R22" s="43" t="s">
        <v>48</v>
      </c>
      <c r="S22" s="41" t="s">
        <v>49</v>
      </c>
      <c r="T22"/>
    </row>
    <row r="23" spans="1:20" s="48" customFormat="1" ht="18.95" customHeight="1">
      <c r="A23" s="37">
        <v>2</v>
      </c>
      <c r="B23" s="38">
        <v>1921123274</v>
      </c>
      <c r="C23" s="40" t="s">
        <v>50</v>
      </c>
      <c r="D23" s="28" t="s">
        <v>51</v>
      </c>
      <c r="E23" s="35" t="s">
        <v>52</v>
      </c>
      <c r="F23" s="29">
        <v>34752</v>
      </c>
      <c r="G23" s="30" t="s">
        <v>53</v>
      </c>
      <c r="H23" s="31" t="s">
        <v>45</v>
      </c>
      <c r="I23" s="32">
        <v>6.59</v>
      </c>
      <c r="J23" s="33">
        <v>0</v>
      </c>
      <c r="K23" s="33">
        <v>8</v>
      </c>
      <c r="L23" s="32">
        <v>6.62</v>
      </c>
      <c r="M23" s="32">
        <v>2.6</v>
      </c>
      <c r="N23" s="34" t="s">
        <v>46</v>
      </c>
      <c r="O23" s="34" t="s">
        <v>46</v>
      </c>
      <c r="P23" s="34" t="s">
        <v>46</v>
      </c>
      <c r="Q23" s="34" t="s">
        <v>47</v>
      </c>
      <c r="R23" s="43"/>
      <c r="S23" s="41" t="s">
        <v>49</v>
      </c>
      <c r="T23"/>
    </row>
    <row r="24" spans="1:20" s="48" customFormat="1" ht="18.95" customHeight="1">
      <c r="A24" s="37">
        <v>3</v>
      </c>
      <c r="B24" s="38">
        <v>2021127058</v>
      </c>
      <c r="C24" s="40" t="s">
        <v>159</v>
      </c>
      <c r="D24" s="28" t="s">
        <v>160</v>
      </c>
      <c r="E24" s="35" t="s">
        <v>56</v>
      </c>
      <c r="F24" s="29">
        <v>35069</v>
      </c>
      <c r="G24" s="30" t="s">
        <v>92</v>
      </c>
      <c r="H24" s="31" t="s">
        <v>45</v>
      </c>
      <c r="I24" s="32">
        <v>6.27</v>
      </c>
      <c r="J24" s="33">
        <v>0</v>
      </c>
      <c r="K24" s="33">
        <v>0</v>
      </c>
      <c r="L24" s="32">
        <v>6.12</v>
      </c>
      <c r="M24" s="32">
        <v>2.36</v>
      </c>
      <c r="N24" s="34" t="s">
        <v>46</v>
      </c>
      <c r="O24" s="34">
        <v>0</v>
      </c>
      <c r="P24" s="34" t="s">
        <v>46</v>
      </c>
      <c r="Q24" s="34" t="s">
        <v>70</v>
      </c>
      <c r="R24" s="43"/>
      <c r="S24" s="41" t="s">
        <v>49</v>
      </c>
      <c r="T24"/>
    </row>
    <row r="25" spans="1:20" s="48" customFormat="1" ht="18.95" customHeight="1">
      <c r="A25" s="37">
        <v>4</v>
      </c>
      <c r="B25" s="38">
        <v>2021124462</v>
      </c>
      <c r="C25" s="40" t="s">
        <v>161</v>
      </c>
      <c r="D25" s="28" t="s">
        <v>139</v>
      </c>
      <c r="E25" s="35" t="s">
        <v>56</v>
      </c>
      <c r="F25" s="29">
        <v>35360</v>
      </c>
      <c r="G25" s="30" t="s">
        <v>44</v>
      </c>
      <c r="H25" s="31" t="s">
        <v>45</v>
      </c>
      <c r="I25" s="32">
        <v>5.91</v>
      </c>
      <c r="J25" s="33">
        <v>7.3</v>
      </c>
      <c r="K25" s="33">
        <v>7.8</v>
      </c>
      <c r="L25" s="32">
        <v>5.95</v>
      </c>
      <c r="M25" s="32">
        <v>2.23</v>
      </c>
      <c r="N25" s="34">
        <v>0</v>
      </c>
      <c r="O25" s="34" t="s">
        <v>46</v>
      </c>
      <c r="P25" s="34" t="s">
        <v>46</v>
      </c>
      <c r="Q25" s="34" t="s">
        <v>70</v>
      </c>
      <c r="R25" s="43"/>
      <c r="S25" s="41" t="s">
        <v>153</v>
      </c>
      <c r="T25"/>
    </row>
    <row r="26" spans="1:20" s="48" customFormat="1" ht="18.95" customHeight="1">
      <c r="A26" s="37">
        <v>5</v>
      </c>
      <c r="B26" s="38">
        <v>2021127268</v>
      </c>
      <c r="C26" s="40" t="s">
        <v>162</v>
      </c>
      <c r="D26" s="28" t="s">
        <v>163</v>
      </c>
      <c r="E26" s="35" t="s">
        <v>56</v>
      </c>
      <c r="F26" s="29">
        <v>35383</v>
      </c>
      <c r="G26" s="30" t="s">
        <v>44</v>
      </c>
      <c r="H26" s="31" t="s">
        <v>45</v>
      </c>
      <c r="I26" s="32">
        <v>5.99</v>
      </c>
      <c r="J26" s="33">
        <v>0</v>
      </c>
      <c r="K26" s="33">
        <v>0</v>
      </c>
      <c r="L26" s="32">
        <v>5.85</v>
      </c>
      <c r="M26" s="32">
        <v>2.2000000000000002</v>
      </c>
      <c r="N26" s="34" t="s">
        <v>46</v>
      </c>
      <c r="O26" s="34" t="s">
        <v>46</v>
      </c>
      <c r="P26" s="34" t="s">
        <v>46</v>
      </c>
      <c r="Q26" s="34" t="s">
        <v>70</v>
      </c>
      <c r="R26" s="43"/>
      <c r="S26" s="41" t="s">
        <v>49</v>
      </c>
      <c r="T26"/>
    </row>
    <row r="27" spans="1:20" s="48" customFormat="1" ht="18.95" customHeight="1">
      <c r="A27" s="37">
        <v>6</v>
      </c>
      <c r="B27" s="38">
        <v>2121116717</v>
      </c>
      <c r="C27" s="40" t="s">
        <v>61</v>
      </c>
      <c r="D27" s="28" t="s">
        <v>62</v>
      </c>
      <c r="E27" s="35" t="s">
        <v>63</v>
      </c>
      <c r="F27" s="29">
        <v>35652</v>
      </c>
      <c r="G27" s="30" t="s">
        <v>57</v>
      </c>
      <c r="H27" s="31" t="s">
        <v>45</v>
      </c>
      <c r="I27" s="32">
        <v>6.25</v>
      </c>
      <c r="J27" s="33">
        <v>7</v>
      </c>
      <c r="K27" s="33">
        <v>8</v>
      </c>
      <c r="L27" s="32">
        <v>6.29</v>
      </c>
      <c r="M27" s="32">
        <v>2.41</v>
      </c>
      <c r="N27" s="34">
        <v>0</v>
      </c>
      <c r="O27" s="34" t="s">
        <v>46</v>
      </c>
      <c r="P27" s="34" t="s">
        <v>46</v>
      </c>
      <c r="Q27" s="34" t="s">
        <v>47</v>
      </c>
      <c r="R27" s="43">
        <v>0</v>
      </c>
      <c r="S27" s="41" t="s">
        <v>64</v>
      </c>
      <c r="T27"/>
    </row>
    <row r="28" spans="1:20" s="48" customFormat="1" ht="18.95" customHeight="1">
      <c r="A28" s="37">
        <v>7</v>
      </c>
      <c r="B28" s="38">
        <v>2121114151</v>
      </c>
      <c r="C28" s="40" t="s">
        <v>65</v>
      </c>
      <c r="D28" s="28" t="s">
        <v>66</v>
      </c>
      <c r="E28" s="35" t="s">
        <v>63</v>
      </c>
      <c r="F28" s="29">
        <v>35777</v>
      </c>
      <c r="G28" s="30" t="s">
        <v>57</v>
      </c>
      <c r="H28" s="31" t="s">
        <v>45</v>
      </c>
      <c r="I28" s="32">
        <v>6.59</v>
      </c>
      <c r="J28" s="33">
        <v>7.8</v>
      </c>
      <c r="K28" s="33">
        <v>8</v>
      </c>
      <c r="L28" s="32">
        <v>6.63</v>
      </c>
      <c r="M28" s="32">
        <v>2.64</v>
      </c>
      <c r="N28" s="34" t="s">
        <v>46</v>
      </c>
      <c r="O28" s="34" t="s">
        <v>46</v>
      </c>
      <c r="P28" s="34" t="s">
        <v>46</v>
      </c>
      <c r="Q28" s="34" t="s">
        <v>47</v>
      </c>
      <c r="R28" s="43">
        <v>0</v>
      </c>
      <c r="S28" s="41" t="s">
        <v>58</v>
      </c>
      <c r="T28"/>
    </row>
    <row r="29" spans="1:20" s="48" customFormat="1" ht="18.95" customHeight="1">
      <c r="A29" s="37">
        <v>8</v>
      </c>
      <c r="B29" s="38">
        <v>2121114066</v>
      </c>
      <c r="C29" s="40" t="s">
        <v>67</v>
      </c>
      <c r="D29" s="28" t="s">
        <v>46</v>
      </c>
      <c r="E29" s="35" t="s">
        <v>63</v>
      </c>
      <c r="F29" s="29">
        <v>35786</v>
      </c>
      <c r="G29" s="30" t="s">
        <v>57</v>
      </c>
      <c r="H29" s="31" t="s">
        <v>45</v>
      </c>
      <c r="I29" s="32">
        <v>6.1</v>
      </c>
      <c r="J29" s="33">
        <v>5.5</v>
      </c>
      <c r="K29" s="33">
        <v>7.6</v>
      </c>
      <c r="L29" s="32">
        <v>6.14</v>
      </c>
      <c r="M29" s="32">
        <v>2.29</v>
      </c>
      <c r="N29" s="34" t="s">
        <v>46</v>
      </c>
      <c r="O29" s="34" t="s">
        <v>46</v>
      </c>
      <c r="P29" s="34" t="s">
        <v>46</v>
      </c>
      <c r="Q29" s="34" t="s">
        <v>47</v>
      </c>
      <c r="R29" s="43">
        <v>0</v>
      </c>
      <c r="S29" s="41" t="s">
        <v>58</v>
      </c>
      <c r="T29"/>
    </row>
    <row r="30" spans="1:20" s="48" customFormat="1" ht="18.95" customHeight="1">
      <c r="A30" s="37">
        <v>9</v>
      </c>
      <c r="B30" s="38">
        <v>2121114181</v>
      </c>
      <c r="C30" s="40" t="s">
        <v>68</v>
      </c>
      <c r="D30" s="28" t="s">
        <v>69</v>
      </c>
      <c r="E30" s="35" t="s">
        <v>63</v>
      </c>
      <c r="F30" s="29">
        <v>35474</v>
      </c>
      <c r="G30" s="30" t="s">
        <v>44</v>
      </c>
      <c r="H30" s="31" t="s">
        <v>45</v>
      </c>
      <c r="I30" s="32">
        <v>5.94</v>
      </c>
      <c r="J30" s="33">
        <v>7.5</v>
      </c>
      <c r="K30" s="33">
        <v>6.9</v>
      </c>
      <c r="L30" s="32">
        <v>5.97</v>
      </c>
      <c r="M30" s="32">
        <v>2.1800000000000002</v>
      </c>
      <c r="N30" s="34">
        <v>0</v>
      </c>
      <c r="O30" s="34" t="s">
        <v>46</v>
      </c>
      <c r="P30" s="34" t="s">
        <v>46</v>
      </c>
      <c r="Q30" s="34" t="s">
        <v>70</v>
      </c>
      <c r="R30" s="43">
        <v>0</v>
      </c>
      <c r="S30" s="41" t="s">
        <v>64</v>
      </c>
      <c r="T30"/>
    </row>
    <row r="31" spans="1:20" s="48" customFormat="1" ht="18.95" customHeight="1">
      <c r="A31" s="37">
        <v>10</v>
      </c>
      <c r="B31" s="38">
        <v>2121114157</v>
      </c>
      <c r="C31" s="40" t="s">
        <v>71</v>
      </c>
      <c r="D31" s="28" t="s">
        <v>72</v>
      </c>
      <c r="E31" s="35" t="s">
        <v>63</v>
      </c>
      <c r="F31" s="29">
        <v>35673</v>
      </c>
      <c r="G31" s="30" t="s">
        <v>57</v>
      </c>
      <c r="H31" s="31" t="s">
        <v>45</v>
      </c>
      <c r="I31" s="32">
        <v>6.67</v>
      </c>
      <c r="J31" s="33">
        <v>7.8</v>
      </c>
      <c r="K31" s="33">
        <v>7.7</v>
      </c>
      <c r="L31" s="32">
        <v>6.67</v>
      </c>
      <c r="M31" s="32">
        <v>2.61</v>
      </c>
      <c r="N31" s="34" t="s">
        <v>46</v>
      </c>
      <c r="O31" s="34" t="s">
        <v>46</v>
      </c>
      <c r="P31" s="34" t="s">
        <v>46</v>
      </c>
      <c r="Q31" s="34" t="s">
        <v>47</v>
      </c>
      <c r="R31" s="43">
        <v>0</v>
      </c>
      <c r="S31" s="41" t="s">
        <v>58</v>
      </c>
      <c r="T31"/>
    </row>
    <row r="32" spans="1:20" s="48" customFormat="1" ht="18.95" customHeight="1">
      <c r="A32" s="37">
        <v>11</v>
      </c>
      <c r="B32" s="38">
        <v>2121118233</v>
      </c>
      <c r="C32" s="40" t="s">
        <v>73</v>
      </c>
      <c r="D32" s="28" t="s">
        <v>74</v>
      </c>
      <c r="E32" s="35" t="s">
        <v>63</v>
      </c>
      <c r="F32" s="29">
        <v>35701</v>
      </c>
      <c r="G32" s="30" t="s">
        <v>57</v>
      </c>
      <c r="H32" s="31" t="s">
        <v>45</v>
      </c>
      <c r="I32" s="32">
        <v>6.78</v>
      </c>
      <c r="J32" s="33">
        <v>8</v>
      </c>
      <c r="K32" s="33">
        <v>7.7</v>
      </c>
      <c r="L32" s="32">
        <v>6.81</v>
      </c>
      <c r="M32" s="32">
        <v>2.76</v>
      </c>
      <c r="N32" s="34">
        <v>0</v>
      </c>
      <c r="O32" s="34">
        <v>0</v>
      </c>
      <c r="P32" s="34" t="s">
        <v>46</v>
      </c>
      <c r="Q32" s="34" t="s">
        <v>47</v>
      </c>
      <c r="R32" s="43">
        <v>0</v>
      </c>
      <c r="S32" s="41" t="s">
        <v>64</v>
      </c>
      <c r="T32"/>
    </row>
    <row r="33" spans="1:20" s="48" customFormat="1" ht="18.95" customHeight="1">
      <c r="A33" s="37">
        <v>12</v>
      </c>
      <c r="B33" s="38">
        <v>2121129467</v>
      </c>
      <c r="C33" s="40" t="s">
        <v>75</v>
      </c>
      <c r="D33" s="28" t="s">
        <v>76</v>
      </c>
      <c r="E33" s="35" t="s">
        <v>63</v>
      </c>
      <c r="F33" s="29">
        <v>35160</v>
      </c>
      <c r="G33" s="30" t="s">
        <v>57</v>
      </c>
      <c r="H33" s="31" t="s">
        <v>45</v>
      </c>
      <c r="I33" s="32">
        <v>6.78</v>
      </c>
      <c r="J33" s="33">
        <v>7</v>
      </c>
      <c r="K33" s="33">
        <v>7.7</v>
      </c>
      <c r="L33" s="32">
        <v>6.8</v>
      </c>
      <c r="M33" s="32">
        <v>2.74</v>
      </c>
      <c r="N33" s="34">
        <v>0</v>
      </c>
      <c r="O33" s="34" t="s">
        <v>46</v>
      </c>
      <c r="P33" s="34" t="s">
        <v>46</v>
      </c>
      <c r="Q33" s="34" t="s">
        <v>47</v>
      </c>
      <c r="R33" s="43">
        <v>0</v>
      </c>
      <c r="S33" s="41" t="s">
        <v>64</v>
      </c>
      <c r="T33"/>
    </row>
    <row r="34" spans="1:20" s="48" customFormat="1" ht="18.95" customHeight="1">
      <c r="A34" s="37">
        <v>13</v>
      </c>
      <c r="B34" s="38">
        <v>2121126339</v>
      </c>
      <c r="C34" s="40" t="s">
        <v>77</v>
      </c>
      <c r="D34" s="28" t="s">
        <v>78</v>
      </c>
      <c r="E34" s="35" t="s">
        <v>63</v>
      </c>
      <c r="F34" s="29">
        <v>35779</v>
      </c>
      <c r="G34" s="30" t="s">
        <v>57</v>
      </c>
      <c r="H34" s="31" t="s">
        <v>45</v>
      </c>
      <c r="I34" s="32">
        <v>6.3</v>
      </c>
      <c r="J34" s="33">
        <v>8</v>
      </c>
      <c r="K34" s="33">
        <v>7.4</v>
      </c>
      <c r="L34" s="32">
        <v>6.33</v>
      </c>
      <c r="M34" s="32">
        <v>2.42</v>
      </c>
      <c r="N34" s="34" t="s">
        <v>46</v>
      </c>
      <c r="O34" s="34">
        <v>0</v>
      </c>
      <c r="P34" s="34" t="s">
        <v>46</v>
      </c>
      <c r="Q34" s="34" t="s">
        <v>47</v>
      </c>
      <c r="R34" s="43">
        <v>0</v>
      </c>
      <c r="S34" s="41" t="s">
        <v>64</v>
      </c>
      <c r="T34"/>
    </row>
    <row r="35" spans="1:20" s="48" customFormat="1" ht="18.95" customHeight="1">
      <c r="A35" s="37">
        <v>14</v>
      </c>
      <c r="B35" s="38">
        <v>2120715717</v>
      </c>
      <c r="C35" s="40" t="s">
        <v>79</v>
      </c>
      <c r="D35" s="28" t="s">
        <v>80</v>
      </c>
      <c r="E35" s="35" t="s">
        <v>63</v>
      </c>
      <c r="F35" s="29">
        <v>35516</v>
      </c>
      <c r="G35" s="30" t="s">
        <v>57</v>
      </c>
      <c r="H35" s="31" t="s">
        <v>81</v>
      </c>
      <c r="I35" s="32">
        <v>6.63</v>
      </c>
      <c r="J35" s="33">
        <v>5.8</v>
      </c>
      <c r="K35" s="33">
        <v>7.9</v>
      </c>
      <c r="L35" s="32">
        <v>6.72</v>
      </c>
      <c r="M35" s="32">
        <v>2.69</v>
      </c>
      <c r="N35" s="34" t="s">
        <v>46</v>
      </c>
      <c r="O35" s="34" t="s">
        <v>46</v>
      </c>
      <c r="P35" s="34" t="s">
        <v>46</v>
      </c>
      <c r="Q35" s="34" t="s">
        <v>47</v>
      </c>
      <c r="R35" s="43">
        <v>0</v>
      </c>
      <c r="S35" s="41" t="s">
        <v>58</v>
      </c>
      <c r="T35"/>
    </row>
    <row r="36" spans="1:20" s="48" customFormat="1" ht="18.95" customHeight="1">
      <c r="A36" s="37">
        <v>15</v>
      </c>
      <c r="B36" s="38">
        <v>2121114040</v>
      </c>
      <c r="C36" s="40" t="s">
        <v>82</v>
      </c>
      <c r="D36" s="28" t="s">
        <v>83</v>
      </c>
      <c r="E36" s="35" t="s">
        <v>63</v>
      </c>
      <c r="F36" s="29">
        <v>35628</v>
      </c>
      <c r="G36" s="30" t="s">
        <v>84</v>
      </c>
      <c r="H36" s="31" t="s">
        <v>45</v>
      </c>
      <c r="I36" s="32">
        <v>7.04</v>
      </c>
      <c r="J36" s="33">
        <v>6</v>
      </c>
      <c r="K36" s="33">
        <v>7.3</v>
      </c>
      <c r="L36" s="32">
        <v>7.05</v>
      </c>
      <c r="M36" s="32">
        <v>2.88</v>
      </c>
      <c r="N36" s="34" t="s">
        <v>46</v>
      </c>
      <c r="O36" s="34" t="s">
        <v>46</v>
      </c>
      <c r="P36" s="34" t="s">
        <v>46</v>
      </c>
      <c r="Q36" s="34" t="s">
        <v>47</v>
      </c>
      <c r="R36" s="43">
        <v>0</v>
      </c>
      <c r="S36" s="41" t="s">
        <v>58</v>
      </c>
      <c r="T36"/>
    </row>
    <row r="37" spans="1:20" s="48" customFormat="1" ht="18.95" customHeight="1">
      <c r="A37" s="37">
        <v>16</v>
      </c>
      <c r="B37" s="38">
        <v>2121114141</v>
      </c>
      <c r="C37" s="40" t="s">
        <v>85</v>
      </c>
      <c r="D37" s="28" t="s">
        <v>83</v>
      </c>
      <c r="E37" s="35" t="s">
        <v>63</v>
      </c>
      <c r="F37" s="29">
        <v>35702</v>
      </c>
      <c r="G37" s="30" t="s">
        <v>57</v>
      </c>
      <c r="H37" s="31" t="s">
        <v>45</v>
      </c>
      <c r="I37" s="32">
        <v>6.3</v>
      </c>
      <c r="J37" s="33">
        <v>6</v>
      </c>
      <c r="K37" s="33">
        <v>8.6</v>
      </c>
      <c r="L37" s="32">
        <v>6.12</v>
      </c>
      <c r="M37" s="32">
        <v>2.39</v>
      </c>
      <c r="N37" s="34">
        <v>0</v>
      </c>
      <c r="O37" s="34" t="s">
        <v>46</v>
      </c>
      <c r="P37" s="34" t="s">
        <v>46</v>
      </c>
      <c r="Q37" s="34" t="s">
        <v>47</v>
      </c>
      <c r="R37" s="43">
        <v>0</v>
      </c>
      <c r="S37" s="41" t="s">
        <v>64</v>
      </c>
      <c r="T37"/>
    </row>
    <row r="38" spans="1:20" s="48" customFormat="1" ht="18.95" customHeight="1">
      <c r="A38" s="37">
        <v>17</v>
      </c>
      <c r="B38" s="38">
        <v>1811114531</v>
      </c>
      <c r="C38" s="40" t="s">
        <v>126</v>
      </c>
      <c r="D38" s="28" t="s">
        <v>127</v>
      </c>
      <c r="E38" s="35" t="s">
        <v>128</v>
      </c>
      <c r="F38" s="29">
        <v>34482</v>
      </c>
      <c r="G38" s="30" t="s">
        <v>129</v>
      </c>
      <c r="H38" s="31" t="s">
        <v>45</v>
      </c>
      <c r="I38" s="32">
        <v>7.52</v>
      </c>
      <c r="J38" s="33">
        <v>7.7</v>
      </c>
      <c r="K38" s="33">
        <v>7.8</v>
      </c>
      <c r="L38" s="32">
        <v>7.53</v>
      </c>
      <c r="M38" s="32">
        <v>3.17</v>
      </c>
      <c r="N38" s="34" t="s">
        <v>46</v>
      </c>
      <c r="O38" s="34" t="s">
        <v>46</v>
      </c>
      <c r="P38" s="34" t="s">
        <v>46</v>
      </c>
      <c r="Q38" s="34" t="s">
        <v>47</v>
      </c>
      <c r="R38" s="43"/>
      <c r="S38" s="41" t="s">
        <v>58</v>
      </c>
      <c r="T38"/>
    </row>
    <row r="39" spans="1:20" s="48" customFormat="1" ht="18.95" customHeight="1">
      <c r="A39" s="51">
        <v>18</v>
      </c>
      <c r="B39" s="52">
        <v>2327121006</v>
      </c>
      <c r="C39" s="83" t="s">
        <v>134</v>
      </c>
      <c r="D39" s="53" t="s">
        <v>135</v>
      </c>
      <c r="E39" s="54" t="s">
        <v>136</v>
      </c>
      <c r="F39" s="55">
        <v>33947</v>
      </c>
      <c r="G39" s="56" t="s">
        <v>57</v>
      </c>
      <c r="H39" s="57" t="s">
        <v>45</v>
      </c>
      <c r="I39" s="58">
        <v>7.81</v>
      </c>
      <c r="J39" s="59">
        <v>7.5</v>
      </c>
      <c r="K39" s="59">
        <v>9.5</v>
      </c>
      <c r="L39" s="58">
        <v>7.88</v>
      </c>
      <c r="M39" s="58">
        <v>3.37</v>
      </c>
      <c r="N39" s="60" t="s">
        <v>46</v>
      </c>
      <c r="O39" s="60" t="s">
        <v>46</v>
      </c>
      <c r="P39" s="60" t="s">
        <v>46</v>
      </c>
      <c r="Q39" s="60" t="s">
        <v>133</v>
      </c>
      <c r="R39" s="61">
        <v>0</v>
      </c>
      <c r="S39" s="62" t="s">
        <v>58</v>
      </c>
      <c r="T39"/>
    </row>
    <row r="40" spans="1:20" ht="18.95" customHeight="1">
      <c r="A40" s="3" t="s">
        <v>32</v>
      </c>
      <c r="B40" s="3"/>
      <c r="C40" s="4"/>
      <c r="D40" s="5"/>
      <c r="E40" s="36"/>
      <c r="F40" s="6"/>
      <c r="G40" s="4"/>
      <c r="H40" s="4"/>
      <c r="I40" s="4"/>
      <c r="J40" s="4"/>
      <c r="K40" s="4"/>
      <c r="L40" s="4"/>
      <c r="M40" s="7"/>
      <c r="N40" s="7"/>
      <c r="O40" s="8"/>
      <c r="P40" s="8"/>
      <c r="Q40" s="7"/>
      <c r="R40" s="9"/>
      <c r="S40" s="47"/>
    </row>
    <row r="41" spans="1:20" s="48" customFormat="1" ht="18.95" customHeight="1">
      <c r="A41" s="37">
        <v>1</v>
      </c>
      <c r="B41" s="38">
        <v>2021217728</v>
      </c>
      <c r="C41" s="40" t="s">
        <v>164</v>
      </c>
      <c r="D41" s="28" t="s">
        <v>165</v>
      </c>
      <c r="E41" s="35" t="s">
        <v>56</v>
      </c>
      <c r="F41" s="29">
        <v>35198</v>
      </c>
      <c r="G41" s="30" t="s">
        <v>166</v>
      </c>
      <c r="H41" s="31" t="s">
        <v>45</v>
      </c>
      <c r="I41" s="32">
        <v>5.95</v>
      </c>
      <c r="J41" s="33">
        <v>7.3</v>
      </c>
      <c r="K41" s="33">
        <v>6.8</v>
      </c>
      <c r="L41" s="32">
        <v>5.97</v>
      </c>
      <c r="M41" s="32">
        <v>2.2999999999999998</v>
      </c>
      <c r="N41" s="34">
        <v>0</v>
      </c>
      <c r="O41" s="34" t="s">
        <v>46</v>
      </c>
      <c r="P41" s="34" t="s">
        <v>46</v>
      </c>
      <c r="Q41" s="34" t="s">
        <v>70</v>
      </c>
      <c r="R41" s="43"/>
      <c r="S41" s="41" t="s">
        <v>153</v>
      </c>
      <c r="T41"/>
    </row>
    <row r="42" spans="1:20" s="48" customFormat="1" ht="18.95" customHeight="1">
      <c r="A42" s="37">
        <v>2</v>
      </c>
      <c r="B42" s="38">
        <v>2021121024</v>
      </c>
      <c r="C42" s="40" t="s">
        <v>167</v>
      </c>
      <c r="D42" s="28" t="s">
        <v>72</v>
      </c>
      <c r="E42" s="35" t="s">
        <v>56</v>
      </c>
      <c r="F42" s="29">
        <v>35307</v>
      </c>
      <c r="G42" s="30" t="s">
        <v>168</v>
      </c>
      <c r="H42" s="31" t="s">
        <v>45</v>
      </c>
      <c r="I42" s="32">
        <v>6.46</v>
      </c>
      <c r="J42" s="33">
        <v>7.3</v>
      </c>
      <c r="K42" s="33">
        <v>8.3000000000000007</v>
      </c>
      <c r="L42" s="32">
        <v>6.5</v>
      </c>
      <c r="M42" s="32">
        <v>2.5499999999999998</v>
      </c>
      <c r="N42" s="34">
        <v>0</v>
      </c>
      <c r="O42" s="34" t="s">
        <v>46</v>
      </c>
      <c r="P42" s="34" t="s">
        <v>46</v>
      </c>
      <c r="Q42" s="34" t="s">
        <v>70</v>
      </c>
      <c r="R42" s="43"/>
      <c r="S42" s="41" t="s">
        <v>153</v>
      </c>
      <c r="T42"/>
    </row>
    <row r="43" spans="1:20" s="48" customFormat="1" ht="18.95" customHeight="1">
      <c r="A43" s="37">
        <v>3</v>
      </c>
      <c r="B43" s="38">
        <v>1921613394</v>
      </c>
      <c r="C43" s="40" t="s">
        <v>134</v>
      </c>
      <c r="D43" s="28" t="s">
        <v>169</v>
      </c>
      <c r="E43" s="35" t="s">
        <v>56</v>
      </c>
      <c r="F43" s="29">
        <v>34898</v>
      </c>
      <c r="G43" s="30" t="s">
        <v>44</v>
      </c>
      <c r="H43" s="31" t="s">
        <v>45</v>
      </c>
      <c r="I43" s="32">
        <v>5.83</v>
      </c>
      <c r="J43" s="33">
        <v>0</v>
      </c>
      <c r="K43" s="33">
        <v>0</v>
      </c>
      <c r="L43" s="32">
        <v>5.69</v>
      </c>
      <c r="M43" s="32">
        <v>2.16</v>
      </c>
      <c r="N43" s="34" t="s">
        <v>46</v>
      </c>
      <c r="O43" s="34" t="s">
        <v>46</v>
      </c>
      <c r="P43" s="34" t="s">
        <v>46</v>
      </c>
      <c r="Q43" s="34" t="s">
        <v>70</v>
      </c>
      <c r="R43" s="43"/>
      <c r="S43" s="41" t="s">
        <v>49</v>
      </c>
      <c r="T43"/>
    </row>
    <row r="44" spans="1:20" s="48" customFormat="1" ht="18.95" customHeight="1">
      <c r="A44" s="37">
        <v>4</v>
      </c>
      <c r="B44" s="38">
        <v>1921524219</v>
      </c>
      <c r="C44" s="40" t="s">
        <v>170</v>
      </c>
      <c r="D44" s="28" t="s">
        <v>117</v>
      </c>
      <c r="E44" s="35" t="s">
        <v>56</v>
      </c>
      <c r="F44" s="29">
        <v>35020</v>
      </c>
      <c r="G44" s="30" t="s">
        <v>57</v>
      </c>
      <c r="H44" s="31" t="s">
        <v>45</v>
      </c>
      <c r="I44" s="32">
        <v>6.41</v>
      </c>
      <c r="J44" s="33">
        <v>5.5</v>
      </c>
      <c r="K44" s="33">
        <v>7.9</v>
      </c>
      <c r="L44" s="32">
        <v>6.45</v>
      </c>
      <c r="M44" s="32">
        <v>2.62</v>
      </c>
      <c r="N44" s="34" t="s">
        <v>46</v>
      </c>
      <c r="O44" s="34" t="s">
        <v>46</v>
      </c>
      <c r="P44" s="34" t="s">
        <v>46</v>
      </c>
      <c r="Q44" s="34" t="s">
        <v>70</v>
      </c>
      <c r="R44" s="43"/>
      <c r="S44" s="41" t="s">
        <v>153</v>
      </c>
      <c r="T44"/>
    </row>
    <row r="45" spans="1:20" s="48" customFormat="1" ht="18.95" customHeight="1">
      <c r="A45" s="37">
        <v>5</v>
      </c>
      <c r="B45" s="38">
        <v>2121126287</v>
      </c>
      <c r="C45" s="40" t="s">
        <v>86</v>
      </c>
      <c r="D45" s="28" t="s">
        <v>87</v>
      </c>
      <c r="E45" s="35" t="s">
        <v>63</v>
      </c>
      <c r="F45" s="29">
        <v>35618</v>
      </c>
      <c r="G45" s="30" t="s">
        <v>44</v>
      </c>
      <c r="H45" s="31" t="s">
        <v>45</v>
      </c>
      <c r="I45" s="32">
        <v>6.2</v>
      </c>
      <c r="J45" s="33">
        <v>5.5</v>
      </c>
      <c r="K45" s="33">
        <v>7.2</v>
      </c>
      <c r="L45" s="32">
        <v>6.22</v>
      </c>
      <c r="M45" s="32">
        <v>2.37</v>
      </c>
      <c r="N45" s="34" t="s">
        <v>46</v>
      </c>
      <c r="O45" s="34" t="s">
        <v>46</v>
      </c>
      <c r="P45" s="34" t="s">
        <v>46</v>
      </c>
      <c r="Q45" s="34" t="s">
        <v>47</v>
      </c>
      <c r="R45" s="43">
        <v>0</v>
      </c>
      <c r="S45" s="41" t="s">
        <v>58</v>
      </c>
      <c r="T45"/>
    </row>
    <row r="46" spans="1:20" s="48" customFormat="1" ht="18.95" customHeight="1">
      <c r="A46" s="37">
        <v>6</v>
      </c>
      <c r="B46" s="38">
        <v>2121114060</v>
      </c>
      <c r="C46" s="40" t="s">
        <v>88</v>
      </c>
      <c r="D46" s="28" t="s">
        <v>89</v>
      </c>
      <c r="E46" s="35" t="s">
        <v>63</v>
      </c>
      <c r="F46" s="29">
        <v>35524</v>
      </c>
      <c r="G46" s="30" t="s">
        <v>44</v>
      </c>
      <c r="H46" s="31" t="s">
        <v>45</v>
      </c>
      <c r="I46" s="32">
        <v>6.42</v>
      </c>
      <c r="J46" s="33">
        <v>7</v>
      </c>
      <c r="K46" s="33">
        <v>7.5</v>
      </c>
      <c r="L46" s="32">
        <v>6.52</v>
      </c>
      <c r="M46" s="32">
        <v>2.56</v>
      </c>
      <c r="N46" s="34">
        <v>0</v>
      </c>
      <c r="O46" s="34" t="s">
        <v>46</v>
      </c>
      <c r="P46" s="34" t="s">
        <v>46</v>
      </c>
      <c r="Q46" s="34" t="s">
        <v>47</v>
      </c>
      <c r="R46" s="43">
        <v>3</v>
      </c>
      <c r="S46" s="41" t="s">
        <v>64</v>
      </c>
      <c r="T46"/>
    </row>
    <row r="47" spans="1:20" s="48" customFormat="1" ht="18.95" customHeight="1">
      <c r="A47" s="37">
        <v>7</v>
      </c>
      <c r="B47" s="38">
        <v>2121114028</v>
      </c>
      <c r="C47" s="40" t="s">
        <v>90</v>
      </c>
      <c r="D47" s="28" t="s">
        <v>91</v>
      </c>
      <c r="E47" s="35" t="s">
        <v>63</v>
      </c>
      <c r="F47" s="29">
        <v>35346</v>
      </c>
      <c r="G47" s="30" t="s">
        <v>92</v>
      </c>
      <c r="H47" s="31" t="s">
        <v>45</v>
      </c>
      <c r="I47" s="32">
        <v>6.15</v>
      </c>
      <c r="J47" s="33">
        <v>6.5</v>
      </c>
      <c r="K47" s="33">
        <v>8.1</v>
      </c>
      <c r="L47" s="32">
        <v>6.1</v>
      </c>
      <c r="M47" s="32">
        <v>2.34</v>
      </c>
      <c r="N47" s="34" t="s">
        <v>46</v>
      </c>
      <c r="O47" s="34" t="s">
        <v>46</v>
      </c>
      <c r="P47" s="34" t="s">
        <v>46</v>
      </c>
      <c r="Q47" s="34" t="s">
        <v>47</v>
      </c>
      <c r="R47" s="43">
        <v>1</v>
      </c>
      <c r="S47" s="41" t="s">
        <v>64</v>
      </c>
      <c r="T47"/>
    </row>
    <row r="48" spans="1:20" s="48" customFormat="1" ht="18.95" customHeight="1">
      <c r="A48" s="37">
        <v>8</v>
      </c>
      <c r="B48" s="38">
        <v>2121117776</v>
      </c>
      <c r="C48" s="40" t="s">
        <v>93</v>
      </c>
      <c r="D48" s="28" t="s">
        <v>94</v>
      </c>
      <c r="E48" s="35" t="s">
        <v>63</v>
      </c>
      <c r="F48" s="29">
        <v>35444</v>
      </c>
      <c r="G48" s="30" t="s">
        <v>57</v>
      </c>
      <c r="H48" s="31" t="s">
        <v>45</v>
      </c>
      <c r="I48" s="32">
        <v>6.93</v>
      </c>
      <c r="J48" s="33">
        <v>7.5</v>
      </c>
      <c r="K48" s="33">
        <v>8.5</v>
      </c>
      <c r="L48" s="32">
        <v>7.46</v>
      </c>
      <c r="M48" s="32">
        <v>3.16</v>
      </c>
      <c r="N48" s="34">
        <v>0</v>
      </c>
      <c r="O48" s="34">
        <v>0</v>
      </c>
      <c r="P48" s="34">
        <v>0</v>
      </c>
      <c r="Q48" s="34" t="s">
        <v>47</v>
      </c>
      <c r="R48" s="43">
        <v>3</v>
      </c>
      <c r="S48" s="41" t="s">
        <v>64</v>
      </c>
      <c r="T48"/>
    </row>
    <row r="49" spans="1:19" ht="18.95" customHeight="1">
      <c r="A49" s="37">
        <v>9</v>
      </c>
      <c r="B49" s="38">
        <v>2121114101</v>
      </c>
      <c r="C49" s="27" t="s">
        <v>95</v>
      </c>
      <c r="D49" s="28" t="s">
        <v>96</v>
      </c>
      <c r="E49" s="35" t="s">
        <v>63</v>
      </c>
      <c r="F49" s="29">
        <v>35112</v>
      </c>
      <c r="G49" s="30" t="s">
        <v>57</v>
      </c>
      <c r="H49" s="31" t="s">
        <v>45</v>
      </c>
      <c r="I49" s="32">
        <v>6.83</v>
      </c>
      <c r="J49" s="33">
        <v>7.5</v>
      </c>
      <c r="K49" s="33">
        <v>7.9</v>
      </c>
      <c r="L49" s="32">
        <v>6.85</v>
      </c>
      <c r="M49" s="32">
        <v>2.77</v>
      </c>
      <c r="N49" s="34">
        <v>0</v>
      </c>
      <c r="O49" s="34" t="s">
        <v>46</v>
      </c>
      <c r="P49" s="34" t="s">
        <v>46</v>
      </c>
      <c r="Q49" s="34" t="s">
        <v>47</v>
      </c>
      <c r="R49" s="43">
        <v>1</v>
      </c>
      <c r="S49" s="41" t="s">
        <v>64</v>
      </c>
    </row>
    <row r="50" spans="1:19" ht="18.95" customHeight="1">
      <c r="A50" s="37">
        <v>10</v>
      </c>
      <c r="B50" s="38">
        <v>2121119378</v>
      </c>
      <c r="C50" s="27" t="s">
        <v>97</v>
      </c>
      <c r="D50" s="28" t="s">
        <v>98</v>
      </c>
      <c r="E50" s="35" t="s">
        <v>63</v>
      </c>
      <c r="F50" s="29">
        <v>35544</v>
      </c>
      <c r="G50" s="30" t="s">
        <v>84</v>
      </c>
      <c r="H50" s="31" t="s">
        <v>45</v>
      </c>
      <c r="I50" s="32">
        <v>6.15</v>
      </c>
      <c r="J50" s="33">
        <v>7.5</v>
      </c>
      <c r="K50" s="33">
        <v>7.2</v>
      </c>
      <c r="L50" s="32">
        <v>6.18</v>
      </c>
      <c r="M50" s="32">
        <v>2.36</v>
      </c>
      <c r="N50" s="34">
        <v>0</v>
      </c>
      <c r="O50" s="34" t="s">
        <v>46</v>
      </c>
      <c r="P50" s="34" t="s">
        <v>46</v>
      </c>
      <c r="Q50" s="34" t="s">
        <v>70</v>
      </c>
      <c r="R50" s="43">
        <v>1</v>
      </c>
      <c r="S50" s="41" t="s">
        <v>64</v>
      </c>
    </row>
    <row r="51" spans="1:19" ht="18.95" customHeight="1">
      <c r="A51" s="37">
        <v>11</v>
      </c>
      <c r="B51" s="38">
        <v>2121126380</v>
      </c>
      <c r="C51" s="27" t="s">
        <v>99</v>
      </c>
      <c r="D51" s="28" t="s">
        <v>100</v>
      </c>
      <c r="E51" s="35" t="s">
        <v>63</v>
      </c>
      <c r="F51" s="29">
        <v>35458</v>
      </c>
      <c r="G51" s="30" t="s">
        <v>53</v>
      </c>
      <c r="H51" s="31" t="s">
        <v>45</v>
      </c>
      <c r="I51" s="32">
        <v>5.78</v>
      </c>
      <c r="J51" s="33">
        <v>7.3</v>
      </c>
      <c r="K51" s="33">
        <v>7.4</v>
      </c>
      <c r="L51" s="32">
        <v>5.91</v>
      </c>
      <c r="M51" s="32">
        <v>2.2000000000000002</v>
      </c>
      <c r="N51" s="34" t="s">
        <v>46</v>
      </c>
      <c r="O51" s="34" t="s">
        <v>46</v>
      </c>
      <c r="P51" s="34" t="s">
        <v>46</v>
      </c>
      <c r="Q51" s="34" t="s">
        <v>47</v>
      </c>
      <c r="R51" s="43">
        <v>3</v>
      </c>
      <c r="S51" s="41" t="s">
        <v>64</v>
      </c>
    </row>
    <row r="52" spans="1:19" ht="18.95" customHeight="1">
      <c r="A52" s="37">
        <v>12</v>
      </c>
      <c r="B52" s="38">
        <v>2121116729</v>
      </c>
      <c r="C52" s="27" t="s">
        <v>101</v>
      </c>
      <c r="D52" s="28" t="s">
        <v>100</v>
      </c>
      <c r="E52" s="35" t="s">
        <v>63</v>
      </c>
      <c r="F52" s="29">
        <v>35547</v>
      </c>
      <c r="G52" s="30" t="s">
        <v>102</v>
      </c>
      <c r="H52" s="31" t="s">
        <v>45</v>
      </c>
      <c r="I52" s="32">
        <v>6.19</v>
      </c>
      <c r="J52" s="33">
        <v>6.3</v>
      </c>
      <c r="K52" s="33">
        <v>7.9</v>
      </c>
      <c r="L52" s="32">
        <v>6.33</v>
      </c>
      <c r="M52" s="32">
        <v>2.42</v>
      </c>
      <c r="N52" s="34" t="s">
        <v>46</v>
      </c>
      <c r="O52" s="34" t="s">
        <v>46</v>
      </c>
      <c r="P52" s="34" t="s">
        <v>46</v>
      </c>
      <c r="Q52" s="34" t="s">
        <v>47</v>
      </c>
      <c r="R52" s="43">
        <v>2</v>
      </c>
      <c r="S52" s="41" t="s">
        <v>64</v>
      </c>
    </row>
    <row r="53" spans="1:19" ht="18.95" customHeight="1">
      <c r="A53" s="37">
        <v>13</v>
      </c>
      <c r="B53" s="38">
        <v>2121114005</v>
      </c>
      <c r="C53" s="27" t="s">
        <v>103</v>
      </c>
      <c r="D53" s="28" t="s">
        <v>104</v>
      </c>
      <c r="E53" s="35" t="s">
        <v>63</v>
      </c>
      <c r="F53" s="29">
        <v>35693</v>
      </c>
      <c r="G53" s="30" t="s">
        <v>44</v>
      </c>
      <c r="H53" s="31" t="s">
        <v>45</v>
      </c>
      <c r="I53" s="32">
        <v>6.08</v>
      </c>
      <c r="J53" s="33">
        <v>7</v>
      </c>
      <c r="K53" s="33">
        <v>7.6</v>
      </c>
      <c r="L53" s="32">
        <v>6.21</v>
      </c>
      <c r="M53" s="32">
        <v>2.36</v>
      </c>
      <c r="N53" s="34" t="s">
        <v>46</v>
      </c>
      <c r="O53" s="34" t="s">
        <v>46</v>
      </c>
      <c r="P53" s="34" t="s">
        <v>46</v>
      </c>
      <c r="Q53" s="34" t="s">
        <v>47</v>
      </c>
      <c r="R53" s="43">
        <v>5</v>
      </c>
      <c r="S53" s="41" t="s">
        <v>64</v>
      </c>
    </row>
    <row r="54" spans="1:19" ht="18.95" customHeight="1">
      <c r="A54" s="37">
        <v>14</v>
      </c>
      <c r="B54" s="38">
        <v>2121114097</v>
      </c>
      <c r="C54" s="27" t="s">
        <v>105</v>
      </c>
      <c r="D54" s="28" t="s">
        <v>83</v>
      </c>
      <c r="E54" s="35" t="s">
        <v>63</v>
      </c>
      <c r="F54" s="29">
        <v>35768</v>
      </c>
      <c r="G54" s="30" t="s">
        <v>44</v>
      </c>
      <c r="H54" s="31" t="s">
        <v>45</v>
      </c>
      <c r="I54" s="32">
        <v>5.62</v>
      </c>
      <c r="J54" s="33">
        <v>5.5</v>
      </c>
      <c r="K54" s="33">
        <v>6.8</v>
      </c>
      <c r="L54" s="32">
        <v>5.72</v>
      </c>
      <c r="M54" s="32">
        <v>2.0299999999999998</v>
      </c>
      <c r="N54" s="34">
        <v>0</v>
      </c>
      <c r="O54" s="34" t="s">
        <v>46</v>
      </c>
      <c r="P54" s="34" t="s">
        <v>46</v>
      </c>
      <c r="Q54" s="34" t="s">
        <v>47</v>
      </c>
      <c r="R54" s="43">
        <v>2</v>
      </c>
      <c r="S54" s="41" t="s">
        <v>64</v>
      </c>
    </row>
    <row r="55" spans="1:19" ht="18.95" customHeight="1">
      <c r="A55" s="37">
        <v>15</v>
      </c>
      <c r="B55" s="38">
        <v>2121126407</v>
      </c>
      <c r="C55" s="27" t="s">
        <v>106</v>
      </c>
      <c r="D55" s="28" t="s">
        <v>107</v>
      </c>
      <c r="E55" s="35" t="s">
        <v>63</v>
      </c>
      <c r="F55" s="29">
        <v>35320</v>
      </c>
      <c r="G55" s="30" t="s">
        <v>57</v>
      </c>
      <c r="H55" s="31" t="s">
        <v>45</v>
      </c>
      <c r="I55" s="32">
        <v>7.54</v>
      </c>
      <c r="J55" s="33">
        <v>7</v>
      </c>
      <c r="K55" s="33">
        <v>8</v>
      </c>
      <c r="L55" s="32">
        <v>7.61</v>
      </c>
      <c r="M55" s="32">
        <v>3.23</v>
      </c>
      <c r="N55" s="34">
        <v>0</v>
      </c>
      <c r="O55" s="34" t="s">
        <v>46</v>
      </c>
      <c r="P55" s="34" t="s">
        <v>46</v>
      </c>
      <c r="Q55" s="34" t="s">
        <v>47</v>
      </c>
      <c r="R55" s="43">
        <v>1</v>
      </c>
      <c r="S55" s="41" t="s">
        <v>64</v>
      </c>
    </row>
    <row r="56" spans="1:19" ht="18.95" customHeight="1">
      <c r="A56" s="37">
        <v>16</v>
      </c>
      <c r="B56" s="38">
        <v>2121113997</v>
      </c>
      <c r="C56" s="27" t="s">
        <v>108</v>
      </c>
      <c r="D56" s="28" t="s">
        <v>60</v>
      </c>
      <c r="E56" s="35" t="s">
        <v>63</v>
      </c>
      <c r="F56" s="29">
        <v>35721</v>
      </c>
      <c r="G56" s="30" t="s">
        <v>57</v>
      </c>
      <c r="H56" s="31" t="s">
        <v>45</v>
      </c>
      <c r="I56" s="32">
        <v>5.84</v>
      </c>
      <c r="J56" s="33">
        <v>7</v>
      </c>
      <c r="K56" s="33">
        <v>7.5</v>
      </c>
      <c r="L56" s="32">
        <v>5.88</v>
      </c>
      <c r="M56" s="32">
        <v>2.19</v>
      </c>
      <c r="N56" s="34">
        <v>0</v>
      </c>
      <c r="O56" s="34" t="s">
        <v>46</v>
      </c>
      <c r="P56" s="34" t="s">
        <v>46</v>
      </c>
      <c r="Q56" s="34" t="s">
        <v>70</v>
      </c>
      <c r="R56" s="43">
        <v>2</v>
      </c>
      <c r="S56" s="41" t="s">
        <v>64</v>
      </c>
    </row>
    <row r="57" spans="1:19" ht="18.95" customHeight="1">
      <c r="A57" s="51">
        <v>17</v>
      </c>
      <c r="B57" s="52">
        <v>2121114191</v>
      </c>
      <c r="C57" s="67" t="s">
        <v>109</v>
      </c>
      <c r="D57" s="53" t="s">
        <v>110</v>
      </c>
      <c r="E57" s="54" t="s">
        <v>63</v>
      </c>
      <c r="F57" s="55">
        <v>35702</v>
      </c>
      <c r="G57" s="56" t="s">
        <v>57</v>
      </c>
      <c r="H57" s="57" t="s">
        <v>45</v>
      </c>
      <c r="I57" s="58">
        <v>6.02</v>
      </c>
      <c r="J57" s="59">
        <v>7</v>
      </c>
      <c r="K57" s="59">
        <v>8.4</v>
      </c>
      <c r="L57" s="58">
        <v>6.23</v>
      </c>
      <c r="M57" s="58">
        <v>2.39</v>
      </c>
      <c r="N57" s="60">
        <v>0</v>
      </c>
      <c r="O57" s="60" t="s">
        <v>46</v>
      </c>
      <c r="P57" s="60" t="s">
        <v>46</v>
      </c>
      <c r="Q57" s="60" t="s">
        <v>47</v>
      </c>
      <c r="R57" s="61">
        <v>1</v>
      </c>
      <c r="S57" s="62" t="s">
        <v>64</v>
      </c>
    </row>
    <row r="58" spans="1:19" ht="18">
      <c r="A58" s="11"/>
      <c r="B58" s="12"/>
      <c r="D58" s="13"/>
      <c r="E58" s="13"/>
      <c r="F58" s="14"/>
      <c r="G58" s="15"/>
      <c r="H58" s="16"/>
      <c r="I58" s="17"/>
      <c r="J58" s="17"/>
      <c r="K58" s="17"/>
      <c r="L58" s="17"/>
      <c r="M58" s="17"/>
      <c r="N58" s="17"/>
      <c r="O58" s="17"/>
      <c r="Q58" s="66"/>
      <c r="R58" s="66" t="s">
        <v>171</v>
      </c>
      <c r="S58" s="66"/>
    </row>
    <row r="59" spans="1:19">
      <c r="A59" s="18" t="s">
        <v>22</v>
      </c>
      <c r="B59" s="19"/>
      <c r="E59" s="20" t="s">
        <v>35</v>
      </c>
      <c r="I59" s="20" t="s">
        <v>23</v>
      </c>
      <c r="J59" s="50"/>
      <c r="M59" s="50" t="s">
        <v>24</v>
      </c>
      <c r="N59" s="21"/>
      <c r="O59" s="21"/>
      <c r="Q59" s="63"/>
      <c r="R59" s="63" t="s">
        <v>25</v>
      </c>
      <c r="S59" s="63"/>
    </row>
    <row r="60" spans="1:19" ht="18">
      <c r="A60" s="22"/>
      <c r="G60" s="39"/>
      <c r="H60" s="22"/>
      <c r="J60" s="23"/>
      <c r="M60" s="23"/>
      <c r="N60" s="21"/>
      <c r="O60" s="21"/>
      <c r="Q60" s="44"/>
      <c r="R60" s="44"/>
      <c r="S60" s="44"/>
    </row>
    <row r="61" spans="1:19" ht="15.75">
      <c r="A61" s="22"/>
      <c r="G61" s="39"/>
      <c r="H61" s="22"/>
      <c r="J61" s="23"/>
      <c r="M61" s="23"/>
      <c r="N61" s="21"/>
      <c r="O61" s="21"/>
      <c r="Q61" s="24"/>
      <c r="R61" s="21"/>
      <c r="S61" s="39"/>
    </row>
    <row r="62" spans="1:19" ht="15.75">
      <c r="A62" s="22"/>
      <c r="G62" s="39"/>
      <c r="H62" s="22"/>
      <c r="J62" s="23"/>
      <c r="M62" s="23"/>
      <c r="N62" s="25"/>
      <c r="O62" s="25"/>
      <c r="Q62" s="24"/>
      <c r="R62" s="65"/>
      <c r="S62" s="39"/>
    </row>
    <row r="63" spans="1:19" ht="15.75">
      <c r="A63" s="22"/>
      <c r="G63" s="39"/>
      <c r="H63" s="22"/>
      <c r="J63" s="23"/>
      <c r="M63" s="23"/>
      <c r="N63" s="25"/>
      <c r="O63" s="25"/>
      <c r="Q63" s="24"/>
      <c r="R63" s="65"/>
      <c r="S63" s="39"/>
    </row>
    <row r="64" spans="1:19" ht="15.75">
      <c r="A64" s="26" t="s">
        <v>26</v>
      </c>
      <c r="B64" s="26"/>
      <c r="E64" s="64" t="s">
        <v>36</v>
      </c>
      <c r="G64" s="20"/>
      <c r="H64" s="20"/>
      <c r="J64" s="50"/>
      <c r="M64" s="50" t="s">
        <v>27</v>
      </c>
      <c r="N64" s="25"/>
      <c r="O64" s="25"/>
      <c r="Q64" s="63"/>
      <c r="R64" s="63" t="s">
        <v>28</v>
      </c>
      <c r="S64" s="63"/>
    </row>
  </sheetData>
  <mergeCells count="23">
    <mergeCell ref="R4:R6"/>
    <mergeCell ref="J4:K4"/>
    <mergeCell ref="N4:N6"/>
    <mergeCell ref="O4:O6"/>
    <mergeCell ref="P4:P6"/>
    <mergeCell ref="Q4:Q6"/>
    <mergeCell ref="L4:M5"/>
    <mergeCell ref="A3:S3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</mergeCells>
  <conditionalFormatting sqref="O49:Q55 O9:Q20 N45:Q48 N35:Q39">
    <cfRule type="cellIs" dxfId="78" priority="110" operator="equal">
      <formula>0</formula>
    </cfRule>
  </conditionalFormatting>
  <conditionalFormatting sqref="O49:Q55 O9:Q20 N45:Q48 N35:Q39">
    <cfRule type="cellIs" dxfId="77" priority="109" operator="equal">
      <formula>"Ko Đạt"</formula>
    </cfRule>
  </conditionalFormatting>
  <conditionalFormatting sqref="S10:S20 S35:S39">
    <cfRule type="cellIs" dxfId="76" priority="108" operator="notEqual">
      <formula>"CNTN"</formula>
    </cfRule>
  </conditionalFormatting>
  <conditionalFormatting sqref="J10:K20 J35:K39">
    <cfRule type="cellIs" dxfId="75" priority="107" operator="lessThan">
      <formula>5.5</formula>
    </cfRule>
  </conditionalFormatting>
  <conditionalFormatting sqref="J10:K20 J35:K39">
    <cfRule type="cellIs" dxfId="74" priority="106" operator="lessThan">
      <formula>5.5</formula>
    </cfRule>
  </conditionalFormatting>
  <conditionalFormatting sqref="S49:S55">
    <cfRule type="cellIs" dxfId="73" priority="102" operator="notEqual">
      <formula>"CNTN"</formula>
    </cfRule>
  </conditionalFormatting>
  <conditionalFormatting sqref="J49:K55">
    <cfRule type="cellIs" dxfId="72" priority="101" operator="lessThan">
      <formula>5.5</formula>
    </cfRule>
  </conditionalFormatting>
  <conditionalFormatting sqref="J49:K55">
    <cfRule type="cellIs" dxfId="71" priority="100" operator="lessThan">
      <formula>5.5</formula>
    </cfRule>
  </conditionalFormatting>
  <conditionalFormatting sqref="S9">
    <cfRule type="cellIs" dxfId="70" priority="96" operator="notEqual">
      <formula>"CNTN"</formula>
    </cfRule>
  </conditionalFormatting>
  <conditionalFormatting sqref="J9:K9">
    <cfRule type="cellIs" dxfId="69" priority="95" operator="lessThan">
      <formula>5.5</formula>
    </cfRule>
  </conditionalFormatting>
  <conditionalFormatting sqref="J9:K9">
    <cfRule type="cellIs" dxfId="68" priority="94" operator="lessThan">
      <formula>5.5</formula>
    </cfRule>
  </conditionalFormatting>
  <conditionalFormatting sqref="N9:N20">
    <cfRule type="cellIs" dxfId="67" priority="85" operator="equal">
      <formula>0</formula>
    </cfRule>
  </conditionalFormatting>
  <conditionalFormatting sqref="N9:N20">
    <cfRule type="cellIs" dxfId="66" priority="84" operator="equal">
      <formula>"Ko Đạt"</formula>
    </cfRule>
  </conditionalFormatting>
  <conditionalFormatting sqref="N49:N55">
    <cfRule type="cellIs" dxfId="65" priority="81" operator="equal">
      <formula>0</formula>
    </cfRule>
  </conditionalFormatting>
  <conditionalFormatting sqref="N49:N55">
    <cfRule type="cellIs" dxfId="64" priority="80" operator="equal">
      <formula>"Ko Đạt"</formula>
    </cfRule>
  </conditionalFormatting>
  <conditionalFormatting sqref="S22:S26">
    <cfRule type="cellIs" dxfId="63" priority="58" operator="notEqual">
      <formula>"CNTN"</formula>
    </cfRule>
  </conditionalFormatting>
  <conditionalFormatting sqref="J22:K26">
    <cfRule type="cellIs" dxfId="62" priority="57" operator="lessThan">
      <formula>5.5</formula>
    </cfRule>
  </conditionalFormatting>
  <conditionalFormatting sqref="J22:K26">
    <cfRule type="cellIs" dxfId="61" priority="56" operator="lessThan">
      <formula>5.5</formula>
    </cfRule>
  </conditionalFormatting>
  <conditionalFormatting sqref="O22:Q26">
    <cfRule type="cellIs" dxfId="60" priority="55" operator="equal">
      <formula>0</formula>
    </cfRule>
  </conditionalFormatting>
  <conditionalFormatting sqref="O22:Q26">
    <cfRule type="cellIs" dxfId="59" priority="54" operator="equal">
      <formula>"Ko Đạt"</formula>
    </cfRule>
  </conditionalFormatting>
  <conditionalFormatting sqref="N22:N26">
    <cfRule type="cellIs" dxfId="58" priority="53" operator="equal">
      <formula>0</formula>
    </cfRule>
  </conditionalFormatting>
  <conditionalFormatting sqref="N22:N26">
    <cfRule type="cellIs" dxfId="57" priority="52" operator="equal">
      <formula>"Ko Đạt"</formula>
    </cfRule>
  </conditionalFormatting>
  <conditionalFormatting sqref="S27:S34">
    <cfRule type="cellIs" dxfId="56" priority="51" operator="notEqual">
      <formula>"CNTN"</formula>
    </cfRule>
  </conditionalFormatting>
  <conditionalFormatting sqref="J27:K34">
    <cfRule type="cellIs" dxfId="55" priority="50" operator="lessThan">
      <formula>5.5</formula>
    </cfRule>
  </conditionalFormatting>
  <conditionalFormatting sqref="J27:K34">
    <cfRule type="cellIs" dxfId="54" priority="49" operator="lessThan">
      <formula>5.5</formula>
    </cfRule>
  </conditionalFormatting>
  <conditionalFormatting sqref="O27:Q34">
    <cfRule type="cellIs" dxfId="53" priority="48" operator="equal">
      <formula>0</formula>
    </cfRule>
  </conditionalFormatting>
  <conditionalFormatting sqref="O27:Q34">
    <cfRule type="cellIs" dxfId="52" priority="47" operator="equal">
      <formula>"Ko Đạt"</formula>
    </cfRule>
  </conditionalFormatting>
  <conditionalFormatting sqref="N27:N34">
    <cfRule type="cellIs" dxfId="51" priority="46" operator="equal">
      <formula>0</formula>
    </cfRule>
  </conditionalFormatting>
  <conditionalFormatting sqref="N27:N34">
    <cfRule type="cellIs" dxfId="50" priority="45" operator="equal">
      <formula>"Ko Đạt"</formula>
    </cfRule>
  </conditionalFormatting>
  <conditionalFormatting sqref="S45:S48">
    <cfRule type="cellIs" dxfId="49" priority="42" operator="notEqual">
      <formula>"CNTN"</formula>
    </cfRule>
  </conditionalFormatting>
  <conditionalFormatting sqref="J45:K48">
    <cfRule type="cellIs" dxfId="48" priority="41" operator="lessThan">
      <formula>5.5</formula>
    </cfRule>
  </conditionalFormatting>
  <conditionalFormatting sqref="J45:K48">
    <cfRule type="cellIs" dxfId="47" priority="40" operator="lessThan">
      <formula>5.5</formula>
    </cfRule>
  </conditionalFormatting>
  <conditionalFormatting sqref="O56:Q57">
    <cfRule type="cellIs" dxfId="46" priority="12" operator="equal">
      <formula>0</formula>
    </cfRule>
  </conditionalFormatting>
  <conditionalFormatting sqref="O56:Q57">
    <cfRule type="cellIs" dxfId="45" priority="11" operator="equal">
      <formula>"Ko Đạt"</formula>
    </cfRule>
  </conditionalFormatting>
  <conditionalFormatting sqref="S56:S57">
    <cfRule type="cellIs" dxfId="44" priority="10" operator="notEqual">
      <formula>"CNTN"</formula>
    </cfRule>
  </conditionalFormatting>
  <conditionalFormatting sqref="J56:K57">
    <cfRule type="cellIs" dxfId="43" priority="9" operator="lessThan">
      <formula>5.5</formula>
    </cfRule>
  </conditionalFormatting>
  <conditionalFormatting sqref="J56:K57">
    <cfRule type="cellIs" dxfId="42" priority="8" operator="lessThan">
      <formula>5.5</formula>
    </cfRule>
  </conditionalFormatting>
  <conditionalFormatting sqref="N56:N57">
    <cfRule type="cellIs" dxfId="41" priority="7" operator="equal">
      <formula>0</formula>
    </cfRule>
  </conditionalFormatting>
  <conditionalFormatting sqref="N56:N57">
    <cfRule type="cellIs" dxfId="40" priority="6" operator="equal">
      <formula>"Ko Đạt"</formula>
    </cfRule>
  </conditionalFormatting>
  <conditionalFormatting sqref="N41:Q44">
    <cfRule type="cellIs" dxfId="39" priority="5" operator="equal">
      <formula>0</formula>
    </cfRule>
  </conditionalFormatting>
  <conditionalFormatting sqref="N41:Q44">
    <cfRule type="cellIs" dxfId="38" priority="4" operator="equal">
      <formula>"Ko Đạt"</formula>
    </cfRule>
  </conditionalFormatting>
  <conditionalFormatting sqref="S41:S44">
    <cfRule type="cellIs" dxfId="37" priority="3" operator="notEqual">
      <formula>"CNTN"</formula>
    </cfRule>
  </conditionalFormatting>
  <conditionalFormatting sqref="J41:K44">
    <cfRule type="cellIs" dxfId="36" priority="2" operator="lessThan">
      <formula>5.5</formula>
    </cfRule>
  </conditionalFormatting>
  <conditionalFormatting sqref="J41:K44">
    <cfRule type="cellIs" dxfId="3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pane xSplit="7" ySplit="7" topLeftCell="H10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5" customWidth="1"/>
    <col min="19" max="19" width="12.140625" style="48" customWidth="1"/>
  </cols>
  <sheetData>
    <row r="1" spans="1:19" ht="15.75">
      <c r="A1" s="88" t="s">
        <v>0</v>
      </c>
      <c r="B1" s="88"/>
      <c r="C1" s="88"/>
      <c r="D1" s="88"/>
      <c r="E1" s="49"/>
      <c r="F1" s="89" t="s">
        <v>40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5.75">
      <c r="A2" s="90" t="s">
        <v>1</v>
      </c>
      <c r="B2" s="90"/>
      <c r="C2" s="90"/>
      <c r="D2" s="90"/>
      <c r="E2" s="49"/>
      <c r="F2" s="89" t="s">
        <v>33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38.25">
      <c r="A3" s="84" t="s">
        <v>172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8" t="s">
        <v>8</v>
      </c>
      <c r="I4" s="106" t="s">
        <v>37</v>
      </c>
      <c r="J4" s="112" t="s">
        <v>10</v>
      </c>
      <c r="K4" s="113"/>
      <c r="L4" s="114" t="s">
        <v>11</v>
      </c>
      <c r="M4" s="115"/>
      <c r="N4" s="106" t="s">
        <v>14</v>
      </c>
      <c r="O4" s="106" t="s">
        <v>12</v>
      </c>
      <c r="P4" s="106" t="s">
        <v>13</v>
      </c>
      <c r="Q4" s="106" t="s">
        <v>15</v>
      </c>
      <c r="R4" s="85" t="s">
        <v>16</v>
      </c>
      <c r="S4" s="85" t="s">
        <v>17</v>
      </c>
    </row>
    <row r="5" spans="1:19" ht="27.75" customHeight="1">
      <c r="A5" s="92"/>
      <c r="B5" s="95"/>
      <c r="C5" s="99"/>
      <c r="D5" s="100"/>
      <c r="E5" s="104"/>
      <c r="F5" s="104"/>
      <c r="G5" s="92"/>
      <c r="H5" s="109"/>
      <c r="I5" s="111"/>
      <c r="J5" s="106" t="s">
        <v>18</v>
      </c>
      <c r="K5" s="85" t="s">
        <v>19</v>
      </c>
      <c r="L5" s="116"/>
      <c r="M5" s="117"/>
      <c r="N5" s="111"/>
      <c r="O5" s="111"/>
      <c r="P5" s="111"/>
      <c r="Q5" s="111"/>
      <c r="R5" s="86"/>
      <c r="S5" s="86"/>
    </row>
    <row r="6" spans="1:19">
      <c r="A6" s="93"/>
      <c r="B6" s="96"/>
      <c r="C6" s="101"/>
      <c r="D6" s="102"/>
      <c r="E6" s="105"/>
      <c r="F6" s="105"/>
      <c r="G6" s="93"/>
      <c r="H6" s="110"/>
      <c r="I6" s="107"/>
      <c r="J6" s="107"/>
      <c r="K6" s="87"/>
      <c r="L6" s="1" t="s">
        <v>20</v>
      </c>
      <c r="M6" s="2" t="s">
        <v>21</v>
      </c>
      <c r="N6" s="107"/>
      <c r="O6" s="107"/>
      <c r="P6" s="107"/>
      <c r="Q6" s="107"/>
      <c r="R6" s="87"/>
      <c r="S6" s="87"/>
    </row>
    <row r="7" spans="1:19" ht="21" customHeight="1">
      <c r="A7" s="68" t="s">
        <v>39</v>
      </c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s="48" customFormat="1" ht="19.5" customHeight="1">
      <c r="A9" s="37">
        <v>1</v>
      </c>
      <c r="B9" s="38">
        <v>2021114681</v>
      </c>
      <c r="C9" s="40" t="s">
        <v>138</v>
      </c>
      <c r="D9" s="28" t="s">
        <v>139</v>
      </c>
      <c r="E9" s="35" t="s">
        <v>140</v>
      </c>
      <c r="F9" s="29">
        <v>35399</v>
      </c>
      <c r="G9" s="30" t="s">
        <v>44</v>
      </c>
      <c r="H9" s="31" t="s">
        <v>45</v>
      </c>
      <c r="I9" s="32">
        <v>7.29</v>
      </c>
      <c r="J9" s="33">
        <v>6.3</v>
      </c>
      <c r="K9" s="33">
        <v>7</v>
      </c>
      <c r="L9" s="32">
        <v>7.27</v>
      </c>
      <c r="M9" s="32">
        <v>3.05</v>
      </c>
      <c r="N9" s="34" t="s">
        <v>46</v>
      </c>
      <c r="O9" s="34" t="s">
        <v>46</v>
      </c>
      <c r="P9" s="34" t="s">
        <v>46</v>
      </c>
      <c r="Q9" s="34" t="s">
        <v>47</v>
      </c>
      <c r="R9" s="43"/>
      <c r="S9" s="41" t="s">
        <v>58</v>
      </c>
    </row>
    <row r="10" spans="1:19" ht="19.5" customHeight="1">
      <c r="A10" s="3" t="s">
        <v>31</v>
      </c>
      <c r="B10" s="3"/>
      <c r="C10" s="4"/>
      <c r="D10" s="5"/>
      <c r="E10" s="36"/>
      <c r="F10" s="6"/>
      <c r="G10" s="4"/>
      <c r="H10" s="4"/>
      <c r="I10" s="4"/>
      <c r="J10" s="4"/>
      <c r="K10" s="4"/>
      <c r="L10" s="4"/>
      <c r="M10" s="7"/>
      <c r="N10" s="7"/>
      <c r="O10" s="8"/>
      <c r="P10" s="8"/>
      <c r="Q10" s="7"/>
      <c r="R10" s="9"/>
      <c r="S10" s="47"/>
    </row>
    <row r="11" spans="1:19" s="48" customFormat="1" ht="19.5" customHeight="1">
      <c r="A11" s="37">
        <v>1</v>
      </c>
      <c r="B11" s="38">
        <v>2121119324</v>
      </c>
      <c r="C11" s="40" t="s">
        <v>141</v>
      </c>
      <c r="D11" s="28" t="s">
        <v>142</v>
      </c>
      <c r="E11" s="35" t="s">
        <v>143</v>
      </c>
      <c r="F11" s="29">
        <v>35794</v>
      </c>
      <c r="G11" s="30" t="s">
        <v>144</v>
      </c>
      <c r="H11" s="31" t="s">
        <v>45</v>
      </c>
      <c r="I11" s="32">
        <v>6.8</v>
      </c>
      <c r="J11" s="33">
        <v>6</v>
      </c>
      <c r="K11" s="33">
        <v>6.6</v>
      </c>
      <c r="L11" s="32">
        <v>6.84</v>
      </c>
      <c r="M11" s="32">
        <v>2.74</v>
      </c>
      <c r="N11" s="34" t="s">
        <v>46</v>
      </c>
      <c r="O11" s="34">
        <v>0</v>
      </c>
      <c r="P11" s="34" t="s">
        <v>46</v>
      </c>
      <c r="Q11" s="34" t="s">
        <v>70</v>
      </c>
      <c r="R11" s="43">
        <v>0</v>
      </c>
      <c r="S11" s="41" t="s">
        <v>64</v>
      </c>
    </row>
    <row r="12" spans="1:19" s="48" customFormat="1" ht="19.5" customHeight="1">
      <c r="A12" s="37">
        <f>A11+1</f>
        <v>2</v>
      </c>
      <c r="B12" s="38">
        <v>1911237819</v>
      </c>
      <c r="C12" s="40" t="s">
        <v>145</v>
      </c>
      <c r="D12" s="28" t="s">
        <v>94</v>
      </c>
      <c r="E12" s="35" t="s">
        <v>143</v>
      </c>
      <c r="F12" s="29">
        <v>34753</v>
      </c>
      <c r="G12" s="30" t="s">
        <v>57</v>
      </c>
      <c r="H12" s="31" t="s">
        <v>45</v>
      </c>
      <c r="I12" s="32">
        <v>7.82</v>
      </c>
      <c r="J12" s="33">
        <v>7.3</v>
      </c>
      <c r="K12" s="33">
        <v>6.9</v>
      </c>
      <c r="L12" s="32">
        <v>7.91</v>
      </c>
      <c r="M12" s="32">
        <v>3.35</v>
      </c>
      <c r="N12" s="34" t="s">
        <v>46</v>
      </c>
      <c r="O12" s="34" t="s">
        <v>46</v>
      </c>
      <c r="P12" s="34" t="s">
        <v>46</v>
      </c>
      <c r="Q12" s="34" t="s">
        <v>133</v>
      </c>
      <c r="R12" s="43">
        <v>0</v>
      </c>
      <c r="S12" s="41" t="s">
        <v>58</v>
      </c>
    </row>
    <row r="13" spans="1:19" ht="19.5" customHeight="1">
      <c r="A13" s="3" t="s">
        <v>32</v>
      </c>
      <c r="B13" s="3"/>
      <c r="C13" s="4"/>
      <c r="D13" s="5"/>
      <c r="E13" s="36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7"/>
    </row>
    <row r="14" spans="1:19" s="48" customFormat="1" ht="19.5" customHeight="1">
      <c r="A14" s="70">
        <v>1</v>
      </c>
      <c r="B14" s="71">
        <v>2121117302</v>
      </c>
      <c r="C14" s="72" t="s">
        <v>146</v>
      </c>
      <c r="D14" s="73" t="s">
        <v>72</v>
      </c>
      <c r="E14" s="74" t="s">
        <v>143</v>
      </c>
      <c r="F14" s="75">
        <v>35726</v>
      </c>
      <c r="G14" s="76" t="s">
        <v>57</v>
      </c>
      <c r="H14" s="77" t="s">
        <v>45</v>
      </c>
      <c r="I14" s="78">
        <v>6.61</v>
      </c>
      <c r="J14" s="79">
        <v>6.8</v>
      </c>
      <c r="K14" s="79">
        <v>6.3</v>
      </c>
      <c r="L14" s="78">
        <v>6.76</v>
      </c>
      <c r="M14" s="78">
        <v>2.69</v>
      </c>
      <c r="N14" s="80" t="s">
        <v>46</v>
      </c>
      <c r="O14" s="80" t="s">
        <v>46</v>
      </c>
      <c r="P14" s="80" t="s">
        <v>46</v>
      </c>
      <c r="Q14" s="80" t="s">
        <v>133</v>
      </c>
      <c r="R14" s="81">
        <v>2</v>
      </c>
      <c r="S14" s="82" t="s">
        <v>64</v>
      </c>
    </row>
    <row r="15" spans="1:19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Q15" s="66"/>
      <c r="R15" s="66" t="str">
        <f ca="1">"Đà Nẵng, ngày"&amp;" "&amp; TEXT(DAY(NOW()),"00")&amp;" tháng "&amp;TEXT(MONTH(NOW()),"00")&amp;" năm "&amp;YEAR(NOW())</f>
        <v>Đà Nẵng, ngày 26 tháng 12 năm 2019</v>
      </c>
      <c r="S15" s="66"/>
    </row>
    <row r="16" spans="1:19" ht="15.75" customHeight="1">
      <c r="A16" s="18" t="s">
        <v>22</v>
      </c>
      <c r="B16" s="19"/>
      <c r="E16" s="20" t="s">
        <v>35</v>
      </c>
      <c r="I16" s="20" t="s">
        <v>23</v>
      </c>
      <c r="J16" s="63"/>
      <c r="M16" s="63" t="s">
        <v>24</v>
      </c>
      <c r="N16" s="21"/>
      <c r="O16" s="21"/>
      <c r="Q16" s="63"/>
      <c r="R16" s="63" t="s">
        <v>25</v>
      </c>
      <c r="S16" s="63"/>
    </row>
    <row r="17" spans="1:19" ht="18">
      <c r="A17" s="22"/>
      <c r="G17" s="39"/>
      <c r="H17" s="22"/>
      <c r="J17" s="23"/>
      <c r="M17" s="23"/>
      <c r="N17" s="21"/>
      <c r="O17" s="21"/>
      <c r="Q17" s="44"/>
      <c r="R17" s="44"/>
      <c r="S17" s="44"/>
    </row>
    <row r="18" spans="1:19" ht="15.75">
      <c r="A18" s="22"/>
      <c r="G18" s="39"/>
      <c r="H18" s="22"/>
      <c r="J18" s="23"/>
      <c r="M18" s="23"/>
      <c r="N18" s="21"/>
      <c r="O18" s="21"/>
      <c r="Q18" s="24"/>
      <c r="R18" s="21"/>
      <c r="S18" s="39"/>
    </row>
    <row r="19" spans="1:19" ht="15.75">
      <c r="A19" s="22"/>
      <c r="G19" s="39"/>
      <c r="H19" s="22"/>
      <c r="J19" s="23"/>
      <c r="M19" s="23"/>
      <c r="N19" s="25"/>
      <c r="O19" s="25"/>
      <c r="Q19" s="24"/>
      <c r="R19" s="65"/>
      <c r="S19" s="39"/>
    </row>
    <row r="20" spans="1:19" ht="15.75">
      <c r="A20" s="22"/>
      <c r="G20" s="39"/>
      <c r="H20" s="22"/>
      <c r="J20" s="23"/>
      <c r="M20" s="23"/>
      <c r="N20" s="25"/>
      <c r="O20" s="25"/>
      <c r="Q20" s="24"/>
      <c r="R20" s="65"/>
      <c r="S20" s="39"/>
    </row>
    <row r="21" spans="1:19" ht="15.75">
      <c r="A21" s="26" t="s">
        <v>26</v>
      </c>
      <c r="B21" s="26"/>
      <c r="E21" s="64" t="s">
        <v>36</v>
      </c>
      <c r="G21" s="20"/>
      <c r="H21" s="20"/>
      <c r="J21" s="63"/>
      <c r="M21" s="63" t="s">
        <v>27</v>
      </c>
      <c r="N21" s="25"/>
      <c r="O21" s="25"/>
      <c r="Q21" s="63"/>
      <c r="R21" s="63" t="s">
        <v>28</v>
      </c>
      <c r="S21" s="63"/>
    </row>
  </sheetData>
  <mergeCells count="23">
    <mergeCell ref="R4:R6"/>
    <mergeCell ref="J4:K4"/>
    <mergeCell ref="N4:N6"/>
    <mergeCell ref="O4:O6"/>
    <mergeCell ref="P4:P6"/>
    <mergeCell ref="Q4:Q6"/>
    <mergeCell ref="L4:M5"/>
    <mergeCell ref="A3:S3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</mergeCells>
  <conditionalFormatting sqref="O11:Q12 O14:Q14">
    <cfRule type="cellIs" dxfId="34" priority="32" operator="equal">
      <formula>0</formula>
    </cfRule>
  </conditionalFormatting>
  <conditionalFormatting sqref="O11:Q12 O14:Q14">
    <cfRule type="cellIs" dxfId="33" priority="31" operator="equal">
      <formula>"Ko Đạt"</formula>
    </cfRule>
  </conditionalFormatting>
  <conditionalFormatting sqref="S11:S12 S14">
    <cfRule type="cellIs" dxfId="32" priority="30" operator="notEqual">
      <formula>"CNTN"</formula>
    </cfRule>
  </conditionalFormatting>
  <conditionalFormatting sqref="J11:K12 J14:K14">
    <cfRule type="cellIs" dxfId="31" priority="29" operator="lessThan">
      <formula>5.5</formula>
    </cfRule>
  </conditionalFormatting>
  <conditionalFormatting sqref="J11:K12 J14:K14">
    <cfRule type="cellIs" dxfId="30" priority="28" operator="lessThan">
      <formula>5.5</formula>
    </cfRule>
  </conditionalFormatting>
  <conditionalFormatting sqref="N11:N12 N14">
    <cfRule type="cellIs" dxfId="29" priority="27" operator="equal">
      <formula>0</formula>
    </cfRule>
  </conditionalFormatting>
  <conditionalFormatting sqref="N11:N12 N14">
    <cfRule type="cellIs" dxfId="28" priority="26" operator="equal">
      <formula>"Ko Đạt"</formula>
    </cfRule>
  </conditionalFormatting>
  <conditionalFormatting sqref="O9:Q9">
    <cfRule type="cellIs" dxfId="27" priority="7" operator="equal">
      <formula>0</formula>
    </cfRule>
  </conditionalFormatting>
  <conditionalFormatting sqref="O9:Q9">
    <cfRule type="cellIs" dxfId="26" priority="6" operator="equal">
      <formula>"Ko Đạt"</formula>
    </cfRule>
  </conditionalFormatting>
  <conditionalFormatting sqref="S9">
    <cfRule type="cellIs" dxfId="25" priority="5" operator="notEqual">
      <formula>"CNTN"</formula>
    </cfRule>
  </conditionalFormatting>
  <conditionalFormatting sqref="J9:K9">
    <cfRule type="cellIs" dxfId="24" priority="4" operator="lessThan">
      <formula>5.5</formula>
    </cfRule>
  </conditionalFormatting>
  <conditionalFormatting sqref="J9:K9">
    <cfRule type="cellIs" dxfId="23" priority="3" operator="lessThan">
      <formula>5.5</formula>
    </cfRule>
  </conditionalFormatting>
  <conditionalFormatting sqref="N9">
    <cfRule type="cellIs" dxfId="22" priority="2" operator="equal">
      <formula>0</formula>
    </cfRule>
  </conditionalFormatting>
  <conditionalFormatting sqref="N9">
    <cfRule type="cellIs" dxfId="2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3" sqref="A3:S3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9.28515625" customWidth="1"/>
    <col min="6" max="6" width="9.7109375" customWidth="1"/>
    <col min="7" max="7" width="10.42578125" customWidth="1"/>
    <col min="8" max="8" width="6.85546875" customWidth="1"/>
    <col min="9" max="10" width="5.7109375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9.140625" style="45" customWidth="1"/>
    <col min="19" max="19" width="12.140625" style="48" customWidth="1"/>
  </cols>
  <sheetData>
    <row r="1" spans="1:19" ht="15.75">
      <c r="A1" s="88" t="s">
        <v>0</v>
      </c>
      <c r="B1" s="88"/>
      <c r="C1" s="88"/>
      <c r="D1" s="88"/>
      <c r="E1" s="49"/>
      <c r="F1" s="89" t="s">
        <v>40</v>
      </c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</row>
    <row r="2" spans="1:19" ht="15.75">
      <c r="A2" s="90" t="s">
        <v>1</v>
      </c>
      <c r="B2" s="90"/>
      <c r="C2" s="90"/>
      <c r="D2" s="90"/>
      <c r="E2" s="49"/>
      <c r="F2" s="89" t="s">
        <v>34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spans="1:19" ht="38.25">
      <c r="A3" s="84" t="s">
        <v>172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ht="18" customHeight="1">
      <c r="A4" s="91" t="s">
        <v>2</v>
      </c>
      <c r="B4" s="94" t="s">
        <v>3</v>
      </c>
      <c r="C4" s="97" t="s">
        <v>4</v>
      </c>
      <c r="D4" s="98"/>
      <c r="E4" s="103" t="s">
        <v>5</v>
      </c>
      <c r="F4" s="103" t="s">
        <v>6</v>
      </c>
      <c r="G4" s="91" t="s">
        <v>7</v>
      </c>
      <c r="H4" s="108" t="s">
        <v>8</v>
      </c>
      <c r="I4" s="106" t="s">
        <v>9</v>
      </c>
      <c r="J4" s="112" t="s">
        <v>10</v>
      </c>
      <c r="K4" s="113"/>
      <c r="L4" s="114" t="s">
        <v>11</v>
      </c>
      <c r="M4" s="115"/>
      <c r="N4" s="106" t="s">
        <v>14</v>
      </c>
      <c r="O4" s="106" t="s">
        <v>12</v>
      </c>
      <c r="P4" s="106" t="s">
        <v>13</v>
      </c>
      <c r="Q4" s="106" t="s">
        <v>15</v>
      </c>
      <c r="R4" s="85" t="s">
        <v>16</v>
      </c>
      <c r="S4" s="85" t="s">
        <v>17</v>
      </c>
    </row>
    <row r="5" spans="1:19" ht="27.75" customHeight="1">
      <c r="A5" s="92"/>
      <c r="B5" s="95"/>
      <c r="C5" s="99"/>
      <c r="D5" s="100"/>
      <c r="E5" s="104"/>
      <c r="F5" s="104"/>
      <c r="G5" s="92"/>
      <c r="H5" s="109"/>
      <c r="I5" s="111"/>
      <c r="J5" s="106" t="s">
        <v>18</v>
      </c>
      <c r="K5" s="85" t="s">
        <v>19</v>
      </c>
      <c r="L5" s="116"/>
      <c r="M5" s="117"/>
      <c r="N5" s="111"/>
      <c r="O5" s="111"/>
      <c r="P5" s="111"/>
      <c r="Q5" s="111"/>
      <c r="R5" s="86"/>
      <c r="S5" s="86"/>
    </row>
    <row r="6" spans="1:19">
      <c r="A6" s="93"/>
      <c r="B6" s="96"/>
      <c r="C6" s="101"/>
      <c r="D6" s="102"/>
      <c r="E6" s="105"/>
      <c r="F6" s="105"/>
      <c r="G6" s="93"/>
      <c r="H6" s="110"/>
      <c r="I6" s="107"/>
      <c r="J6" s="107"/>
      <c r="K6" s="87"/>
      <c r="L6" s="1" t="s">
        <v>20</v>
      </c>
      <c r="M6" s="2" t="s">
        <v>21</v>
      </c>
      <c r="N6" s="107"/>
      <c r="O6" s="107"/>
      <c r="P6" s="107"/>
      <c r="Q6" s="107"/>
      <c r="R6" s="87"/>
      <c r="S6" s="87"/>
    </row>
    <row r="7" spans="1:19" ht="17.100000000000001" hidden="1" customHeight="1">
      <c r="A7" s="68" t="s">
        <v>39</v>
      </c>
      <c r="B7" s="6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29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1911119966</v>
      </c>
      <c r="C9" s="27" t="s">
        <v>154</v>
      </c>
      <c r="D9" s="28" t="s">
        <v>98</v>
      </c>
      <c r="E9" s="35" t="s">
        <v>152</v>
      </c>
      <c r="F9" s="29">
        <v>34357</v>
      </c>
      <c r="G9" s="30" t="s">
        <v>44</v>
      </c>
      <c r="H9" s="31" t="s">
        <v>45</v>
      </c>
      <c r="I9" s="32">
        <v>6.34</v>
      </c>
      <c r="J9" s="33">
        <v>7</v>
      </c>
      <c r="K9" s="33">
        <v>7</v>
      </c>
      <c r="L9" s="32">
        <v>6.36</v>
      </c>
      <c r="M9" s="32">
        <v>2.44</v>
      </c>
      <c r="N9" s="34" t="s">
        <v>46</v>
      </c>
      <c r="O9" s="34" t="s">
        <v>46</v>
      </c>
      <c r="P9" s="34" t="s">
        <v>46</v>
      </c>
      <c r="Q9" s="34" t="s">
        <v>70</v>
      </c>
      <c r="R9" s="43"/>
      <c r="S9" s="41" t="s">
        <v>58</v>
      </c>
    </row>
    <row r="10" spans="1:19" ht="19.5" customHeight="1">
      <c r="A10" s="37">
        <f>A9+1</f>
        <v>2</v>
      </c>
      <c r="B10" s="38">
        <v>2120216822</v>
      </c>
      <c r="C10" s="27" t="s">
        <v>155</v>
      </c>
      <c r="D10" s="28" t="s">
        <v>62</v>
      </c>
      <c r="E10" s="35" t="s">
        <v>156</v>
      </c>
      <c r="F10" s="29">
        <v>35669</v>
      </c>
      <c r="G10" s="30" t="s">
        <v>57</v>
      </c>
      <c r="H10" s="31" t="s">
        <v>81</v>
      </c>
      <c r="I10" s="32">
        <v>6.71</v>
      </c>
      <c r="J10" s="33">
        <v>5.5</v>
      </c>
      <c r="K10" s="33">
        <v>8.1999999999999993</v>
      </c>
      <c r="L10" s="32">
        <v>6.75</v>
      </c>
      <c r="M10" s="32">
        <v>2.7</v>
      </c>
      <c r="N10" s="34" t="s">
        <v>46</v>
      </c>
      <c r="O10" s="34" t="s">
        <v>46</v>
      </c>
      <c r="P10" s="34" t="s">
        <v>46</v>
      </c>
      <c r="Q10" s="34" t="s">
        <v>47</v>
      </c>
      <c r="R10" s="43">
        <v>0</v>
      </c>
      <c r="S10" s="41" t="s">
        <v>58</v>
      </c>
    </row>
    <row r="11" spans="1:19" ht="19.5" customHeight="1">
      <c r="A11" s="3" t="s">
        <v>31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7"/>
    </row>
    <row r="12" spans="1:19" ht="19.5" customHeight="1">
      <c r="A12" s="37">
        <v>1</v>
      </c>
      <c r="B12" s="38">
        <v>2120128333</v>
      </c>
      <c r="C12" s="27" t="s">
        <v>157</v>
      </c>
      <c r="D12" s="28" t="s">
        <v>158</v>
      </c>
      <c r="E12" s="35" t="s">
        <v>156</v>
      </c>
      <c r="F12" s="29">
        <v>35526</v>
      </c>
      <c r="G12" s="30" t="s">
        <v>84</v>
      </c>
      <c r="H12" s="31" t="s">
        <v>81</v>
      </c>
      <c r="I12" s="32">
        <v>6.71</v>
      </c>
      <c r="J12" s="33">
        <v>6.8</v>
      </c>
      <c r="K12" s="33">
        <v>0</v>
      </c>
      <c r="L12" s="32">
        <v>6.56</v>
      </c>
      <c r="M12" s="32">
        <v>2.58</v>
      </c>
      <c r="N12" s="34" t="s">
        <v>46</v>
      </c>
      <c r="O12" s="34" t="s">
        <v>46</v>
      </c>
      <c r="P12" s="34" t="s">
        <v>46</v>
      </c>
      <c r="Q12" s="34" t="s">
        <v>70</v>
      </c>
      <c r="R12" s="43">
        <v>3</v>
      </c>
      <c r="S12" s="41" t="s">
        <v>49</v>
      </c>
    </row>
    <row r="13" spans="1:19" ht="19.5" customHeight="1">
      <c r="A13" s="3" t="s">
        <v>38</v>
      </c>
      <c r="B13" s="3"/>
      <c r="C13" s="4"/>
      <c r="D13" s="5"/>
      <c r="E13" s="36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47"/>
    </row>
    <row r="14" spans="1:19" ht="19.5" customHeight="1">
      <c r="A14" s="37">
        <v>1</v>
      </c>
      <c r="B14" s="38">
        <v>1921722654</v>
      </c>
      <c r="C14" s="27" t="s">
        <v>147</v>
      </c>
      <c r="D14" s="28" t="s">
        <v>148</v>
      </c>
      <c r="E14" s="35" t="s">
        <v>149</v>
      </c>
      <c r="F14" s="29">
        <v>34922</v>
      </c>
      <c r="G14" s="30" t="s">
        <v>57</v>
      </c>
      <c r="H14" s="31" t="s">
        <v>45</v>
      </c>
      <c r="I14" s="32">
        <v>5.93</v>
      </c>
      <c r="J14" s="33">
        <v>7</v>
      </c>
      <c r="K14" s="33">
        <v>0</v>
      </c>
      <c r="L14" s="32">
        <v>5.95</v>
      </c>
      <c r="M14" s="32">
        <v>2.2799999999999998</v>
      </c>
      <c r="N14" s="34">
        <v>0</v>
      </c>
      <c r="O14" s="34" t="s">
        <v>46</v>
      </c>
      <c r="P14" s="34" t="s">
        <v>46</v>
      </c>
      <c r="Q14" s="34" t="s">
        <v>47</v>
      </c>
      <c r="R14" s="43"/>
      <c r="S14" s="41" t="s">
        <v>49</v>
      </c>
    </row>
    <row r="15" spans="1:19" ht="19.5" customHeight="1">
      <c r="A15" s="51">
        <f>A14+1</f>
        <v>2</v>
      </c>
      <c r="B15" s="52">
        <v>2021147846</v>
      </c>
      <c r="C15" s="67" t="s">
        <v>150</v>
      </c>
      <c r="D15" s="53" t="s">
        <v>151</v>
      </c>
      <c r="E15" s="54" t="s">
        <v>152</v>
      </c>
      <c r="F15" s="55">
        <v>35208</v>
      </c>
      <c r="G15" s="56" t="s">
        <v>57</v>
      </c>
      <c r="H15" s="57" t="s">
        <v>45</v>
      </c>
      <c r="I15" s="58">
        <v>5.81</v>
      </c>
      <c r="J15" s="59">
        <v>6.8</v>
      </c>
      <c r="K15" s="59">
        <v>6</v>
      </c>
      <c r="L15" s="58">
        <v>5.83</v>
      </c>
      <c r="M15" s="58">
        <v>2.14</v>
      </c>
      <c r="N15" s="60">
        <v>0</v>
      </c>
      <c r="O15" s="60" t="s">
        <v>46</v>
      </c>
      <c r="P15" s="60" t="s">
        <v>46</v>
      </c>
      <c r="Q15" s="60">
        <v>0</v>
      </c>
      <c r="R15" s="61"/>
      <c r="S15" s="62" t="s">
        <v>153</v>
      </c>
    </row>
    <row r="16" spans="1:19" ht="18">
      <c r="A16" s="11"/>
      <c r="B16" s="12"/>
      <c r="D16" s="13"/>
      <c r="E16" s="13"/>
      <c r="F16" s="14"/>
      <c r="G16" s="15"/>
      <c r="H16" s="16"/>
      <c r="I16" s="17"/>
      <c r="J16" s="17"/>
      <c r="K16" s="17"/>
      <c r="L16" s="17"/>
      <c r="M16" s="17"/>
      <c r="N16" s="17"/>
      <c r="O16" s="17"/>
      <c r="Q16" s="66"/>
      <c r="R16" s="66" t="str">
        <f ca="1">"Đà Nẵng, ngày"&amp;" "&amp; TEXT(DAY(NOW()),"00")&amp;" tháng "&amp;TEXT(MONTH(NOW()),"00")&amp;" năm "&amp;YEAR(NOW())</f>
        <v>Đà Nẵng, ngày 26 tháng 12 năm 2019</v>
      </c>
      <c r="S16" s="66"/>
    </row>
    <row r="17" spans="1:19">
      <c r="A17" s="18" t="s">
        <v>22</v>
      </c>
      <c r="B17" s="19"/>
      <c r="E17" s="20" t="s">
        <v>35</v>
      </c>
      <c r="I17" s="20" t="s">
        <v>23</v>
      </c>
      <c r="J17" s="63"/>
      <c r="M17" s="63" t="s">
        <v>24</v>
      </c>
      <c r="N17" s="21"/>
      <c r="O17" s="21"/>
      <c r="Q17" s="63"/>
      <c r="R17" s="63" t="s">
        <v>25</v>
      </c>
      <c r="S17" s="63"/>
    </row>
    <row r="18" spans="1:19" ht="18">
      <c r="A18" s="22"/>
      <c r="G18" s="39"/>
      <c r="H18" s="22"/>
      <c r="J18" s="23"/>
      <c r="M18" s="23"/>
      <c r="N18" s="21"/>
      <c r="O18" s="21"/>
      <c r="Q18" s="44"/>
      <c r="R18" s="44"/>
      <c r="S18" s="44"/>
    </row>
    <row r="19" spans="1:19" ht="15.75">
      <c r="A19" s="22"/>
      <c r="G19" s="39"/>
      <c r="H19" s="22"/>
      <c r="J19" s="23"/>
      <c r="M19" s="23"/>
      <c r="N19" s="21"/>
      <c r="O19" s="21"/>
      <c r="Q19" s="24"/>
      <c r="R19" s="21"/>
      <c r="S19" s="39"/>
    </row>
    <row r="20" spans="1:19" ht="15.75">
      <c r="A20" s="22"/>
      <c r="G20" s="39"/>
      <c r="H20" s="22"/>
      <c r="J20" s="23"/>
      <c r="M20" s="23"/>
      <c r="N20" s="25"/>
      <c r="O20" s="25"/>
      <c r="Q20" s="24"/>
      <c r="R20" s="65"/>
      <c r="S20" s="39"/>
    </row>
    <row r="21" spans="1:19" ht="15.75">
      <c r="A21" s="22"/>
      <c r="G21" s="39"/>
      <c r="H21" s="22"/>
      <c r="J21" s="23"/>
      <c r="M21" s="23"/>
      <c r="N21" s="25"/>
      <c r="O21" s="25"/>
      <c r="Q21" s="24"/>
      <c r="R21" s="65"/>
      <c r="S21" s="39"/>
    </row>
    <row r="22" spans="1:19" ht="15.75">
      <c r="A22" s="26" t="s">
        <v>26</v>
      </c>
      <c r="B22" s="26"/>
      <c r="E22" s="64" t="s">
        <v>36</v>
      </c>
      <c r="G22" s="20"/>
      <c r="H22" s="20"/>
      <c r="J22" s="63"/>
      <c r="M22" s="63" t="s">
        <v>27</v>
      </c>
      <c r="N22" s="25"/>
      <c r="O22" s="25"/>
      <c r="Q22" s="63"/>
      <c r="R22" s="63" t="s">
        <v>28</v>
      </c>
      <c r="S22" s="63"/>
    </row>
  </sheetData>
  <mergeCells count="23">
    <mergeCell ref="R4:R6"/>
    <mergeCell ref="J4:K4"/>
    <mergeCell ref="N4:N6"/>
    <mergeCell ref="O4:O6"/>
    <mergeCell ref="P4:P6"/>
    <mergeCell ref="Q4:Q6"/>
    <mergeCell ref="L4:M5"/>
    <mergeCell ref="A3:S3"/>
    <mergeCell ref="S4:S6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</mergeCells>
  <conditionalFormatting sqref="O14:Q14 N12:Q12">
    <cfRule type="cellIs" dxfId="20" priority="57" operator="equal">
      <formula>0</formula>
    </cfRule>
  </conditionalFormatting>
  <conditionalFormatting sqref="O14:Q14 N12:Q12">
    <cfRule type="cellIs" dxfId="19" priority="56" operator="equal">
      <formula>"Ko Đạt"</formula>
    </cfRule>
  </conditionalFormatting>
  <conditionalFormatting sqref="S14 S12">
    <cfRule type="cellIs" dxfId="18" priority="49" operator="notEqual">
      <formula>"CNTN"</formula>
    </cfRule>
  </conditionalFormatting>
  <conditionalFormatting sqref="J14:K14 J12:K12">
    <cfRule type="cellIs" dxfId="17" priority="48" operator="lessThan">
      <formula>5.5</formula>
    </cfRule>
  </conditionalFormatting>
  <conditionalFormatting sqref="J14:K14 J12:K12">
    <cfRule type="cellIs" dxfId="16" priority="47" operator="lessThan">
      <formula>5.5</formula>
    </cfRule>
  </conditionalFormatting>
  <conditionalFormatting sqref="N14">
    <cfRule type="cellIs" dxfId="15" priority="30" operator="equal">
      <formula>0</formula>
    </cfRule>
  </conditionalFormatting>
  <conditionalFormatting sqref="N14">
    <cfRule type="cellIs" dxfId="14" priority="29" operator="equal">
      <formula>"Ko Đạt"</formula>
    </cfRule>
  </conditionalFormatting>
  <conditionalFormatting sqref="O15:Q15">
    <cfRule type="cellIs" dxfId="13" priority="21" operator="equal">
      <formula>0</formula>
    </cfRule>
  </conditionalFormatting>
  <conditionalFormatting sqref="O15:Q15">
    <cfRule type="cellIs" dxfId="12" priority="20" operator="equal">
      <formula>"Ko Đạt"</formula>
    </cfRule>
  </conditionalFormatting>
  <conditionalFormatting sqref="S15">
    <cfRule type="cellIs" dxfId="11" priority="19" operator="notEqual">
      <formula>"CNTN"</formula>
    </cfRule>
  </conditionalFormatting>
  <conditionalFormatting sqref="J15:K15">
    <cfRule type="cellIs" dxfId="10" priority="18" operator="lessThan">
      <formula>5.5</formula>
    </cfRule>
  </conditionalFormatting>
  <conditionalFormatting sqref="J15:K15">
    <cfRule type="cellIs" dxfId="9" priority="17" operator="lessThan">
      <formula>5.5</formula>
    </cfRule>
  </conditionalFormatting>
  <conditionalFormatting sqref="N15">
    <cfRule type="cellIs" dxfId="8" priority="16" operator="equal">
      <formula>0</formula>
    </cfRule>
  </conditionalFormatting>
  <conditionalFormatting sqref="N15">
    <cfRule type="cellIs" dxfId="7" priority="15" operator="equal">
      <formula>"Ko Đạt"</formula>
    </cfRule>
  </conditionalFormatting>
  <conditionalFormatting sqref="O9:Q10">
    <cfRule type="cellIs" dxfId="6" priority="14" operator="equal">
      <formula>0</formula>
    </cfRule>
  </conditionalFormatting>
  <conditionalFormatting sqref="O9:Q10">
    <cfRule type="cellIs" dxfId="5" priority="13" operator="equal">
      <formula>"Ko Đạt"</formula>
    </cfRule>
  </conditionalFormatting>
  <conditionalFormatting sqref="S9:S10">
    <cfRule type="cellIs" dxfId="4" priority="12" operator="notEqual">
      <formula>"CNTN"</formula>
    </cfRule>
  </conditionalFormatting>
  <conditionalFormatting sqref="J9:K10">
    <cfRule type="cellIs" dxfId="3" priority="11" operator="lessThan">
      <formula>5.5</formula>
    </cfRule>
  </conditionalFormatting>
  <conditionalFormatting sqref="J9:K10">
    <cfRule type="cellIs" dxfId="2" priority="10" operator="lessThan">
      <formula>5.5</formula>
    </cfRule>
  </conditionalFormatting>
  <conditionalFormatting sqref="N9:N10">
    <cfRule type="cellIs" dxfId="1" priority="9" operator="equal">
      <formula>0</formula>
    </cfRule>
  </conditionalFormatting>
  <conditionalFormatting sqref="N9:N10">
    <cfRule type="cellIs" dxfId="0" priority="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TMT</vt:lpstr>
      <vt:lpstr>TTT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2019-12-26T02:18:26Z</cp:lastPrinted>
  <dcterms:created xsi:type="dcterms:W3CDTF">2016-07-05T02:56:37Z</dcterms:created>
  <dcterms:modified xsi:type="dcterms:W3CDTF">2019-12-26T03:55:51Z</dcterms:modified>
</cp:coreProperties>
</file>