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495" windowWidth="19095" windowHeight="11340"/>
  </bookViews>
  <sheets>
    <sheet name="TN2 TPM" sheetId="17" r:id="rId1"/>
    <sheet name="TN2 VJ-TPM" sheetId="24" r:id="rId2"/>
    <sheet name="TN2 HP-TBM" sheetId="23" r:id="rId3"/>
    <sheet name="TN2 HP-TTN" sheetId="25" r:id="rId4"/>
    <sheet name="TN2 TMT" sheetId="20" r:id="rId5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0" hidden="1">'TN2 TPM'!$A$7:$J$269</definedName>
    <definedName name="_xlnm._FilterDatabase" localSheetId="1" hidden="1">'TN2 VJ-TPM'!$A$7:$J$12</definedName>
    <definedName name="_Order1" hidden="1">255</definedName>
    <definedName name="_Order2" hidden="1">255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0" hidden="1">#REF!</definedName>
    <definedName name="_Sort" localSheetId="1" hidden="1">#REF!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2">'TN2 HP-TBM'!$1:$5</definedName>
    <definedName name="_xlnm.Print_Titles" localSheetId="3">'TN2 HP-TTN'!$1:$5</definedName>
    <definedName name="_xlnm.Print_Titles" localSheetId="4">'TN2 TMT'!$5:$5</definedName>
    <definedName name="_xlnm.Print_Titles" localSheetId="0">'TN2 TPM'!$5:$5</definedName>
    <definedName name="_xlnm.Print_Titles" localSheetId="1">'TN2 VJ-TPM'!$5:$5</definedName>
    <definedName name="qqqqqqqqqq" localSheetId="2" hidden="1">#REF!</definedName>
    <definedName name="qqqqqqqqqq" localSheetId="3" hidden="1">#REF!</definedName>
    <definedName name="qqqqqqqqqq" localSheetId="4" hidden="1">#REF!</definedName>
    <definedName name="qqqqqqqqqq" localSheetId="0" hidden="1">#REF!</definedName>
    <definedName name="qqqqqqqqqq" localSheetId="1" hidden="1">#REF!</definedName>
    <definedName name="qqqqqqqqqq" hidden="1">#REF!</definedName>
  </definedNames>
  <calcPr calcId="152511"/>
</workbook>
</file>

<file path=xl/calcChain.xml><?xml version="1.0" encoding="utf-8"?>
<calcChain xmlns="http://schemas.openxmlformats.org/spreadsheetml/2006/main">
  <c r="A9" i="20" l="1"/>
  <c r="A10" i="20" s="1"/>
  <c r="A11" i="20" s="1"/>
  <c r="A12" i="20" s="1"/>
  <c r="A13" i="20" s="1"/>
  <c r="A14" i="20" s="1"/>
  <c r="A15" i="20" s="1"/>
  <c r="A16" i="20" s="1"/>
  <c r="I30" i="25" l="1"/>
  <c r="A9" i="25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17" i="20" l="1"/>
  <c r="A18" i="20" s="1"/>
  <c r="A19" i="20" s="1"/>
  <c r="A20" i="20" s="1"/>
  <c r="A21" i="20" s="1"/>
  <c r="A22" i="20" s="1"/>
  <c r="I11" i="24" l="1"/>
  <c r="A9" i="24"/>
  <c r="A10" i="24" s="1"/>
  <c r="A9" i="23" l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9" i="17" l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64" i="17"/>
  <c r="A165" i="17" s="1"/>
  <c r="A166" i="17" s="1"/>
  <c r="A167" i="17" s="1"/>
  <c r="A168" i="17" s="1"/>
  <c r="A169" i="17" s="1"/>
  <c r="A170" i="17" s="1"/>
  <c r="A171" i="17" s="1"/>
  <c r="A172" i="17" s="1"/>
  <c r="A173" i="17" s="1"/>
  <c r="A136" i="17" l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74" i="17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I35" i="23"/>
  <c r="A226" i="17" l="1"/>
  <c r="A227" i="17" s="1"/>
  <c r="A228" i="17" s="1"/>
  <c r="A229" i="17" s="1"/>
  <c r="A230" i="17" s="1"/>
  <c r="A231" i="17" s="1"/>
  <c r="A232" i="17" s="1"/>
  <c r="A233" i="17" s="1"/>
  <c r="A234" i="17" l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I41" i="20"/>
  <c r="I268" i="17"/>
  <c r="A23" i="20" l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</calcChain>
</file>

<file path=xl/sharedStrings.xml><?xml version="1.0" encoding="utf-8"?>
<sst xmlns="http://schemas.openxmlformats.org/spreadsheetml/2006/main" count="1870" uniqueCount="413">
  <si>
    <t>STT</t>
  </si>
  <si>
    <t>SBD</t>
  </si>
  <si>
    <t xml:space="preserve">HỌ VÀ </t>
  </si>
  <si>
    <t>TÊN</t>
  </si>
  <si>
    <t>NGÀY SINH</t>
  </si>
  <si>
    <t>NƠI SINH</t>
  </si>
  <si>
    <t>GIỚI TÍNH</t>
  </si>
  <si>
    <t>TRƯỞNG BAN THƯ KÝ</t>
  </si>
  <si>
    <t>TS. Võ Thanh Hải</t>
  </si>
  <si>
    <t>GHI CHÚ</t>
  </si>
  <si>
    <t>TRƯỜNG ĐẠI HỌC DUY TÂN</t>
  </si>
  <si>
    <t>KHÓA</t>
  </si>
  <si>
    <t>DIỆN ĐỦ ĐIỀU KIỆN GIAO KHÓA LUẬN TỐT NGHIỆP</t>
  </si>
  <si>
    <t>DIỆN XÉT VỚT ĐIỀU KIỆN GIAO KHÓA LUẬN TỐT NGHIỆP</t>
  </si>
  <si>
    <t>CHUYÊN NGÀNH: KỸ THUẬT MẠNG</t>
  </si>
  <si>
    <t>CHUYÊN NGÀNH: CÔNG NGHỆ PHẦN MỀM</t>
  </si>
  <si>
    <t>KLTN</t>
  </si>
  <si>
    <t>ThS. Nguyễn Ân</t>
  </si>
  <si>
    <t>CHỦ TỊCH  HỘI ĐỒNG TỐT NGHIỆP</t>
  </si>
  <si>
    <t>HỘI ĐỒNG TỐT NGHIỆP</t>
  </si>
  <si>
    <t>Nam</t>
  </si>
  <si>
    <t>X</t>
  </si>
  <si>
    <t>Đà Nẵng</t>
  </si>
  <si>
    <t>Huy</t>
  </si>
  <si>
    <t>Hoàng</t>
  </si>
  <si>
    <t>Nữ</t>
  </si>
  <si>
    <t>Phong</t>
  </si>
  <si>
    <t>Nghĩa</t>
  </si>
  <si>
    <t>Tuấn</t>
  </si>
  <si>
    <t>Vũ</t>
  </si>
  <si>
    <t>Nguyễn Văn</t>
  </si>
  <si>
    <t>Trần Quang</t>
  </si>
  <si>
    <t>Phúc</t>
  </si>
  <si>
    <t>Thành</t>
  </si>
  <si>
    <t>Trường</t>
  </si>
  <si>
    <t>Nguyễn Quang</t>
  </si>
  <si>
    <t>Cường</t>
  </si>
  <si>
    <t>Đạt</t>
  </si>
  <si>
    <t>Toàn</t>
  </si>
  <si>
    <t>CHUYÊN NGÀNH: BIG DATA &amp; MACHINE LEARNING</t>
  </si>
  <si>
    <t>Nguyễn Mai</t>
  </si>
  <si>
    <t>Quảng Nam</t>
  </si>
  <si>
    <t>Lê Anh</t>
  </si>
  <si>
    <t>Nguyễn Hữu</t>
  </si>
  <si>
    <t>Thịnh</t>
  </si>
  <si>
    <t>Đắk Lắk</t>
  </si>
  <si>
    <t>Kon Tum</t>
  </si>
  <si>
    <t>K24TPM</t>
  </si>
  <si>
    <t>Nguyễn Minh</t>
  </si>
  <si>
    <t>Quảng Trị</t>
  </si>
  <si>
    <t>Gia Lai</t>
  </si>
  <si>
    <t>Thái Bình</t>
  </si>
  <si>
    <t>Phương</t>
  </si>
  <si>
    <t>Nghệ An</t>
  </si>
  <si>
    <t>Thắng</t>
  </si>
  <si>
    <t>Quảng Ngãi</t>
  </si>
  <si>
    <t>Việt</t>
  </si>
  <si>
    <t>Nguyễn Ngọc</t>
  </si>
  <si>
    <t>Phạm Ngọc</t>
  </si>
  <si>
    <t>Trần Lê</t>
  </si>
  <si>
    <t>K25TPM</t>
  </si>
  <si>
    <t>Lê Quang</t>
  </si>
  <si>
    <t>Thừa Thiên Huế</t>
  </si>
  <si>
    <t>Nguyễn Tuấn</t>
  </si>
  <si>
    <t>Bình</t>
  </si>
  <si>
    <t>Thanh Hóa</t>
  </si>
  <si>
    <t>Chương</t>
  </si>
  <si>
    <t>Trần Đức</t>
  </si>
  <si>
    <t>Dũng</t>
  </si>
  <si>
    <t>Quảng Bình</t>
  </si>
  <si>
    <t>Duy</t>
  </si>
  <si>
    <t>Nguyễn Thanh</t>
  </si>
  <si>
    <t>Dương</t>
  </si>
  <si>
    <t>Trần Nhật</t>
  </si>
  <si>
    <t>Hà</t>
  </si>
  <si>
    <t>Hải</t>
  </si>
  <si>
    <t>Phú Yên</t>
  </si>
  <si>
    <t>Hưng</t>
  </si>
  <si>
    <t>Lộc</t>
  </si>
  <si>
    <t>Đoàn Văn</t>
  </si>
  <si>
    <t>Lực</t>
  </si>
  <si>
    <t>Mạnh</t>
  </si>
  <si>
    <t>My</t>
  </si>
  <si>
    <t>Nguyên</t>
  </si>
  <si>
    <t>Nhân</t>
  </si>
  <si>
    <t>Nhật</t>
  </si>
  <si>
    <t>Nguyễn Long</t>
  </si>
  <si>
    <t xml:space="preserve">Nguyễn </t>
  </si>
  <si>
    <t>Phạm Văn</t>
  </si>
  <si>
    <t>Quang</t>
  </si>
  <si>
    <t>Quốc</t>
  </si>
  <si>
    <t>Sang</t>
  </si>
  <si>
    <t>Tài</t>
  </si>
  <si>
    <t>Lê Tiến</t>
  </si>
  <si>
    <t>Nguyễn Công</t>
  </si>
  <si>
    <t>Lê Trung</t>
  </si>
  <si>
    <t>Tiến</t>
  </si>
  <si>
    <t>Tú</t>
  </si>
  <si>
    <t>Tùng</t>
  </si>
  <si>
    <t>Thuận</t>
  </si>
  <si>
    <t>Trung</t>
  </si>
  <si>
    <t>Vĩ</t>
  </si>
  <si>
    <t>Vương</t>
  </si>
  <si>
    <t>Võ Hoàng</t>
  </si>
  <si>
    <t>Hà Huy</t>
  </si>
  <si>
    <t>Phan Văn</t>
  </si>
  <si>
    <t>Trương Thanh</t>
  </si>
  <si>
    <t>Sinh viên thắc mắc liên hệ mail: phanthanhtamdtu@gmail.com</t>
  </si>
  <si>
    <t>Thuần</t>
  </si>
  <si>
    <t>CHUYÊN NGÀNH: CÔNG NGHỆ PHẦN MỀM (VJ)</t>
  </si>
  <si>
    <t>Thông</t>
  </si>
  <si>
    <t>(Kèm theo QĐ : .. .. .. .. /QĐ-ĐHDT-HĐTN Ngày .. .. .. / .. .. .. / 2024)</t>
  </si>
  <si>
    <t>DANH SÁCH SV THAM GIA TỐT NGHIỆP  ĐỢT THÁNG 06 NĂM 2024</t>
  </si>
  <si>
    <t>DIỆN SV XÉT VỚT ĐIỀU KIỆN NHẬN  KHÓA LUẬN TỐT NGHIỆP</t>
  </si>
  <si>
    <t>Võ Thanh</t>
  </si>
  <si>
    <t>K26TMT</t>
  </si>
  <si>
    <t>Lê Hòa</t>
  </si>
  <si>
    <t>Trương Thế Việt</t>
  </si>
  <si>
    <t>Phạm Thị Mỹ</t>
  </si>
  <si>
    <t>Lệ</t>
  </si>
  <si>
    <t>Lâm Xuân</t>
  </si>
  <si>
    <t>Tháng 06.2024</t>
  </si>
  <si>
    <t>K26HP-TTN</t>
  </si>
  <si>
    <t>Đặng Việt</t>
  </si>
  <si>
    <t>Nguyễn Huỳnh Chí</t>
  </si>
  <si>
    <t>Khang</t>
  </si>
  <si>
    <t>Nguyễn Thị Họa</t>
  </si>
  <si>
    <t>Mai Đăng</t>
  </si>
  <si>
    <t>Nguyễn Tấn</t>
  </si>
  <si>
    <t>Quy</t>
  </si>
  <si>
    <t>Nguyễn Đình Thanh</t>
  </si>
  <si>
    <t>San</t>
  </si>
  <si>
    <t>Nguyễn Phan Đức</t>
  </si>
  <si>
    <t>Bùi Khắc Minh</t>
  </si>
  <si>
    <t>Nguyễn Phước</t>
  </si>
  <si>
    <t>Trinh</t>
  </si>
  <si>
    <t>Bùi Anh</t>
  </si>
  <si>
    <t>Trúc</t>
  </si>
  <si>
    <t>DIỆN XÉT VỚT ĐIỀU KIỆN NHẬN  KHÓA LUẬN TỐT NGHIỆP LẦN ĐẦU</t>
  </si>
  <si>
    <t>Lê Hữu</t>
  </si>
  <si>
    <t>Trần Hoàn</t>
  </si>
  <si>
    <t>Phạm Thế</t>
  </si>
  <si>
    <t>K25TMT</t>
  </si>
  <si>
    <t>Nghị</t>
  </si>
  <si>
    <t>Lê Thị Ngọc</t>
  </si>
  <si>
    <t>Ánh</t>
  </si>
  <si>
    <t>K26HP-TBM</t>
  </si>
  <si>
    <t>Phan Quốc</t>
  </si>
  <si>
    <t>Lưu Tấn</t>
  </si>
  <si>
    <t>Lạng Sơn</t>
  </si>
  <si>
    <t>Nguyễn Thị Ánh</t>
  </si>
  <si>
    <t>Hồng</t>
  </si>
  <si>
    <t>Kiên</t>
  </si>
  <si>
    <t>Hà Võ Gia</t>
  </si>
  <si>
    <t>Kính</t>
  </si>
  <si>
    <t>Trịnh Ngọc</t>
  </si>
  <si>
    <t>Khiêm</t>
  </si>
  <si>
    <t>Lanh</t>
  </si>
  <si>
    <t>Nguyễn Phan Tài Năng</t>
  </si>
  <si>
    <t>Lê Thế</t>
  </si>
  <si>
    <t>Cao Trọng</t>
  </si>
  <si>
    <t>Võ Đức</t>
  </si>
  <si>
    <t>Thái Tiến Minh</t>
  </si>
  <si>
    <t>Hồ Văn Thanh</t>
  </si>
  <si>
    <t>Quý</t>
  </si>
  <si>
    <t>Nguyến Tấn</t>
  </si>
  <si>
    <t>Nguyễn Hà</t>
  </si>
  <si>
    <t>Hoàng Minh</t>
  </si>
  <si>
    <t>Lê Vĩnh</t>
  </si>
  <si>
    <t>Đỗ Mạnh</t>
  </si>
  <si>
    <t>Hà Nội</t>
  </si>
  <si>
    <t>CHUYÊN NGÀNH: TRÍ TUỆ NHÂN TẠO</t>
  </si>
  <si>
    <t>Nhơn</t>
  </si>
  <si>
    <t>Chiến</t>
  </si>
  <si>
    <t>Phạm Quang</t>
  </si>
  <si>
    <t>Hiển</t>
  </si>
  <si>
    <t>Trương Bá Nhật</t>
  </si>
  <si>
    <t>Huỳnh Ngọc Bảo</t>
  </si>
  <si>
    <t>Đào Nguyễn Triều</t>
  </si>
  <si>
    <t>Vũ Văn</t>
  </si>
  <si>
    <t>Nguyễn Chí</t>
  </si>
  <si>
    <t>Đặng Công</t>
  </si>
  <si>
    <t>Tỵ</t>
  </si>
  <si>
    <t>Đỗ Thế</t>
  </si>
  <si>
    <t>Thanh</t>
  </si>
  <si>
    <t>Nguyễn Nhật</t>
  </si>
  <si>
    <t>Trần Hữu Minh</t>
  </si>
  <si>
    <t>Chu Văn</t>
  </si>
  <si>
    <t>Cao</t>
  </si>
  <si>
    <t xml:space="preserve">Đoàn </t>
  </si>
  <si>
    <t>Nguyễn Đức Hoàng</t>
  </si>
  <si>
    <t>Đinh Xuân</t>
  </si>
  <si>
    <t>Lê Quốc</t>
  </si>
  <si>
    <t>An</t>
  </si>
  <si>
    <t>K26TPM</t>
  </si>
  <si>
    <t>Nguyễn Đăng Thiên</t>
  </si>
  <si>
    <t>Trần Quốc</t>
  </si>
  <si>
    <t>Nguyễn Võ Vân</t>
  </si>
  <si>
    <t>Anh</t>
  </si>
  <si>
    <t>Nguyễn Quốc</t>
  </si>
  <si>
    <t>Bảo</t>
  </si>
  <si>
    <t>Nguyễn Phúc</t>
  </si>
  <si>
    <t>Bình Định</t>
  </si>
  <si>
    <t>Phan Văn Thành</t>
  </si>
  <si>
    <t>Đỗ Thanh</t>
  </si>
  <si>
    <t>Phạm Thái</t>
  </si>
  <si>
    <t>Võ Văn</t>
  </si>
  <si>
    <t>Nguyễn Văn Bảo</t>
  </si>
  <si>
    <t>Nguyễn Phương</t>
  </si>
  <si>
    <t>Chinh</t>
  </si>
  <si>
    <t>Nguyễn Thị Mỹ</t>
  </si>
  <si>
    <t>Diệu</t>
  </si>
  <si>
    <t>Lê Đức Khánh</t>
  </si>
  <si>
    <t>Trần Như</t>
  </si>
  <si>
    <t>Đỗ Thành</t>
  </si>
  <si>
    <t>Hồ Tấn</t>
  </si>
  <si>
    <t>Trương Quốc</t>
  </si>
  <si>
    <t>Lê Nguyễn Tố</t>
  </si>
  <si>
    <t>Đoan</t>
  </si>
  <si>
    <t>Phạm Duy</t>
  </si>
  <si>
    <t>Đông</t>
  </si>
  <si>
    <t>Trần Đăng</t>
  </si>
  <si>
    <t>Nguyễn Phước Thiên</t>
  </si>
  <si>
    <t>Đức</t>
  </si>
  <si>
    <t>Phan Quang</t>
  </si>
  <si>
    <t>Trương Thế Trần</t>
  </si>
  <si>
    <t>Nguyễn Thị Hồng</t>
  </si>
  <si>
    <t>Nguyễn Hoàng</t>
  </si>
  <si>
    <t>Nguyễn Đức</t>
  </si>
  <si>
    <t>Nguyễn Đăng</t>
  </si>
  <si>
    <t>Trần Thị Lệ</t>
  </si>
  <si>
    <t>Hằng</t>
  </si>
  <si>
    <t>Võ Trần Hải</t>
  </si>
  <si>
    <t>Hậu</t>
  </si>
  <si>
    <t>Lê Mạnh</t>
  </si>
  <si>
    <t>Hiền</t>
  </si>
  <si>
    <t>Hồ Thanh</t>
  </si>
  <si>
    <t>Đàm Văn</t>
  </si>
  <si>
    <t>Hòa</t>
  </si>
  <si>
    <t>Lê Thị</t>
  </si>
  <si>
    <t>Hùng</t>
  </si>
  <si>
    <t>Bùi Đinh</t>
  </si>
  <si>
    <t>Đinh Quang</t>
  </si>
  <si>
    <t>Lê Văn Quốc</t>
  </si>
  <si>
    <t>Phạm Nguyễn Hoàng</t>
  </si>
  <si>
    <t>Hướng</t>
  </si>
  <si>
    <t>Hà Tĩnh</t>
  </si>
  <si>
    <t>Hy</t>
  </si>
  <si>
    <t>Nguyễn Thế</t>
  </si>
  <si>
    <t>Hồ Anh</t>
  </si>
  <si>
    <t>Kiệt</t>
  </si>
  <si>
    <t>Nguyễn Vũ Tấn</t>
  </si>
  <si>
    <t>Trần Tuấn</t>
  </si>
  <si>
    <t>Lê Viết</t>
  </si>
  <si>
    <t>Kỳ</t>
  </si>
  <si>
    <t>Trần Trọng</t>
  </si>
  <si>
    <t>Khanh</t>
  </si>
  <si>
    <t>Khánh</t>
  </si>
  <si>
    <t>Vũ Nam</t>
  </si>
  <si>
    <t>Lê Duy</t>
  </si>
  <si>
    <t>Khoa</t>
  </si>
  <si>
    <t>Trần Minh</t>
  </si>
  <si>
    <t>Khôi</t>
  </si>
  <si>
    <t>Châu Ngọc Tùng</t>
  </si>
  <si>
    <t>Lâm</t>
  </si>
  <si>
    <t>Lê Hoàng</t>
  </si>
  <si>
    <t>Ninh Bình</t>
  </si>
  <si>
    <t>Long</t>
  </si>
  <si>
    <t>Lê Phước</t>
  </si>
  <si>
    <t>Nguyễn Văn Thành</t>
  </si>
  <si>
    <t>Lợi</t>
  </si>
  <si>
    <t>Hồ Sỹ</t>
  </si>
  <si>
    <t>Luân</t>
  </si>
  <si>
    <t>Trần Hải</t>
  </si>
  <si>
    <t>Luyện</t>
  </si>
  <si>
    <t>Phan Hữu</t>
  </si>
  <si>
    <t>Lương</t>
  </si>
  <si>
    <t>Nguyễn Phan</t>
  </si>
  <si>
    <t>Mãi</t>
  </si>
  <si>
    <t>Mai Tiến</t>
  </si>
  <si>
    <t>Nguyễn Tiến</t>
  </si>
  <si>
    <t>Hà Nhật</t>
  </si>
  <si>
    <t>Minh</t>
  </si>
  <si>
    <t>Trần Đinh Gia</t>
  </si>
  <si>
    <t>Ngọc</t>
  </si>
  <si>
    <t>Phan Thị</t>
  </si>
  <si>
    <t>Nhàn</t>
  </si>
  <si>
    <t>Bùi Đỗ Thanh</t>
  </si>
  <si>
    <t>Nguyễn Tri</t>
  </si>
  <si>
    <t>Cao Trần Yến</t>
  </si>
  <si>
    <t>Nhi</t>
  </si>
  <si>
    <t>Lê Thanh</t>
  </si>
  <si>
    <t>Pa</t>
  </si>
  <si>
    <t>Nguyễn Hồng</t>
  </si>
  <si>
    <t>Pháp</t>
  </si>
  <si>
    <t>Phi</t>
  </si>
  <si>
    <t>Phiên</t>
  </si>
  <si>
    <t>Đỗ Văn</t>
  </si>
  <si>
    <t>Nguyễn Quan Gia</t>
  </si>
  <si>
    <t>Phú</t>
  </si>
  <si>
    <t>Phan Lê Xuân</t>
  </si>
  <si>
    <t>Lê Minh</t>
  </si>
  <si>
    <t>Quân</t>
  </si>
  <si>
    <t>Nguyễn Viết</t>
  </si>
  <si>
    <t>Nguyễn Phú</t>
  </si>
  <si>
    <t>Nguyễn Thị Thảo</t>
  </si>
  <si>
    <t>Sương</t>
  </si>
  <si>
    <t>Võ Thi</t>
  </si>
  <si>
    <t>Hoàng Trọng</t>
  </si>
  <si>
    <t>Tâm</t>
  </si>
  <si>
    <t>Diệp Văn Nhật</t>
  </si>
  <si>
    <t>Tân</t>
  </si>
  <si>
    <t>Hồ Nhật</t>
  </si>
  <si>
    <t>Vũ Nhật</t>
  </si>
  <si>
    <t>Trần Thị Mỹ</t>
  </si>
  <si>
    <t>Tiên</t>
  </si>
  <si>
    <t>Bùi Lê Quốc</t>
  </si>
  <si>
    <t>Huỳnh Đức</t>
  </si>
  <si>
    <t>Dong Văn</t>
  </si>
  <si>
    <t>Phan Nhật</t>
  </si>
  <si>
    <t>Võ Đình</t>
  </si>
  <si>
    <t>Trần Nguyễn Nam</t>
  </si>
  <si>
    <t>Lê Ngọc</t>
  </si>
  <si>
    <t xml:space="preserve">Mai </t>
  </si>
  <si>
    <t>Thi</t>
  </si>
  <si>
    <t>Mai Thanh</t>
  </si>
  <si>
    <t>Thiện</t>
  </si>
  <si>
    <t>Trương Công</t>
  </si>
  <si>
    <t>Thiều</t>
  </si>
  <si>
    <t>Nguyễn Vĩnh</t>
  </si>
  <si>
    <t>Trần Phước</t>
  </si>
  <si>
    <t>Trương Văn</t>
  </si>
  <si>
    <t>Lý Thị Lan</t>
  </si>
  <si>
    <t>Đặng Thanh</t>
  </si>
  <si>
    <t>Viên</t>
  </si>
  <si>
    <t>Đặng Nguyễn Quốc</t>
  </si>
  <si>
    <t>Phan Thị Hoàng</t>
  </si>
  <si>
    <t>Vinh</t>
  </si>
  <si>
    <t>Phạm Đình Minh</t>
  </si>
  <si>
    <t>Hoàng Văn</t>
  </si>
  <si>
    <t>Ý</t>
  </si>
  <si>
    <t>Ngô Thị Hoài</t>
  </si>
  <si>
    <t>Yên</t>
  </si>
  <si>
    <t>Lê Tuấn</t>
  </si>
  <si>
    <t>Trần Văn Quốc</t>
  </si>
  <si>
    <t>Công</t>
  </si>
  <si>
    <t>Phùng Ngọc</t>
  </si>
  <si>
    <t>Chí</t>
  </si>
  <si>
    <t>Chính</t>
  </si>
  <si>
    <t>Mai Phước</t>
  </si>
  <si>
    <t>Trần Hữu</t>
  </si>
  <si>
    <t>Bế Văn</t>
  </si>
  <si>
    <t>Nguyễn Tất</t>
  </si>
  <si>
    <t>Bình Thuận</t>
  </si>
  <si>
    <t>Huỳnh Ngọc</t>
  </si>
  <si>
    <t>Lê Công</t>
  </si>
  <si>
    <t>Ngô Công</t>
  </si>
  <si>
    <t>Huỳnh Văn</t>
  </si>
  <si>
    <t>Hiếu</t>
  </si>
  <si>
    <t>Nguyễn Hoàng Trung</t>
  </si>
  <si>
    <t>Đặng Văn</t>
  </si>
  <si>
    <t>Hồ Minh</t>
  </si>
  <si>
    <t>Nguyễn Phi</t>
  </si>
  <si>
    <t>Tạ Quang</t>
  </si>
  <si>
    <t>Nguyễn Vũ</t>
  </si>
  <si>
    <t>Phạm Phú</t>
  </si>
  <si>
    <t>Châu Ngọc</t>
  </si>
  <si>
    <t>Đoàn Vũ Tam</t>
  </si>
  <si>
    <t>Huynh</t>
  </si>
  <si>
    <t>Nguyễn Cửu</t>
  </si>
  <si>
    <t>Nguyễn Bảo</t>
  </si>
  <si>
    <t>Phạm Hải</t>
  </si>
  <si>
    <t>Trần Trung</t>
  </si>
  <si>
    <t>Văn Phú</t>
  </si>
  <si>
    <t>Lời</t>
  </si>
  <si>
    <t>Phạm Đắc</t>
  </si>
  <si>
    <t>Nguyễn Hoài</t>
  </si>
  <si>
    <t>Nguyễn Trường</t>
  </si>
  <si>
    <t>Nguyễn Hoàng Duy</t>
  </si>
  <si>
    <t>Nhất</t>
  </si>
  <si>
    <t>Nguyễn Thị Hoàn</t>
  </si>
  <si>
    <t>Phạm Viết</t>
  </si>
  <si>
    <t>Đặng Văn Hoàng</t>
  </si>
  <si>
    <t>Phố</t>
  </si>
  <si>
    <t>Nguyễn Đang</t>
  </si>
  <si>
    <t>Phượng</t>
  </si>
  <si>
    <t>Võ Minh</t>
  </si>
  <si>
    <t>Phạm Anh</t>
  </si>
  <si>
    <t>Tống Bá</t>
  </si>
  <si>
    <t>Võ Văn Minh</t>
  </si>
  <si>
    <t>Quyết</t>
  </si>
  <si>
    <t>Sơn</t>
  </si>
  <si>
    <t>Nguyễn Thiện</t>
  </si>
  <si>
    <t xml:space="preserve">Lê </t>
  </si>
  <si>
    <t>Phan Công</t>
  </si>
  <si>
    <t>Tánh</t>
  </si>
  <si>
    <t>Bùi Quang</t>
  </si>
  <si>
    <t>Tin</t>
  </si>
  <si>
    <t>Phạm Đức</t>
  </si>
  <si>
    <t>Tịnh</t>
  </si>
  <si>
    <t>Lê Xuân Anh</t>
  </si>
  <si>
    <t>Thạch</t>
  </si>
  <si>
    <t>Lê Xuân</t>
  </si>
  <si>
    <t>Thiên</t>
  </si>
  <si>
    <t>Nguyễn Trần Hưng</t>
  </si>
  <si>
    <t>Ngô Văn</t>
  </si>
  <si>
    <t>Trà</t>
  </si>
  <si>
    <t>Vĩnh</t>
  </si>
  <si>
    <t>Đoàn Minh</t>
  </si>
  <si>
    <t>Trần Văn</t>
  </si>
  <si>
    <t>Phan Ngọc Thảo</t>
  </si>
  <si>
    <t>Vy</t>
  </si>
  <si>
    <t>K26VJ_TPM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</si>
</sst>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-* #,##0.00\ _₫_-;\-* #,##0.00\ _₫_-;_-* &quot;-&quot;??\ _₫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&quot;VND&quot;#,##0_);[Red]\(&quot;VND&quot;#,##0\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8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b/>
      <sz val="10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Arial"/>
      <family val="2"/>
    </font>
    <font>
      <b/>
      <sz val="10"/>
      <color rgb="FF000000"/>
      <name val="Times New Roman"/>
      <family val="1"/>
    </font>
    <font>
      <sz val="6"/>
      <color rgb="FF201F35"/>
      <name val="Tahoma"/>
      <family val="2"/>
    </font>
    <font>
      <sz val="12"/>
      <name val="VNtimes new roman"/>
      <family val="2"/>
    </font>
    <font>
      <sz val="11"/>
      <color rgb="FF000000"/>
      <name val="Times New Roman"/>
      <family val="1"/>
    </font>
    <font>
      <sz val="10"/>
      <name val="Arial"/>
      <family val="2"/>
    </font>
    <font>
      <sz val="2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7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  <xf numFmtId="166" fontId="3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3" fillId="3" borderId="0"/>
    <xf numFmtId="0" fontId="14" fillId="3" borderId="0"/>
    <xf numFmtId="0" fontId="15" fillId="3" borderId="0"/>
    <xf numFmtId="0" fontId="16" fillId="0" borderId="0">
      <alignment wrapText="1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/>
    <xf numFmtId="0" fontId="17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9" fillId="3" borderId="0" applyNumberFormat="0" applyBorder="0" applyAlignment="0" applyProtection="0"/>
    <xf numFmtId="0" fontId="20" fillId="0" borderId="4" applyNumberFormat="0" applyAlignment="0" applyProtection="0">
      <alignment horizontal="left" vertical="center"/>
    </xf>
    <xf numFmtId="0" fontId="20" fillId="0" borderId="3">
      <alignment horizontal="left"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0" fontId="19" fillId="4" borderId="1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4" fillId="0" borderId="0"/>
    <xf numFmtId="177" fontId="5" fillId="0" borderId="0"/>
    <xf numFmtId="0" fontId="3" fillId="0" borderId="0"/>
    <xf numFmtId="0" fontId="25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28" fillId="0" borderId="0"/>
    <xf numFmtId="0" fontId="27" fillId="0" borderId="0"/>
    <xf numFmtId="10" fontId="3" fillId="0" borderId="0" applyFont="0" applyFill="0" applyBorder="0" applyAlignment="0" applyProtection="0"/>
    <xf numFmtId="9" fontId="22" fillId="0" borderId="5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9" fillId="0" borderId="0"/>
    <xf numFmtId="49" fontId="30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>
      <alignment vertical="center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8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7" fillId="0" borderId="0"/>
    <xf numFmtId="0" fontId="23" fillId="0" borderId="0"/>
    <xf numFmtId="168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181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82" fontId="38" fillId="0" borderId="0" applyFont="0" applyFill="0" applyBorder="0" applyAlignment="0" applyProtection="0"/>
    <xf numFmtId="0" fontId="41" fillId="0" borderId="0"/>
    <xf numFmtId="0" fontId="25" fillId="0" borderId="0"/>
    <xf numFmtId="165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" fillId="0" borderId="0"/>
    <xf numFmtId="0" fontId="25" fillId="0" borderId="0"/>
    <xf numFmtId="0" fontId="3" fillId="0" borderId="0"/>
    <xf numFmtId="0" fontId="5" fillId="0" borderId="0"/>
    <xf numFmtId="0" fontId="44" fillId="0" borderId="0"/>
    <xf numFmtId="0" fontId="46" fillId="0" borderId="0"/>
    <xf numFmtId="43" fontId="3" fillId="0" borderId="0" quotePrefix="1" applyFont="0" applyFill="0" applyBorder="0" applyAlignment="0">
      <protection locked="0"/>
    </xf>
    <xf numFmtId="0" fontId="28" fillId="0" borderId="0"/>
    <xf numFmtId="0" fontId="3" fillId="0" borderId="0"/>
    <xf numFmtId="0" fontId="6" fillId="0" borderId="0"/>
    <xf numFmtId="0" fontId="27" fillId="0" borderId="0"/>
    <xf numFmtId="0" fontId="28" fillId="0" borderId="0"/>
    <xf numFmtId="0" fontId="46" fillId="0" borderId="0"/>
  </cellStyleXfs>
  <cellXfs count="99">
    <xf numFmtId="0" fontId="0" fillId="0" borderId="0" xfId="0"/>
    <xf numFmtId="0" fontId="3" fillId="0" borderId="0" xfId="2"/>
    <xf numFmtId="0" fontId="2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5" fillId="0" borderId="0" xfId="1" applyFont="1" applyFill="1"/>
    <xf numFmtId="0" fontId="5" fillId="0" borderId="0" xfId="1" applyFont="1" applyFill="1" applyBorder="1"/>
    <xf numFmtId="0" fontId="2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Border="1"/>
    <xf numFmtId="0" fontId="3" fillId="0" borderId="0" xfId="1" applyFont="1" applyAlignment="1">
      <alignment horizontal="left"/>
    </xf>
    <xf numFmtId="0" fontId="4" fillId="0" borderId="6" xfId="1" applyFont="1" applyFill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2" borderId="2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left" vertical="center"/>
    </xf>
    <xf numFmtId="14" fontId="4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3" fillId="0" borderId="0" xfId="2" applyAlignment="1">
      <alignment vertical="center"/>
    </xf>
    <xf numFmtId="0" fontId="2" fillId="0" borderId="8" xfId="3" quotePrefix="1" applyFont="1" applyFill="1" applyBorder="1" applyAlignment="1">
      <alignment horizontal="center"/>
    </xf>
    <xf numFmtId="0" fontId="2" fillId="0" borderId="10" xfId="107" applyFont="1" applyFill="1" applyBorder="1" applyAlignment="1">
      <alignment horizontal="left"/>
    </xf>
    <xf numFmtId="0" fontId="2" fillId="0" borderId="10" xfId="107" applyFont="1" applyFill="1" applyBorder="1" applyAlignment="1">
      <alignment horizontal="center"/>
    </xf>
    <xf numFmtId="14" fontId="1" fillId="0" borderId="8" xfId="3" applyNumberFormat="1" applyFont="1" applyBorder="1" applyAlignment="1">
      <alignment horizontal="center"/>
    </xf>
    <xf numFmtId="14" fontId="1" fillId="0" borderId="8" xfId="108" applyNumberFormat="1" applyFont="1" applyBorder="1" applyAlignment="1">
      <alignment horizontal="left"/>
    </xf>
    <xf numFmtId="14" fontId="1" fillId="0" borderId="8" xfId="108" applyNumberFormat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1" fillId="0" borderId="9" xfId="107" applyFont="1" applyFill="1" applyBorder="1" applyAlignment="1"/>
    <xf numFmtId="0" fontId="2" fillId="0" borderId="8" xfId="1" applyFont="1" applyBorder="1" applyAlignment="1"/>
    <xf numFmtId="0" fontId="7" fillId="5" borderId="7" xfId="1" applyFont="1" applyFill="1" applyBorder="1" applyAlignment="1">
      <alignment horizontal="center"/>
    </xf>
    <xf numFmtId="0" fontId="2" fillId="0" borderId="11" xfId="3" quotePrefix="1" applyFont="1" applyFill="1" applyBorder="1" applyAlignment="1">
      <alignment horizontal="center"/>
    </xf>
    <xf numFmtId="0" fontId="1" fillId="0" borderId="12" xfId="107" applyFont="1" applyFill="1" applyBorder="1" applyAlignment="1"/>
    <xf numFmtId="0" fontId="2" fillId="0" borderId="13" xfId="107" applyFont="1" applyFill="1" applyBorder="1" applyAlignment="1">
      <alignment horizontal="left"/>
    </xf>
    <xf numFmtId="0" fontId="2" fillId="0" borderId="13" xfId="107" applyFont="1" applyFill="1" applyBorder="1" applyAlignment="1">
      <alignment horizontal="center"/>
    </xf>
    <xf numFmtId="14" fontId="1" fillId="0" borderId="11" xfId="3" applyNumberFormat="1" applyFont="1" applyBorder="1" applyAlignment="1">
      <alignment horizontal="center"/>
    </xf>
    <xf numFmtId="14" fontId="1" fillId="0" borderId="11" xfId="108" applyNumberFormat="1" applyFont="1" applyBorder="1" applyAlignment="1">
      <alignment horizontal="left"/>
    </xf>
    <xf numFmtId="14" fontId="1" fillId="0" borderId="11" xfId="108" applyNumberFormat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3" xfId="3" quotePrefix="1" applyFont="1" applyFill="1" applyBorder="1" applyAlignment="1">
      <alignment horizontal="center"/>
    </xf>
    <xf numFmtId="0" fontId="1" fillId="0" borderId="3" xfId="4" applyFont="1" applyBorder="1" applyAlignment="1">
      <alignment horizontal="left"/>
    </xf>
    <xf numFmtId="0" fontId="2" fillId="0" borderId="3" xfId="4" applyFont="1" applyBorder="1" applyAlignment="1"/>
    <xf numFmtId="0" fontId="2" fillId="0" borderId="3" xfId="4" applyFont="1" applyBorder="1" applyAlignment="1">
      <alignment horizontal="center"/>
    </xf>
    <xf numFmtId="14" fontId="1" fillId="0" borderId="3" xfId="4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6" xfId="1" applyFont="1" applyBorder="1" applyAlignment="1"/>
    <xf numFmtId="0" fontId="3" fillId="0" borderId="0" xfId="2" applyAlignment="1"/>
    <xf numFmtId="0" fontId="3" fillId="5" borderId="0" xfId="2" applyFill="1" applyAlignment="1"/>
    <xf numFmtId="0" fontId="1" fillId="5" borderId="3" xfId="4" applyFont="1" applyFill="1" applyBorder="1" applyAlignment="1">
      <alignment horizontal="left"/>
    </xf>
    <xf numFmtId="0" fontId="2" fillId="5" borderId="3" xfId="4" applyFont="1" applyFill="1" applyBorder="1" applyAlignment="1"/>
    <xf numFmtId="0" fontId="2" fillId="5" borderId="3" xfId="4" applyFont="1" applyFill="1" applyBorder="1" applyAlignment="1">
      <alignment horizontal="center"/>
    </xf>
    <xf numFmtId="14" fontId="1" fillId="5" borderId="3" xfId="4" applyNumberFormat="1" applyFont="1" applyFill="1" applyBorder="1" applyAlignment="1">
      <alignment horizontal="center"/>
    </xf>
    <xf numFmtId="0" fontId="2" fillId="5" borderId="3" xfId="1" applyFont="1" applyFill="1" applyBorder="1" applyAlignment="1">
      <alignment horizontal="center"/>
    </xf>
    <xf numFmtId="0" fontId="2" fillId="5" borderId="6" xfId="1" applyFont="1" applyFill="1" applyBorder="1" applyAlignment="1"/>
    <xf numFmtId="0" fontId="7" fillId="5" borderId="8" xfId="1" applyFont="1" applyFill="1" applyBorder="1" applyAlignment="1">
      <alignment horizontal="center"/>
    </xf>
    <xf numFmtId="0" fontId="42" fillId="6" borderId="0" xfId="0" applyFont="1" applyFill="1" applyAlignment="1">
      <alignment vertical="center"/>
    </xf>
    <xf numFmtId="0" fontId="43" fillId="6" borderId="0" xfId="0" applyNumberFormat="1" applyFont="1" applyFill="1" applyBorder="1" applyAlignment="1">
      <alignment horizontal="left" vertical="center" wrapText="1"/>
    </xf>
    <xf numFmtId="0" fontId="7" fillId="5" borderId="14" xfId="1" applyFont="1" applyFill="1" applyBorder="1" applyAlignment="1">
      <alignment horizontal="center"/>
    </xf>
    <xf numFmtId="0" fontId="2" fillId="6" borderId="0" xfId="3" quotePrefix="1" applyFont="1" applyFill="1" applyBorder="1" applyAlignment="1">
      <alignment horizontal="center"/>
    </xf>
    <xf numFmtId="0" fontId="7" fillId="2" borderId="15" xfId="1" applyFont="1" applyFill="1" applyBorder="1" applyAlignment="1">
      <alignment horizontal="left" vertical="center"/>
    </xf>
    <xf numFmtId="0" fontId="45" fillId="0" borderId="15" xfId="2" applyFont="1" applyBorder="1"/>
    <xf numFmtId="0" fontId="2" fillId="0" borderId="11" xfId="1" applyFont="1" applyBorder="1" applyAlignment="1"/>
    <xf numFmtId="0" fontId="7" fillId="5" borderId="16" xfId="1" applyFont="1" applyFill="1" applyBorder="1" applyAlignment="1">
      <alignment horizontal="center"/>
    </xf>
    <xf numFmtId="0" fontId="2" fillId="0" borderId="17" xfId="3" quotePrefix="1" applyFont="1" applyFill="1" applyBorder="1" applyAlignment="1">
      <alignment horizontal="center"/>
    </xf>
    <xf numFmtId="0" fontId="1" fillId="0" borderId="18" xfId="107" applyFont="1" applyFill="1" applyBorder="1" applyAlignment="1"/>
    <xf numFmtId="0" fontId="2" fillId="0" borderId="19" xfId="107" applyFont="1" applyFill="1" applyBorder="1" applyAlignment="1">
      <alignment horizontal="left"/>
    </xf>
    <xf numFmtId="0" fontId="2" fillId="0" borderId="19" xfId="107" applyFont="1" applyFill="1" applyBorder="1" applyAlignment="1">
      <alignment horizontal="center"/>
    </xf>
    <xf numFmtId="14" fontId="1" fillId="0" borderId="17" xfId="3" applyNumberFormat="1" applyFont="1" applyBorder="1" applyAlignment="1">
      <alignment horizontal="center"/>
    </xf>
    <xf numFmtId="14" fontId="1" fillId="0" borderId="17" xfId="108" applyNumberFormat="1" applyFont="1" applyBorder="1" applyAlignment="1">
      <alignment horizontal="left"/>
    </xf>
    <xf numFmtId="14" fontId="1" fillId="0" borderId="17" xfId="108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7" xfId="1" applyFont="1" applyBorder="1" applyAlignment="1"/>
    <xf numFmtId="0" fontId="2" fillId="6" borderId="0" xfId="1" applyFont="1" applyFill="1" applyBorder="1" applyAlignment="1">
      <alignment horizontal="left" vertical="center"/>
    </xf>
    <xf numFmtId="0" fontId="0" fillId="6" borderId="3" xfId="0" applyFill="1" applyBorder="1"/>
    <xf numFmtId="0" fontId="1" fillId="0" borderId="3" xfId="66" applyFont="1" applyBorder="1" applyAlignment="1">
      <alignment horizontal="left"/>
    </xf>
    <xf numFmtId="0" fontId="2" fillId="0" borderId="3" xfId="66" applyFont="1" applyBorder="1" applyAlignment="1"/>
    <xf numFmtId="14" fontId="1" fillId="0" borderId="3" xfId="66" applyNumberFormat="1" applyFont="1" applyBorder="1" applyAlignment="1">
      <alignment horizontal="center"/>
    </xf>
    <xf numFmtId="14" fontId="1" fillId="0" borderId="3" xfId="66" applyNumberFormat="1" applyFont="1" applyBorder="1" applyAlignment="1">
      <alignment horizontal="left"/>
    </xf>
    <xf numFmtId="0" fontId="0" fillId="0" borderId="15" xfId="0" applyBorder="1"/>
    <xf numFmtId="14" fontId="2" fillId="0" borderId="8" xfId="113" applyNumberFormat="1" applyFont="1" applyBorder="1" applyAlignment="1">
      <alignment horizontal="center"/>
    </xf>
    <xf numFmtId="0" fontId="2" fillId="0" borderId="8" xfId="3" quotePrefix="1" applyFont="1" applyFill="1" applyBorder="1" applyAlignment="1">
      <alignment horizontal="center"/>
    </xf>
    <xf numFmtId="0" fontId="1" fillId="0" borderId="9" xfId="113" applyFont="1" applyBorder="1" applyAlignment="1">
      <alignment horizontal="left"/>
    </xf>
    <xf numFmtId="0" fontId="2" fillId="0" borderId="10" xfId="113" applyFont="1" applyBorder="1" applyAlignment="1"/>
    <xf numFmtId="14" fontId="1" fillId="0" borderId="8" xfId="113" applyNumberFormat="1" applyFont="1" applyBorder="1" applyAlignment="1">
      <alignment horizontal="center"/>
    </xf>
    <xf numFmtId="14" fontId="1" fillId="0" borderId="8" xfId="113" applyNumberFormat="1" applyFont="1" applyBorder="1" applyAlignment="1">
      <alignment horizontal="left"/>
    </xf>
    <xf numFmtId="0" fontId="2" fillId="0" borderId="8" xfId="1" applyFont="1" applyBorder="1" applyAlignment="1">
      <alignment horizontal="center"/>
    </xf>
    <xf numFmtId="0" fontId="7" fillId="5" borderId="17" xfId="1" applyFont="1" applyFill="1" applyBorder="1" applyAlignment="1">
      <alignment horizontal="center"/>
    </xf>
    <xf numFmtId="0" fontId="7" fillId="5" borderId="11" xfId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7" fillId="7" borderId="15" xfId="0" applyFont="1" applyFill="1" applyBorder="1" applyAlignment="1">
      <alignment horizontal="center" vertical="center"/>
    </xf>
  </cellXfs>
  <cellStyles count="117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Currency (0) 2" xfId="24"/>
    <cellStyle name="Calc Currency (0) 3" xfId="25"/>
    <cellStyle name="Calc Percent (0)" xfId="26"/>
    <cellStyle name="Calc Percent (1)" xfId="27"/>
    <cellStyle name="Comma 2" xfId="102"/>
    <cellStyle name="Comma 3" xfId="110"/>
    <cellStyle name="comma zerodec" xfId="28"/>
    <cellStyle name="Comma0" xfId="29"/>
    <cellStyle name="Currency0" xfId="30"/>
    <cellStyle name="Currency1" xfId="31"/>
    <cellStyle name="Date" xfId="32"/>
    <cellStyle name="Dollar (zero dec)" xfId="33"/>
    <cellStyle name="Enter Currency (0)" xfId="34"/>
    <cellStyle name="Enter Currency (0) 2" xfId="35"/>
    <cellStyle name="Enter Currency (0) 3" xfId="36"/>
    <cellStyle name="Fixed" xfId="37"/>
    <cellStyle name="Grey" xfId="38"/>
    <cellStyle name="Header1" xfId="39"/>
    <cellStyle name="Header2" xfId="40"/>
    <cellStyle name="HEADING1" xfId="41"/>
    <cellStyle name="HEADING1 2" xfId="42"/>
    <cellStyle name="HEADING1 3" xfId="43"/>
    <cellStyle name="HEADING2" xfId="44"/>
    <cellStyle name="HEADING2 2" xfId="45"/>
    <cellStyle name="HEADING2 3" xfId="46"/>
    <cellStyle name="Input [yellow]" xfId="47"/>
    <cellStyle name="Link Currency (0)" xfId="48"/>
    <cellStyle name="Link Currency (0) 2" xfId="49"/>
    <cellStyle name="Link Currency (0) 3" xfId="50"/>
    <cellStyle name="Milliers [0]_AR1194" xfId="51"/>
    <cellStyle name="Milliers_AR1194" xfId="52"/>
    <cellStyle name="Monétaire [0]_AR1194" xfId="53"/>
    <cellStyle name="Monétaire_AR1194" xfId="54"/>
    <cellStyle name="n" xfId="55"/>
    <cellStyle name="New Times Roman" xfId="56"/>
    <cellStyle name="New Times Roman 2" xfId="57"/>
    <cellStyle name="New Times Roman 3" xfId="58"/>
    <cellStyle name="no dec" xfId="59"/>
    <cellStyle name="Normal" xfId="0" builtinId="0"/>
    <cellStyle name="Normal - Style1" xfId="60"/>
    <cellStyle name="Normal 10" xfId="116"/>
    <cellStyle name="Normal 13" xfId="104"/>
    <cellStyle name="Normal 16" xfId="106"/>
    <cellStyle name="Normal 2" xfId="61"/>
    <cellStyle name="Normal 2 2" xfId="62"/>
    <cellStyle name="Normal 2 2 2" xfId="63"/>
    <cellStyle name="Normal 2 2 2 2" xfId="64"/>
    <cellStyle name="Normal 2 2 3" xfId="105"/>
    <cellStyle name="Normal 2 3" xfId="3"/>
    <cellStyle name="Normal 3" xfId="1"/>
    <cellStyle name="Normal 3 2" xfId="65"/>
    <cellStyle name="Normal 3 3" xfId="101"/>
    <cellStyle name="Normal 4" xfId="2"/>
    <cellStyle name="Normal 4 2" xfId="4"/>
    <cellStyle name="Normal 4 2 2" xfId="66"/>
    <cellStyle name="Normal 4 2 2 2" xfId="114"/>
    <cellStyle name="Normal 4 2 2 3" xfId="113"/>
    <cellStyle name="Normal 4 3" xfId="112"/>
    <cellStyle name="Normal 4 4" xfId="111"/>
    <cellStyle name="Normal 5" xfId="67"/>
    <cellStyle name="Normal 6" xfId="68"/>
    <cellStyle name="Normal 7" xfId="100"/>
    <cellStyle name="Normal 8" xfId="115"/>
    <cellStyle name="Normal 9" xfId="109"/>
    <cellStyle name="Normal_Book1" xfId="108"/>
    <cellStyle name="Normal_Sheet1" xfId="107"/>
    <cellStyle name="Percent [2]" xfId="69"/>
    <cellStyle name="Percent 2" xfId="103"/>
    <cellStyle name="PERCENTAGE" xfId="70"/>
    <cellStyle name="PrePop Currency (0)" xfId="71"/>
    <cellStyle name="PrePop Currency (0) 2" xfId="72"/>
    <cellStyle name="PrePop Currency (0) 3" xfId="73"/>
    <cellStyle name="songuyen" xfId="74"/>
    <cellStyle name="Text Indent A" xfId="75"/>
    <cellStyle name="Text Indent B" xfId="76"/>
    <cellStyle name="Text Indent B 2" xfId="77"/>
    <cellStyle name="Text Indent B 3" xfId="78"/>
    <cellStyle name=" [0.00]_ Att. 1- Cover" xfId="79"/>
    <cellStyle name="_ Att. 1- Cover" xfId="80"/>
    <cellStyle name="?_ Att. 1- Cover" xfId="81"/>
    <cellStyle name="똿뗦먛귟 [0.00]_PRODUCT DETAIL Q1" xfId="82"/>
    <cellStyle name="똿뗦먛귟_PRODUCT DETAIL Q1" xfId="83"/>
    <cellStyle name="믅됞 [0.00]_PRODUCT DETAIL Q1" xfId="84"/>
    <cellStyle name="믅됞_PRODUCT DETAIL Q1" xfId="85"/>
    <cellStyle name="백분율_95" xfId="86"/>
    <cellStyle name="뷭?_BOOKSHIP" xfId="87"/>
    <cellStyle name="콤마 [0]_1202" xfId="88"/>
    <cellStyle name="콤마_1202" xfId="89"/>
    <cellStyle name="통화 [0]_1202" xfId="90"/>
    <cellStyle name="통화_1202" xfId="91"/>
    <cellStyle name="표준_(정보부문)월별인원계획" xfId="92"/>
    <cellStyle name="一般_00Q3902REV.1" xfId="93"/>
    <cellStyle name="千分位[0]_00Q3902REV.1" xfId="94"/>
    <cellStyle name="千分位_00Q3902REV.1" xfId="95"/>
    <cellStyle name="標準_機器ﾘｽト (2)" xfId="96"/>
    <cellStyle name="貨幣 [0]_00Q3902REV.1" xfId="97"/>
    <cellStyle name="貨幣[0]_BRE" xfId="98"/>
    <cellStyle name="貨幣_00Q3902REV.1" xfId="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6"/>
  <sheetViews>
    <sheetView tabSelected="1" workbookViewId="0">
      <pane xSplit="6" ySplit="6" topLeftCell="G239" activePane="bottomRight" state="frozen"/>
      <selection pane="topRight" activeCell="G1" sqref="G1"/>
      <selection pane="bottomLeft" activeCell="A6" sqref="A6"/>
      <selection pane="bottomRight" activeCell="C245" sqref="C245"/>
    </sheetView>
  </sheetViews>
  <sheetFormatPr defaultRowHeight="12.75"/>
  <cols>
    <col min="1" max="1" width="4.28515625" style="12" customWidth="1"/>
    <col min="2" max="2" width="12" style="12" customWidth="1"/>
    <col min="3" max="3" width="17.7109375" style="13" customWidth="1"/>
    <col min="4" max="4" width="8" style="13" customWidth="1"/>
    <col min="5" max="5" width="9.7109375" style="13" customWidth="1"/>
    <col min="6" max="6" width="10.42578125" style="12" customWidth="1"/>
    <col min="7" max="7" width="11.85546875" style="14" customWidth="1"/>
    <col min="8" max="8" width="7" style="12" customWidth="1"/>
    <col min="9" max="9" width="6.5703125" style="12" customWidth="1"/>
    <col min="10" max="10" width="12.28515625" style="12" customWidth="1"/>
    <col min="11" max="16384" width="9.140625" style="1"/>
  </cols>
  <sheetData>
    <row r="1" spans="1:10" ht="17.100000000000001" customHeight="1">
      <c r="A1" s="96" t="s">
        <v>10</v>
      </c>
      <c r="B1" s="96"/>
      <c r="C1" s="96"/>
      <c r="D1" s="97" t="s">
        <v>112</v>
      </c>
      <c r="E1" s="97"/>
      <c r="F1" s="97"/>
      <c r="G1" s="97"/>
      <c r="H1" s="97"/>
      <c r="I1" s="97"/>
      <c r="J1" s="97"/>
    </row>
    <row r="2" spans="1:10" ht="17.100000000000001" customHeight="1">
      <c r="A2" s="97" t="s">
        <v>19</v>
      </c>
      <c r="B2" s="97"/>
      <c r="C2" s="97"/>
      <c r="D2" s="97" t="s">
        <v>15</v>
      </c>
      <c r="E2" s="97"/>
      <c r="F2" s="97"/>
      <c r="G2" s="97"/>
      <c r="H2" s="97"/>
      <c r="I2" s="97"/>
      <c r="J2" s="97"/>
    </row>
    <row r="3" spans="1:10" ht="17.100000000000001" customHeight="1">
      <c r="A3" s="2"/>
      <c r="B3" s="2"/>
      <c r="C3" s="2"/>
      <c r="E3" s="97" t="s">
        <v>111</v>
      </c>
      <c r="F3" s="97"/>
      <c r="G3" s="97"/>
      <c r="H3" s="97"/>
      <c r="I3" s="97"/>
      <c r="J3" s="97"/>
    </row>
    <row r="4" spans="1:10" ht="31.5" customHeight="1">
      <c r="A4" s="98" t="s">
        <v>107</v>
      </c>
      <c r="B4" s="98"/>
      <c r="C4" s="98"/>
      <c r="D4" s="98"/>
      <c r="E4" s="98"/>
      <c r="F4" s="98"/>
      <c r="G4" s="98"/>
      <c r="H4" s="98"/>
      <c r="I4" s="98"/>
      <c r="J4" s="98"/>
    </row>
    <row r="5" spans="1:10" ht="25.5">
      <c r="A5" s="3" t="s">
        <v>0</v>
      </c>
      <c r="B5" s="3" t="s">
        <v>1</v>
      </c>
      <c r="C5" s="4" t="s">
        <v>2</v>
      </c>
      <c r="D5" s="15" t="s">
        <v>3</v>
      </c>
      <c r="E5" s="17" t="s">
        <v>11</v>
      </c>
      <c r="F5" s="5" t="s">
        <v>4</v>
      </c>
      <c r="G5" s="6" t="s">
        <v>5</v>
      </c>
      <c r="H5" s="6" t="s">
        <v>6</v>
      </c>
      <c r="I5" s="7" t="s">
        <v>16</v>
      </c>
      <c r="J5" s="6" t="s">
        <v>9</v>
      </c>
    </row>
    <row r="6" spans="1:10" s="27" customFormat="1" ht="19.5" customHeight="1">
      <c r="A6" s="62" t="s">
        <v>121</v>
      </c>
      <c r="B6" s="63"/>
      <c r="C6" s="22"/>
      <c r="D6" s="23"/>
      <c r="E6" s="22"/>
      <c r="F6" s="24"/>
      <c r="G6" s="25"/>
      <c r="H6" s="25"/>
      <c r="I6" s="16"/>
      <c r="J6" s="26"/>
    </row>
    <row r="7" spans="1:10" s="53" customFormat="1" ht="18.95" customHeight="1">
      <c r="A7" s="20" t="s">
        <v>12</v>
      </c>
      <c r="B7" s="46"/>
      <c r="C7" s="47"/>
      <c r="D7" s="48"/>
      <c r="E7" s="49"/>
      <c r="F7" s="50"/>
      <c r="G7" s="50"/>
      <c r="H7" s="50"/>
      <c r="I7" s="51"/>
      <c r="J7" s="52"/>
    </row>
    <row r="8" spans="1:10" s="54" customFormat="1" ht="18.95" customHeight="1">
      <c r="A8" s="61">
        <v>1</v>
      </c>
      <c r="B8" s="87">
        <v>24211212074</v>
      </c>
      <c r="C8" s="88" t="s">
        <v>87</v>
      </c>
      <c r="D8" s="89" t="s">
        <v>172</v>
      </c>
      <c r="E8" s="86" t="s">
        <v>47</v>
      </c>
      <c r="F8" s="90">
        <v>36549</v>
      </c>
      <c r="G8" s="91" t="s">
        <v>41</v>
      </c>
      <c r="H8" s="90" t="s">
        <v>20</v>
      </c>
      <c r="I8" s="92" t="s">
        <v>21</v>
      </c>
      <c r="J8" s="36"/>
    </row>
    <row r="9" spans="1:10" s="54" customFormat="1" ht="18.95" customHeight="1">
      <c r="A9" s="61">
        <f t="shared" ref="A9:A98" si="0">A8+1</f>
        <v>2</v>
      </c>
      <c r="B9" s="87">
        <v>25211210844</v>
      </c>
      <c r="C9" s="88" t="s">
        <v>104</v>
      </c>
      <c r="D9" s="89" t="s">
        <v>64</v>
      </c>
      <c r="E9" s="86" t="s">
        <v>60</v>
      </c>
      <c r="F9" s="90">
        <v>37203</v>
      </c>
      <c r="G9" s="91" t="s">
        <v>50</v>
      </c>
      <c r="H9" s="90" t="s">
        <v>20</v>
      </c>
      <c r="I9" s="92" t="s">
        <v>21</v>
      </c>
      <c r="J9" s="36"/>
    </row>
    <row r="10" spans="1:10" s="54" customFormat="1" ht="18.95" customHeight="1">
      <c r="A10" s="61">
        <f t="shared" si="0"/>
        <v>3</v>
      </c>
      <c r="B10" s="87">
        <v>25211210341</v>
      </c>
      <c r="C10" s="88" t="s">
        <v>63</v>
      </c>
      <c r="D10" s="89" t="s">
        <v>64</v>
      </c>
      <c r="E10" s="86" t="s">
        <v>60</v>
      </c>
      <c r="F10" s="90">
        <v>36952</v>
      </c>
      <c r="G10" s="91" t="s">
        <v>41</v>
      </c>
      <c r="H10" s="90" t="s">
        <v>20</v>
      </c>
      <c r="I10" s="92" t="s">
        <v>21</v>
      </c>
      <c r="J10" s="36"/>
    </row>
    <row r="11" spans="1:10" s="54" customFormat="1" ht="18.95" customHeight="1">
      <c r="A11" s="61">
        <f t="shared" si="0"/>
        <v>4</v>
      </c>
      <c r="B11" s="87">
        <v>25211210918</v>
      </c>
      <c r="C11" s="88" t="s">
        <v>79</v>
      </c>
      <c r="D11" s="89" t="s">
        <v>173</v>
      </c>
      <c r="E11" s="86" t="s">
        <v>60</v>
      </c>
      <c r="F11" s="90">
        <v>36927</v>
      </c>
      <c r="G11" s="91" t="s">
        <v>62</v>
      </c>
      <c r="H11" s="90" t="s">
        <v>20</v>
      </c>
      <c r="I11" s="92" t="s">
        <v>21</v>
      </c>
      <c r="J11" s="36"/>
    </row>
    <row r="12" spans="1:10" s="54" customFormat="1" ht="18.95" customHeight="1">
      <c r="A12" s="61">
        <f t="shared" si="0"/>
        <v>5</v>
      </c>
      <c r="B12" s="87">
        <v>25211707057</v>
      </c>
      <c r="C12" s="88" t="s">
        <v>174</v>
      </c>
      <c r="D12" s="89" t="s">
        <v>175</v>
      </c>
      <c r="E12" s="86" t="s">
        <v>60</v>
      </c>
      <c r="F12" s="90">
        <v>37151</v>
      </c>
      <c r="G12" s="91" t="s">
        <v>55</v>
      </c>
      <c r="H12" s="90" t="s">
        <v>20</v>
      </c>
      <c r="I12" s="92" t="s">
        <v>21</v>
      </c>
      <c r="J12" s="36"/>
    </row>
    <row r="13" spans="1:10" s="54" customFormat="1" ht="18.95" customHeight="1">
      <c r="A13" s="61">
        <f t="shared" si="0"/>
        <v>6</v>
      </c>
      <c r="B13" s="87">
        <v>25211211895</v>
      </c>
      <c r="C13" s="88" t="s">
        <v>176</v>
      </c>
      <c r="D13" s="89" t="s">
        <v>24</v>
      </c>
      <c r="E13" s="86" t="s">
        <v>60</v>
      </c>
      <c r="F13" s="90">
        <v>37216</v>
      </c>
      <c r="G13" s="91" t="s">
        <v>62</v>
      </c>
      <c r="H13" s="90" t="s">
        <v>20</v>
      </c>
      <c r="I13" s="92" t="s">
        <v>21</v>
      </c>
      <c r="J13" s="36"/>
    </row>
    <row r="14" spans="1:10" s="54" customFormat="1" ht="18.95" customHeight="1">
      <c r="A14" s="61">
        <f t="shared" si="0"/>
        <v>7</v>
      </c>
      <c r="B14" s="87">
        <v>25211207585</v>
      </c>
      <c r="C14" s="88" t="s">
        <v>106</v>
      </c>
      <c r="D14" s="89" t="s">
        <v>24</v>
      </c>
      <c r="E14" s="86" t="s">
        <v>60</v>
      </c>
      <c r="F14" s="90">
        <v>37191</v>
      </c>
      <c r="G14" s="91" t="s">
        <v>41</v>
      </c>
      <c r="H14" s="90" t="s">
        <v>20</v>
      </c>
      <c r="I14" s="92" t="s">
        <v>21</v>
      </c>
      <c r="J14" s="36"/>
    </row>
    <row r="15" spans="1:10" s="54" customFormat="1" ht="18.95" customHeight="1">
      <c r="A15" s="61">
        <f t="shared" si="0"/>
        <v>8</v>
      </c>
      <c r="B15" s="87">
        <v>25211211982</v>
      </c>
      <c r="C15" s="88" t="s">
        <v>61</v>
      </c>
      <c r="D15" s="89" t="s">
        <v>23</v>
      </c>
      <c r="E15" s="86" t="s">
        <v>60</v>
      </c>
      <c r="F15" s="90">
        <v>36892</v>
      </c>
      <c r="G15" s="91" t="s">
        <v>49</v>
      </c>
      <c r="H15" s="90" t="s">
        <v>20</v>
      </c>
      <c r="I15" s="92" t="s">
        <v>21</v>
      </c>
      <c r="J15" s="36"/>
    </row>
    <row r="16" spans="1:10" s="54" customFormat="1" ht="18.95" customHeight="1">
      <c r="A16" s="61">
        <f t="shared" si="0"/>
        <v>9</v>
      </c>
      <c r="B16" s="87">
        <v>25211210087</v>
      </c>
      <c r="C16" s="88" t="s">
        <v>177</v>
      </c>
      <c r="D16" s="89" t="s">
        <v>78</v>
      </c>
      <c r="E16" s="86" t="s">
        <v>60</v>
      </c>
      <c r="F16" s="90">
        <v>37238</v>
      </c>
      <c r="G16" s="91" t="s">
        <v>41</v>
      </c>
      <c r="H16" s="90" t="s">
        <v>20</v>
      </c>
      <c r="I16" s="92" t="s">
        <v>21</v>
      </c>
      <c r="J16" s="36"/>
    </row>
    <row r="17" spans="1:10" s="54" customFormat="1" ht="18.95" customHeight="1">
      <c r="A17" s="61">
        <f t="shared" si="0"/>
        <v>10</v>
      </c>
      <c r="B17" s="87">
        <v>25213708050</v>
      </c>
      <c r="C17" s="88" t="s">
        <v>178</v>
      </c>
      <c r="D17" s="89" t="s">
        <v>83</v>
      </c>
      <c r="E17" s="86" t="s">
        <v>60</v>
      </c>
      <c r="F17" s="90">
        <v>37128</v>
      </c>
      <c r="G17" s="91" t="s">
        <v>22</v>
      </c>
      <c r="H17" s="90" t="s">
        <v>20</v>
      </c>
      <c r="I17" s="92" t="s">
        <v>21</v>
      </c>
      <c r="J17" s="36"/>
    </row>
    <row r="18" spans="1:10" s="54" customFormat="1" ht="18.95" customHeight="1">
      <c r="A18" s="61">
        <f t="shared" si="0"/>
        <v>11</v>
      </c>
      <c r="B18" s="87">
        <v>25211210146</v>
      </c>
      <c r="C18" s="88" t="s">
        <v>86</v>
      </c>
      <c r="D18" s="89" t="s">
        <v>85</v>
      </c>
      <c r="E18" s="86" t="s">
        <v>60</v>
      </c>
      <c r="F18" s="90">
        <v>36534</v>
      </c>
      <c r="G18" s="91" t="s">
        <v>45</v>
      </c>
      <c r="H18" s="90" t="s">
        <v>20</v>
      </c>
      <c r="I18" s="92" t="s">
        <v>21</v>
      </c>
      <c r="J18" s="36"/>
    </row>
    <row r="19" spans="1:10" s="54" customFormat="1" ht="18.95" customHeight="1">
      <c r="A19" s="61">
        <f t="shared" si="0"/>
        <v>12</v>
      </c>
      <c r="B19" s="87">
        <v>25211203229</v>
      </c>
      <c r="C19" s="88" t="s">
        <v>57</v>
      </c>
      <c r="D19" s="89" t="s">
        <v>32</v>
      </c>
      <c r="E19" s="86" t="s">
        <v>60</v>
      </c>
      <c r="F19" s="90">
        <v>36918</v>
      </c>
      <c r="G19" s="91" t="s">
        <v>45</v>
      </c>
      <c r="H19" s="90" t="s">
        <v>20</v>
      </c>
      <c r="I19" s="92" t="s">
        <v>21</v>
      </c>
      <c r="J19" s="36"/>
    </row>
    <row r="20" spans="1:10" s="54" customFormat="1" ht="18.95" customHeight="1">
      <c r="A20" s="61">
        <f t="shared" si="0"/>
        <v>13</v>
      </c>
      <c r="B20" s="87">
        <v>25211203150</v>
      </c>
      <c r="C20" s="88" t="s">
        <v>179</v>
      </c>
      <c r="D20" s="89" t="s">
        <v>89</v>
      </c>
      <c r="E20" s="86" t="s">
        <v>60</v>
      </c>
      <c r="F20" s="90">
        <v>36935</v>
      </c>
      <c r="G20" s="91" t="s">
        <v>51</v>
      </c>
      <c r="H20" s="90" t="s">
        <v>20</v>
      </c>
      <c r="I20" s="92" t="s">
        <v>21</v>
      </c>
      <c r="J20" s="36"/>
    </row>
    <row r="21" spans="1:10" s="54" customFormat="1" ht="18.95" customHeight="1">
      <c r="A21" s="61">
        <f t="shared" si="0"/>
        <v>14</v>
      </c>
      <c r="B21" s="87">
        <v>25211203220</v>
      </c>
      <c r="C21" s="88" t="s">
        <v>58</v>
      </c>
      <c r="D21" s="89" t="s">
        <v>91</v>
      </c>
      <c r="E21" s="86" t="s">
        <v>60</v>
      </c>
      <c r="F21" s="90">
        <v>36950</v>
      </c>
      <c r="G21" s="91" t="s">
        <v>55</v>
      </c>
      <c r="H21" s="90" t="s">
        <v>20</v>
      </c>
      <c r="I21" s="92" t="s">
        <v>21</v>
      </c>
      <c r="J21" s="36"/>
    </row>
    <row r="22" spans="1:10" s="54" customFormat="1" ht="18.95" customHeight="1">
      <c r="A22" s="61">
        <f t="shared" si="0"/>
        <v>15</v>
      </c>
      <c r="B22" s="87">
        <v>24211206730</v>
      </c>
      <c r="C22" s="88" t="s">
        <v>180</v>
      </c>
      <c r="D22" s="89" t="s">
        <v>38</v>
      </c>
      <c r="E22" s="86" t="s">
        <v>60</v>
      </c>
      <c r="F22" s="90">
        <v>36569</v>
      </c>
      <c r="G22" s="91" t="s">
        <v>55</v>
      </c>
      <c r="H22" s="90" t="s">
        <v>20</v>
      </c>
      <c r="I22" s="92" t="s">
        <v>21</v>
      </c>
      <c r="J22" s="36"/>
    </row>
    <row r="23" spans="1:10" s="54" customFormat="1" ht="18.95" customHeight="1">
      <c r="A23" s="61">
        <f t="shared" si="0"/>
        <v>16</v>
      </c>
      <c r="B23" s="87">
        <v>25211204771</v>
      </c>
      <c r="C23" s="88" t="s">
        <v>79</v>
      </c>
      <c r="D23" s="89" t="s">
        <v>97</v>
      </c>
      <c r="E23" s="86" t="s">
        <v>60</v>
      </c>
      <c r="F23" s="90">
        <v>37007</v>
      </c>
      <c r="G23" s="91" t="s">
        <v>69</v>
      </c>
      <c r="H23" s="90" t="s">
        <v>20</v>
      </c>
      <c r="I23" s="92" t="s">
        <v>21</v>
      </c>
      <c r="J23" s="36"/>
    </row>
    <row r="24" spans="1:10" s="54" customFormat="1" ht="18.95" customHeight="1">
      <c r="A24" s="61">
        <f t="shared" si="0"/>
        <v>17</v>
      </c>
      <c r="B24" s="87">
        <v>25211204284</v>
      </c>
      <c r="C24" s="88" t="s">
        <v>48</v>
      </c>
      <c r="D24" s="89" t="s">
        <v>28</v>
      </c>
      <c r="E24" s="86" t="s">
        <v>60</v>
      </c>
      <c r="F24" s="90">
        <v>37140</v>
      </c>
      <c r="G24" s="91" t="s">
        <v>22</v>
      </c>
      <c r="H24" s="90" t="s">
        <v>20</v>
      </c>
      <c r="I24" s="92" t="s">
        <v>21</v>
      </c>
      <c r="J24" s="36"/>
    </row>
    <row r="25" spans="1:10" s="54" customFormat="1" ht="18.95" customHeight="1">
      <c r="A25" s="61">
        <f t="shared" si="0"/>
        <v>18</v>
      </c>
      <c r="B25" s="87">
        <v>25211209173</v>
      </c>
      <c r="C25" s="88" t="s">
        <v>181</v>
      </c>
      <c r="D25" s="89" t="s">
        <v>98</v>
      </c>
      <c r="E25" s="86" t="s">
        <v>60</v>
      </c>
      <c r="F25" s="90">
        <v>37191</v>
      </c>
      <c r="G25" s="91" t="s">
        <v>41</v>
      </c>
      <c r="H25" s="90" t="s">
        <v>20</v>
      </c>
      <c r="I25" s="92" t="s">
        <v>21</v>
      </c>
      <c r="J25" s="36"/>
    </row>
    <row r="26" spans="1:10" s="54" customFormat="1" ht="18.95" customHeight="1">
      <c r="A26" s="61">
        <f t="shared" si="0"/>
        <v>19</v>
      </c>
      <c r="B26" s="87">
        <v>25211203444</v>
      </c>
      <c r="C26" s="88" t="s">
        <v>30</v>
      </c>
      <c r="D26" s="89" t="s">
        <v>182</v>
      </c>
      <c r="E26" s="86" t="s">
        <v>60</v>
      </c>
      <c r="F26" s="90">
        <v>36943</v>
      </c>
      <c r="G26" s="91" t="s">
        <v>41</v>
      </c>
      <c r="H26" s="90" t="s">
        <v>20</v>
      </c>
      <c r="I26" s="92" t="s">
        <v>21</v>
      </c>
      <c r="J26" s="36"/>
    </row>
    <row r="27" spans="1:10" s="54" customFormat="1" ht="18.95" customHeight="1">
      <c r="A27" s="61">
        <f t="shared" si="0"/>
        <v>20</v>
      </c>
      <c r="B27" s="87">
        <v>25211207333</v>
      </c>
      <c r="C27" s="88" t="s">
        <v>183</v>
      </c>
      <c r="D27" s="89" t="s">
        <v>184</v>
      </c>
      <c r="E27" s="86" t="s">
        <v>60</v>
      </c>
      <c r="F27" s="90">
        <v>37160</v>
      </c>
      <c r="G27" s="91" t="s">
        <v>41</v>
      </c>
      <c r="H27" s="90" t="s">
        <v>20</v>
      </c>
      <c r="I27" s="92" t="s">
        <v>21</v>
      </c>
      <c r="J27" s="36"/>
    </row>
    <row r="28" spans="1:10" s="54" customFormat="1" ht="18.95" customHeight="1">
      <c r="A28" s="61">
        <f t="shared" si="0"/>
        <v>21</v>
      </c>
      <c r="B28" s="87">
        <v>25211205425</v>
      </c>
      <c r="C28" s="88" t="s">
        <v>167</v>
      </c>
      <c r="D28" s="89" t="s">
        <v>33</v>
      </c>
      <c r="E28" s="86" t="s">
        <v>60</v>
      </c>
      <c r="F28" s="90">
        <v>36557</v>
      </c>
      <c r="G28" s="91" t="s">
        <v>45</v>
      </c>
      <c r="H28" s="90" t="s">
        <v>20</v>
      </c>
      <c r="I28" s="92" t="s">
        <v>21</v>
      </c>
      <c r="J28" s="36"/>
    </row>
    <row r="29" spans="1:10" s="54" customFormat="1" ht="18.95" customHeight="1">
      <c r="A29" s="61">
        <f t="shared" si="0"/>
        <v>22</v>
      </c>
      <c r="B29" s="87">
        <v>25211217539</v>
      </c>
      <c r="C29" s="88" t="s">
        <v>185</v>
      </c>
      <c r="D29" s="89" t="s">
        <v>100</v>
      </c>
      <c r="E29" s="86" t="s">
        <v>60</v>
      </c>
      <c r="F29" s="90">
        <v>36688</v>
      </c>
      <c r="G29" s="91" t="s">
        <v>41</v>
      </c>
      <c r="H29" s="90" t="s">
        <v>20</v>
      </c>
      <c r="I29" s="92" t="s">
        <v>21</v>
      </c>
      <c r="J29" s="36"/>
    </row>
    <row r="30" spans="1:10" s="54" customFormat="1" ht="18.95" customHeight="1">
      <c r="A30" s="61">
        <f t="shared" si="0"/>
        <v>23</v>
      </c>
      <c r="B30" s="87">
        <v>25211205378</v>
      </c>
      <c r="C30" s="88" t="s">
        <v>186</v>
      </c>
      <c r="D30" s="89" t="s">
        <v>101</v>
      </c>
      <c r="E30" s="86" t="s">
        <v>60</v>
      </c>
      <c r="F30" s="90">
        <v>36952</v>
      </c>
      <c r="G30" s="91" t="s">
        <v>41</v>
      </c>
      <c r="H30" s="90" t="s">
        <v>20</v>
      </c>
      <c r="I30" s="92" t="s">
        <v>21</v>
      </c>
      <c r="J30" s="36"/>
    </row>
    <row r="31" spans="1:10" s="54" customFormat="1" ht="18.95" customHeight="1">
      <c r="A31" s="61">
        <f t="shared" si="0"/>
        <v>24</v>
      </c>
      <c r="B31" s="87">
        <v>25211217210</v>
      </c>
      <c r="C31" s="88" t="s">
        <v>187</v>
      </c>
      <c r="D31" s="89" t="s">
        <v>102</v>
      </c>
      <c r="E31" s="86" t="s">
        <v>60</v>
      </c>
      <c r="F31" s="90">
        <v>36967</v>
      </c>
      <c r="G31" s="91" t="s">
        <v>53</v>
      </c>
      <c r="H31" s="90" t="s">
        <v>20</v>
      </c>
      <c r="I31" s="92" t="s">
        <v>21</v>
      </c>
      <c r="J31" s="36"/>
    </row>
    <row r="32" spans="1:10" s="54" customFormat="1" ht="18.95" customHeight="1">
      <c r="A32" s="61">
        <f t="shared" si="0"/>
        <v>25</v>
      </c>
      <c r="B32" s="87">
        <v>26211241780</v>
      </c>
      <c r="C32" s="88" t="s">
        <v>192</v>
      </c>
      <c r="D32" s="89" t="s">
        <v>193</v>
      </c>
      <c r="E32" s="86" t="s">
        <v>194</v>
      </c>
      <c r="F32" s="90">
        <v>37140</v>
      </c>
      <c r="G32" s="91" t="s">
        <v>49</v>
      </c>
      <c r="H32" s="90" t="s">
        <v>20</v>
      </c>
      <c r="I32" s="92" t="s">
        <v>21</v>
      </c>
      <c r="J32" s="36"/>
    </row>
    <row r="33" spans="1:10" s="54" customFormat="1" ht="18.95" customHeight="1">
      <c r="A33" s="61">
        <f t="shared" si="0"/>
        <v>26</v>
      </c>
      <c r="B33" s="87">
        <v>26211934770</v>
      </c>
      <c r="C33" s="88" t="s">
        <v>195</v>
      </c>
      <c r="D33" s="89" t="s">
        <v>193</v>
      </c>
      <c r="E33" s="86" t="s">
        <v>194</v>
      </c>
      <c r="F33" s="90">
        <v>37454</v>
      </c>
      <c r="G33" s="91" t="s">
        <v>62</v>
      </c>
      <c r="H33" s="90" t="s">
        <v>20</v>
      </c>
      <c r="I33" s="92" t="s">
        <v>21</v>
      </c>
      <c r="J33" s="36"/>
    </row>
    <row r="34" spans="1:10" s="54" customFormat="1" ht="18.95" customHeight="1">
      <c r="A34" s="61">
        <f t="shared" si="0"/>
        <v>27</v>
      </c>
      <c r="B34" s="87">
        <v>26211241599</v>
      </c>
      <c r="C34" s="88" t="s">
        <v>196</v>
      </c>
      <c r="D34" s="89" t="s">
        <v>193</v>
      </c>
      <c r="E34" s="86" t="s">
        <v>194</v>
      </c>
      <c r="F34" s="90">
        <v>37437</v>
      </c>
      <c r="G34" s="91" t="s">
        <v>22</v>
      </c>
      <c r="H34" s="90" t="s">
        <v>20</v>
      </c>
      <c r="I34" s="92" t="s">
        <v>21</v>
      </c>
      <c r="J34" s="36"/>
    </row>
    <row r="35" spans="1:10" s="54" customFormat="1" ht="18.95" customHeight="1">
      <c r="A35" s="61">
        <f t="shared" si="0"/>
        <v>28</v>
      </c>
      <c r="B35" s="87">
        <v>26201235580</v>
      </c>
      <c r="C35" s="88" t="s">
        <v>197</v>
      </c>
      <c r="D35" s="89" t="s">
        <v>198</v>
      </c>
      <c r="E35" s="86" t="s">
        <v>194</v>
      </c>
      <c r="F35" s="90">
        <v>37394</v>
      </c>
      <c r="G35" s="91" t="s">
        <v>22</v>
      </c>
      <c r="H35" s="90" t="s">
        <v>25</v>
      </c>
      <c r="I35" s="92" t="s">
        <v>21</v>
      </c>
      <c r="J35" s="36"/>
    </row>
    <row r="36" spans="1:10" s="54" customFormat="1" ht="18.95" customHeight="1">
      <c r="A36" s="61">
        <f t="shared" si="0"/>
        <v>29</v>
      </c>
      <c r="B36" s="87">
        <v>26211230263</v>
      </c>
      <c r="C36" s="88" t="s">
        <v>199</v>
      </c>
      <c r="D36" s="89" t="s">
        <v>200</v>
      </c>
      <c r="E36" s="86" t="s">
        <v>194</v>
      </c>
      <c r="F36" s="90">
        <v>37426</v>
      </c>
      <c r="G36" s="91" t="s">
        <v>41</v>
      </c>
      <c r="H36" s="90" t="s">
        <v>20</v>
      </c>
      <c r="I36" s="92" t="s">
        <v>21</v>
      </c>
      <c r="J36" s="36"/>
    </row>
    <row r="37" spans="1:10" s="54" customFormat="1" ht="18.95" customHeight="1">
      <c r="A37" s="61">
        <f t="shared" si="0"/>
        <v>30</v>
      </c>
      <c r="B37" s="87">
        <v>26211225710</v>
      </c>
      <c r="C37" s="88" t="s">
        <v>201</v>
      </c>
      <c r="D37" s="89" t="s">
        <v>200</v>
      </c>
      <c r="E37" s="86" t="s">
        <v>194</v>
      </c>
      <c r="F37" s="90">
        <v>37544</v>
      </c>
      <c r="G37" s="91" t="s">
        <v>202</v>
      </c>
      <c r="H37" s="90" t="s">
        <v>20</v>
      </c>
      <c r="I37" s="92" t="s">
        <v>21</v>
      </c>
      <c r="J37" s="36"/>
    </row>
    <row r="38" spans="1:10" s="54" customFormat="1" ht="18.95" customHeight="1">
      <c r="A38" s="61">
        <f t="shared" si="0"/>
        <v>31</v>
      </c>
      <c r="B38" s="87">
        <v>26211220064</v>
      </c>
      <c r="C38" s="88" t="s">
        <v>203</v>
      </c>
      <c r="D38" s="89" t="s">
        <v>200</v>
      </c>
      <c r="E38" s="86" t="s">
        <v>194</v>
      </c>
      <c r="F38" s="90">
        <v>36907</v>
      </c>
      <c r="G38" s="91" t="s">
        <v>49</v>
      </c>
      <c r="H38" s="90" t="s">
        <v>20</v>
      </c>
      <c r="I38" s="92" t="s">
        <v>21</v>
      </c>
      <c r="J38" s="36"/>
    </row>
    <row r="39" spans="1:10" s="54" customFormat="1" ht="18.95" customHeight="1">
      <c r="A39" s="61">
        <f t="shared" si="0"/>
        <v>32</v>
      </c>
      <c r="B39" s="87">
        <v>26211230166</v>
      </c>
      <c r="C39" s="88" t="s">
        <v>204</v>
      </c>
      <c r="D39" s="89" t="s">
        <v>64</v>
      </c>
      <c r="E39" s="86" t="s">
        <v>194</v>
      </c>
      <c r="F39" s="90">
        <v>36936</v>
      </c>
      <c r="G39" s="91" t="s">
        <v>41</v>
      </c>
      <c r="H39" s="90" t="s">
        <v>20</v>
      </c>
      <c r="I39" s="92" t="s">
        <v>21</v>
      </c>
      <c r="J39" s="36"/>
    </row>
    <row r="40" spans="1:10" s="54" customFormat="1" ht="18.95" customHeight="1">
      <c r="A40" s="61">
        <f t="shared" si="0"/>
        <v>33</v>
      </c>
      <c r="B40" s="87">
        <v>26211241653</v>
      </c>
      <c r="C40" s="88" t="s">
        <v>205</v>
      </c>
      <c r="D40" s="89" t="s">
        <v>64</v>
      </c>
      <c r="E40" s="86" t="s">
        <v>194</v>
      </c>
      <c r="F40" s="90">
        <v>37356</v>
      </c>
      <c r="G40" s="91" t="s">
        <v>22</v>
      </c>
      <c r="H40" s="90" t="s">
        <v>20</v>
      </c>
      <c r="I40" s="92" t="s">
        <v>21</v>
      </c>
      <c r="J40" s="36"/>
    </row>
    <row r="41" spans="1:10" s="54" customFormat="1" ht="18.95" customHeight="1">
      <c r="A41" s="61">
        <f t="shared" si="0"/>
        <v>34</v>
      </c>
      <c r="B41" s="87">
        <v>26211242588</v>
      </c>
      <c r="C41" s="88" t="s">
        <v>206</v>
      </c>
      <c r="D41" s="89" t="s">
        <v>64</v>
      </c>
      <c r="E41" s="86" t="s">
        <v>194</v>
      </c>
      <c r="F41" s="90">
        <v>37558</v>
      </c>
      <c r="G41" s="91" t="s">
        <v>49</v>
      </c>
      <c r="H41" s="90" t="s">
        <v>20</v>
      </c>
      <c r="I41" s="92" t="s">
        <v>21</v>
      </c>
      <c r="J41" s="36"/>
    </row>
    <row r="42" spans="1:10" s="54" customFormat="1" ht="18.95" customHeight="1">
      <c r="A42" s="61">
        <f t="shared" si="0"/>
        <v>35</v>
      </c>
      <c r="B42" s="87">
        <v>26211235380</v>
      </c>
      <c r="C42" s="88" t="s">
        <v>207</v>
      </c>
      <c r="D42" s="89" t="s">
        <v>36</v>
      </c>
      <c r="E42" s="86" t="s">
        <v>194</v>
      </c>
      <c r="F42" s="90">
        <v>37547</v>
      </c>
      <c r="G42" s="91" t="s">
        <v>41</v>
      </c>
      <c r="H42" s="90" t="s">
        <v>20</v>
      </c>
      <c r="I42" s="92" t="s">
        <v>21</v>
      </c>
      <c r="J42" s="36"/>
    </row>
    <row r="43" spans="1:10" s="54" customFormat="1" ht="18.95" customHeight="1">
      <c r="A43" s="61">
        <f t="shared" si="0"/>
        <v>36</v>
      </c>
      <c r="B43" s="87">
        <v>26211234722</v>
      </c>
      <c r="C43" s="88" t="s">
        <v>206</v>
      </c>
      <c r="D43" s="89" t="s">
        <v>36</v>
      </c>
      <c r="E43" s="86" t="s">
        <v>194</v>
      </c>
      <c r="F43" s="90">
        <v>36954</v>
      </c>
      <c r="G43" s="91" t="s">
        <v>49</v>
      </c>
      <c r="H43" s="90" t="s">
        <v>20</v>
      </c>
      <c r="I43" s="92" t="s">
        <v>21</v>
      </c>
      <c r="J43" s="36"/>
    </row>
    <row r="44" spans="1:10" s="54" customFormat="1" ht="18.95" customHeight="1">
      <c r="A44" s="61">
        <f t="shared" si="0"/>
        <v>37</v>
      </c>
      <c r="B44" s="87">
        <v>26211228138</v>
      </c>
      <c r="C44" s="88" t="s">
        <v>208</v>
      </c>
      <c r="D44" s="89" t="s">
        <v>209</v>
      </c>
      <c r="E44" s="86" t="s">
        <v>194</v>
      </c>
      <c r="F44" s="90">
        <v>37466</v>
      </c>
      <c r="G44" s="91" t="s">
        <v>49</v>
      </c>
      <c r="H44" s="90" t="s">
        <v>20</v>
      </c>
      <c r="I44" s="92" t="s">
        <v>21</v>
      </c>
      <c r="J44" s="36"/>
    </row>
    <row r="45" spans="1:10" s="54" customFormat="1" ht="18.95" customHeight="1">
      <c r="A45" s="61">
        <f t="shared" si="0"/>
        <v>38</v>
      </c>
      <c r="B45" s="87">
        <v>26201236308</v>
      </c>
      <c r="C45" s="88" t="s">
        <v>210</v>
      </c>
      <c r="D45" s="89" t="s">
        <v>211</v>
      </c>
      <c r="E45" s="86" t="s">
        <v>194</v>
      </c>
      <c r="F45" s="90">
        <v>37331</v>
      </c>
      <c r="G45" s="91" t="s">
        <v>41</v>
      </c>
      <c r="H45" s="90" t="s">
        <v>25</v>
      </c>
      <c r="I45" s="92" t="s">
        <v>21</v>
      </c>
      <c r="J45" s="36"/>
    </row>
    <row r="46" spans="1:10" s="54" customFormat="1" ht="18.95" customHeight="1">
      <c r="A46" s="61">
        <f t="shared" si="0"/>
        <v>39</v>
      </c>
      <c r="B46" s="87">
        <v>26211227976</v>
      </c>
      <c r="C46" s="88" t="s">
        <v>206</v>
      </c>
      <c r="D46" s="89" t="s">
        <v>68</v>
      </c>
      <c r="E46" s="86" t="s">
        <v>194</v>
      </c>
      <c r="F46" s="90">
        <v>37026</v>
      </c>
      <c r="G46" s="91" t="s">
        <v>41</v>
      </c>
      <c r="H46" s="90" t="s">
        <v>20</v>
      </c>
      <c r="I46" s="92" t="s">
        <v>21</v>
      </c>
      <c r="J46" s="36"/>
    </row>
    <row r="47" spans="1:10" s="54" customFormat="1" ht="18.95" customHeight="1">
      <c r="A47" s="61">
        <f t="shared" si="0"/>
        <v>40</v>
      </c>
      <c r="B47" s="87">
        <v>26211238724</v>
      </c>
      <c r="C47" s="88" t="s">
        <v>212</v>
      </c>
      <c r="D47" s="89" t="s">
        <v>72</v>
      </c>
      <c r="E47" s="86" t="s">
        <v>194</v>
      </c>
      <c r="F47" s="90">
        <v>37264</v>
      </c>
      <c r="G47" s="91" t="s">
        <v>41</v>
      </c>
      <c r="H47" s="90" t="s">
        <v>20</v>
      </c>
      <c r="I47" s="92" t="s">
        <v>21</v>
      </c>
      <c r="J47" s="36"/>
    </row>
    <row r="48" spans="1:10" s="54" customFormat="1" ht="18.95" customHeight="1">
      <c r="A48" s="61">
        <f t="shared" si="0"/>
        <v>41</v>
      </c>
      <c r="B48" s="87">
        <v>26211200313</v>
      </c>
      <c r="C48" s="88" t="s">
        <v>213</v>
      </c>
      <c r="D48" s="89" t="s">
        <v>72</v>
      </c>
      <c r="E48" s="86" t="s">
        <v>194</v>
      </c>
      <c r="F48" s="90">
        <v>37361</v>
      </c>
      <c r="G48" s="91" t="s">
        <v>62</v>
      </c>
      <c r="H48" s="90" t="s">
        <v>20</v>
      </c>
      <c r="I48" s="92" t="s">
        <v>21</v>
      </c>
      <c r="J48" s="36"/>
    </row>
    <row r="49" spans="1:10" s="54" customFormat="1" ht="18.95" customHeight="1">
      <c r="A49" s="61">
        <f t="shared" si="0"/>
        <v>42</v>
      </c>
      <c r="B49" s="87">
        <v>26211232299</v>
      </c>
      <c r="C49" s="88" t="s">
        <v>214</v>
      </c>
      <c r="D49" s="89" t="s">
        <v>37</v>
      </c>
      <c r="E49" s="86" t="s">
        <v>194</v>
      </c>
      <c r="F49" s="90">
        <v>37432</v>
      </c>
      <c r="G49" s="91" t="s">
        <v>55</v>
      </c>
      <c r="H49" s="90" t="s">
        <v>20</v>
      </c>
      <c r="I49" s="92" t="s">
        <v>21</v>
      </c>
      <c r="J49" s="36"/>
    </row>
    <row r="50" spans="1:10" s="54" customFormat="1" ht="18.95" customHeight="1">
      <c r="A50" s="61">
        <f t="shared" si="0"/>
        <v>43</v>
      </c>
      <c r="B50" s="87">
        <v>26213128070</v>
      </c>
      <c r="C50" s="88" t="s">
        <v>215</v>
      </c>
      <c r="D50" s="89" t="s">
        <v>37</v>
      </c>
      <c r="E50" s="86" t="s">
        <v>194</v>
      </c>
      <c r="F50" s="90">
        <v>37501</v>
      </c>
      <c r="G50" s="91" t="s">
        <v>22</v>
      </c>
      <c r="H50" s="90" t="s">
        <v>20</v>
      </c>
      <c r="I50" s="92" t="s">
        <v>21</v>
      </c>
      <c r="J50" s="36"/>
    </row>
    <row r="51" spans="1:10" s="54" customFormat="1" ht="18.95" customHeight="1">
      <c r="A51" s="61">
        <f t="shared" si="0"/>
        <v>44</v>
      </c>
      <c r="B51" s="87">
        <v>26211232620</v>
      </c>
      <c r="C51" s="88" t="s">
        <v>199</v>
      </c>
      <c r="D51" s="89" t="s">
        <v>37</v>
      </c>
      <c r="E51" s="86" t="s">
        <v>194</v>
      </c>
      <c r="F51" s="90">
        <v>37474</v>
      </c>
      <c r="G51" s="91" t="s">
        <v>41</v>
      </c>
      <c r="H51" s="90" t="s">
        <v>20</v>
      </c>
      <c r="I51" s="92" t="s">
        <v>21</v>
      </c>
      <c r="J51" s="36"/>
    </row>
    <row r="52" spans="1:10" s="54" customFormat="1" ht="18.95" customHeight="1">
      <c r="A52" s="61">
        <f t="shared" si="0"/>
        <v>45</v>
      </c>
      <c r="B52" s="87">
        <v>26213224351</v>
      </c>
      <c r="C52" s="88" t="s">
        <v>216</v>
      </c>
      <c r="D52" s="89" t="s">
        <v>37</v>
      </c>
      <c r="E52" s="86" t="s">
        <v>194</v>
      </c>
      <c r="F52" s="90">
        <v>37518</v>
      </c>
      <c r="G52" s="91" t="s">
        <v>41</v>
      </c>
      <c r="H52" s="90" t="s">
        <v>20</v>
      </c>
      <c r="I52" s="92" t="s">
        <v>21</v>
      </c>
      <c r="J52" s="36"/>
    </row>
    <row r="53" spans="1:10" s="54" customFormat="1" ht="18.95" customHeight="1">
      <c r="A53" s="61">
        <f t="shared" si="0"/>
        <v>46</v>
      </c>
      <c r="B53" s="87">
        <v>26201242448</v>
      </c>
      <c r="C53" s="88" t="s">
        <v>217</v>
      </c>
      <c r="D53" s="89" t="s">
        <v>218</v>
      </c>
      <c r="E53" s="86" t="s">
        <v>194</v>
      </c>
      <c r="F53" s="90">
        <v>37597</v>
      </c>
      <c r="G53" s="91" t="s">
        <v>41</v>
      </c>
      <c r="H53" s="90" t="s">
        <v>25</v>
      </c>
      <c r="I53" s="92" t="s">
        <v>21</v>
      </c>
      <c r="J53" s="36"/>
    </row>
    <row r="54" spans="1:10" s="54" customFormat="1" ht="18.95" customHeight="1">
      <c r="A54" s="61">
        <f t="shared" si="0"/>
        <v>47</v>
      </c>
      <c r="B54" s="87">
        <v>26211228652</v>
      </c>
      <c r="C54" s="88" t="s">
        <v>219</v>
      </c>
      <c r="D54" s="89" t="s">
        <v>220</v>
      </c>
      <c r="E54" s="86" t="s">
        <v>194</v>
      </c>
      <c r="F54" s="90">
        <v>37306</v>
      </c>
      <c r="G54" s="91" t="s">
        <v>41</v>
      </c>
      <c r="H54" s="90" t="s">
        <v>20</v>
      </c>
      <c r="I54" s="92" t="s">
        <v>21</v>
      </c>
      <c r="J54" s="36"/>
    </row>
    <row r="55" spans="1:10" s="54" customFormat="1" ht="18.95" customHeight="1">
      <c r="A55" s="61">
        <f t="shared" si="0"/>
        <v>48</v>
      </c>
      <c r="B55" s="87">
        <v>26211224032</v>
      </c>
      <c r="C55" s="88" t="s">
        <v>221</v>
      </c>
      <c r="D55" s="89" t="s">
        <v>220</v>
      </c>
      <c r="E55" s="86" t="s">
        <v>194</v>
      </c>
      <c r="F55" s="90">
        <v>37333</v>
      </c>
      <c r="G55" s="91" t="s">
        <v>41</v>
      </c>
      <c r="H55" s="90" t="s">
        <v>20</v>
      </c>
      <c r="I55" s="92" t="s">
        <v>21</v>
      </c>
      <c r="J55" s="36"/>
    </row>
    <row r="56" spans="1:10" s="54" customFormat="1" ht="18.95" customHeight="1">
      <c r="A56" s="61">
        <f t="shared" si="0"/>
        <v>49</v>
      </c>
      <c r="B56" s="87">
        <v>26211233606</v>
      </c>
      <c r="C56" s="88" t="s">
        <v>222</v>
      </c>
      <c r="D56" s="89" t="s">
        <v>223</v>
      </c>
      <c r="E56" s="86" t="s">
        <v>194</v>
      </c>
      <c r="F56" s="90">
        <v>37143</v>
      </c>
      <c r="G56" s="91" t="s">
        <v>41</v>
      </c>
      <c r="H56" s="90" t="s">
        <v>20</v>
      </c>
      <c r="I56" s="92" t="s">
        <v>21</v>
      </c>
      <c r="J56" s="36"/>
    </row>
    <row r="57" spans="1:10" s="54" customFormat="1" ht="18.95" customHeight="1">
      <c r="A57" s="61">
        <f t="shared" si="0"/>
        <v>50</v>
      </c>
      <c r="B57" s="87">
        <v>26211236157</v>
      </c>
      <c r="C57" s="88" t="s">
        <v>224</v>
      </c>
      <c r="D57" s="89" t="s">
        <v>223</v>
      </c>
      <c r="E57" s="86" t="s">
        <v>194</v>
      </c>
      <c r="F57" s="90">
        <v>37201</v>
      </c>
      <c r="G57" s="91" t="s">
        <v>22</v>
      </c>
      <c r="H57" s="90" t="s">
        <v>20</v>
      </c>
      <c r="I57" s="92" t="s">
        <v>21</v>
      </c>
      <c r="J57" s="36"/>
    </row>
    <row r="58" spans="1:10" s="54" customFormat="1" ht="18.95" customHeight="1">
      <c r="A58" s="61">
        <f t="shared" si="0"/>
        <v>51</v>
      </c>
      <c r="B58" s="87">
        <v>26211200669</v>
      </c>
      <c r="C58" s="88" t="s">
        <v>225</v>
      </c>
      <c r="D58" s="89" t="s">
        <v>223</v>
      </c>
      <c r="E58" s="86" t="s">
        <v>194</v>
      </c>
      <c r="F58" s="90">
        <v>37322</v>
      </c>
      <c r="G58" s="91" t="s">
        <v>69</v>
      </c>
      <c r="H58" s="90" t="s">
        <v>20</v>
      </c>
      <c r="I58" s="92" t="s">
        <v>21</v>
      </c>
      <c r="J58" s="36"/>
    </row>
    <row r="59" spans="1:10" s="54" customFormat="1" ht="18.95" customHeight="1">
      <c r="A59" s="61">
        <f t="shared" si="0"/>
        <v>52</v>
      </c>
      <c r="B59" s="87">
        <v>26201233758</v>
      </c>
      <c r="C59" s="88" t="s">
        <v>226</v>
      </c>
      <c r="D59" s="89" t="s">
        <v>74</v>
      </c>
      <c r="E59" s="86" t="s">
        <v>194</v>
      </c>
      <c r="F59" s="90">
        <v>37425</v>
      </c>
      <c r="G59" s="91" t="s">
        <v>69</v>
      </c>
      <c r="H59" s="90" t="s">
        <v>25</v>
      </c>
      <c r="I59" s="92" t="s">
        <v>21</v>
      </c>
      <c r="J59" s="36"/>
    </row>
    <row r="60" spans="1:10" s="54" customFormat="1" ht="18.95" customHeight="1">
      <c r="A60" s="61">
        <f t="shared" si="0"/>
        <v>53</v>
      </c>
      <c r="B60" s="87">
        <v>26211241766</v>
      </c>
      <c r="C60" s="88" t="s">
        <v>227</v>
      </c>
      <c r="D60" s="89" t="s">
        <v>75</v>
      </c>
      <c r="E60" s="86" t="s">
        <v>194</v>
      </c>
      <c r="F60" s="90">
        <v>37329</v>
      </c>
      <c r="G60" s="91" t="s">
        <v>22</v>
      </c>
      <c r="H60" s="90" t="s">
        <v>20</v>
      </c>
      <c r="I60" s="92" t="s">
        <v>21</v>
      </c>
      <c r="J60" s="36"/>
    </row>
    <row r="61" spans="1:10" s="54" customFormat="1" ht="18.95" customHeight="1">
      <c r="A61" s="61">
        <f t="shared" si="0"/>
        <v>54</v>
      </c>
      <c r="B61" s="87">
        <v>25211205084</v>
      </c>
      <c r="C61" s="88" t="s">
        <v>228</v>
      </c>
      <c r="D61" s="89" t="s">
        <v>75</v>
      </c>
      <c r="E61" s="86" t="s">
        <v>194</v>
      </c>
      <c r="F61" s="90">
        <v>37007</v>
      </c>
      <c r="G61" s="91" t="s">
        <v>41</v>
      </c>
      <c r="H61" s="90" t="s">
        <v>20</v>
      </c>
      <c r="I61" s="92" t="s">
        <v>21</v>
      </c>
      <c r="J61" s="36"/>
    </row>
    <row r="62" spans="1:10" s="54" customFormat="1" ht="18.95" customHeight="1">
      <c r="A62" s="61">
        <f t="shared" si="0"/>
        <v>55</v>
      </c>
      <c r="B62" s="87">
        <v>26211235072</v>
      </c>
      <c r="C62" s="88" t="s">
        <v>229</v>
      </c>
      <c r="D62" s="89" t="s">
        <v>75</v>
      </c>
      <c r="E62" s="86" t="s">
        <v>194</v>
      </c>
      <c r="F62" s="90">
        <v>37522</v>
      </c>
      <c r="G62" s="91" t="s">
        <v>41</v>
      </c>
      <c r="H62" s="90" t="s">
        <v>20</v>
      </c>
      <c r="I62" s="92" t="s">
        <v>21</v>
      </c>
      <c r="J62" s="36"/>
    </row>
    <row r="63" spans="1:10" s="54" customFormat="1" ht="18.95" customHeight="1">
      <c r="A63" s="61">
        <f t="shared" si="0"/>
        <v>56</v>
      </c>
      <c r="B63" s="87">
        <v>26201233365</v>
      </c>
      <c r="C63" s="88" t="s">
        <v>230</v>
      </c>
      <c r="D63" s="89" t="s">
        <v>231</v>
      </c>
      <c r="E63" s="86" t="s">
        <v>194</v>
      </c>
      <c r="F63" s="90">
        <v>37439</v>
      </c>
      <c r="G63" s="91" t="s">
        <v>69</v>
      </c>
      <c r="H63" s="90" t="s">
        <v>25</v>
      </c>
      <c r="I63" s="92" t="s">
        <v>21</v>
      </c>
      <c r="J63" s="36"/>
    </row>
    <row r="64" spans="1:10" s="54" customFormat="1" ht="18.95" customHeight="1">
      <c r="A64" s="61">
        <f t="shared" si="0"/>
        <v>57</v>
      </c>
      <c r="B64" s="87">
        <v>26201200139</v>
      </c>
      <c r="C64" s="88" t="s">
        <v>232</v>
      </c>
      <c r="D64" s="89" t="s">
        <v>233</v>
      </c>
      <c r="E64" s="86" t="s">
        <v>194</v>
      </c>
      <c r="F64" s="90">
        <v>37373</v>
      </c>
      <c r="G64" s="91" t="s">
        <v>55</v>
      </c>
      <c r="H64" s="90" t="s">
        <v>25</v>
      </c>
      <c r="I64" s="92" t="s">
        <v>21</v>
      </c>
      <c r="J64" s="36"/>
    </row>
    <row r="65" spans="1:10" s="54" customFormat="1" ht="18.95" customHeight="1">
      <c r="A65" s="61">
        <f t="shared" si="0"/>
        <v>58</v>
      </c>
      <c r="B65" s="87">
        <v>26211232149</v>
      </c>
      <c r="C65" s="88" t="s">
        <v>234</v>
      </c>
      <c r="D65" s="89" t="s">
        <v>235</v>
      </c>
      <c r="E65" s="86" t="s">
        <v>194</v>
      </c>
      <c r="F65" s="90">
        <v>37544</v>
      </c>
      <c r="G65" s="91" t="s">
        <v>55</v>
      </c>
      <c r="H65" s="90" t="s">
        <v>20</v>
      </c>
      <c r="I65" s="92" t="s">
        <v>21</v>
      </c>
      <c r="J65" s="36"/>
    </row>
    <row r="66" spans="1:10" s="54" customFormat="1" ht="18.95" customHeight="1">
      <c r="A66" s="61">
        <f t="shared" si="0"/>
        <v>59</v>
      </c>
      <c r="B66" s="87">
        <v>26211234863</v>
      </c>
      <c r="C66" s="88" t="s">
        <v>236</v>
      </c>
      <c r="D66" s="89" t="s">
        <v>175</v>
      </c>
      <c r="E66" s="86" t="s">
        <v>194</v>
      </c>
      <c r="F66" s="90">
        <v>36163</v>
      </c>
      <c r="G66" s="91" t="s">
        <v>41</v>
      </c>
      <c r="H66" s="90" t="s">
        <v>20</v>
      </c>
      <c r="I66" s="92" t="s">
        <v>21</v>
      </c>
      <c r="J66" s="36"/>
    </row>
    <row r="67" spans="1:10" s="54" customFormat="1" ht="18.95" customHeight="1">
      <c r="A67" s="61">
        <f t="shared" si="0"/>
        <v>60</v>
      </c>
      <c r="B67" s="87">
        <v>26211222709</v>
      </c>
      <c r="C67" s="88" t="s">
        <v>237</v>
      </c>
      <c r="D67" s="89" t="s">
        <v>238</v>
      </c>
      <c r="E67" s="86" t="s">
        <v>194</v>
      </c>
      <c r="F67" s="90">
        <v>37406</v>
      </c>
      <c r="G67" s="91" t="s">
        <v>41</v>
      </c>
      <c r="H67" s="90" t="s">
        <v>20</v>
      </c>
      <c r="I67" s="92" t="s">
        <v>21</v>
      </c>
      <c r="J67" s="36"/>
    </row>
    <row r="68" spans="1:10" s="54" customFormat="1" ht="18.95" customHeight="1">
      <c r="A68" s="61">
        <f t="shared" si="0"/>
        <v>61</v>
      </c>
      <c r="B68" s="87">
        <v>26201230811</v>
      </c>
      <c r="C68" s="88" t="s">
        <v>239</v>
      </c>
      <c r="D68" s="89" t="s">
        <v>238</v>
      </c>
      <c r="E68" s="86" t="s">
        <v>194</v>
      </c>
      <c r="F68" s="90">
        <v>37535</v>
      </c>
      <c r="G68" s="91" t="s">
        <v>49</v>
      </c>
      <c r="H68" s="90" t="s">
        <v>25</v>
      </c>
      <c r="I68" s="92" t="s">
        <v>21</v>
      </c>
      <c r="J68" s="36"/>
    </row>
    <row r="69" spans="1:10" s="54" customFormat="1" ht="18.95" customHeight="1">
      <c r="A69" s="61">
        <f t="shared" si="0"/>
        <v>62</v>
      </c>
      <c r="B69" s="87">
        <v>26211242758</v>
      </c>
      <c r="C69" s="88" t="s">
        <v>67</v>
      </c>
      <c r="D69" s="89" t="s">
        <v>24</v>
      </c>
      <c r="E69" s="86" t="s">
        <v>194</v>
      </c>
      <c r="F69" s="90">
        <v>37329</v>
      </c>
      <c r="G69" s="91" t="s">
        <v>49</v>
      </c>
      <c r="H69" s="90" t="s">
        <v>20</v>
      </c>
      <c r="I69" s="92" t="s">
        <v>21</v>
      </c>
      <c r="J69" s="36"/>
    </row>
    <row r="70" spans="1:10" s="54" customFormat="1" ht="18.95" customHeight="1">
      <c r="A70" s="61">
        <f t="shared" si="0"/>
        <v>63</v>
      </c>
      <c r="B70" s="87">
        <v>26211233108</v>
      </c>
      <c r="C70" s="88" t="s">
        <v>57</v>
      </c>
      <c r="D70" s="89" t="s">
        <v>240</v>
      </c>
      <c r="E70" s="86" t="s">
        <v>194</v>
      </c>
      <c r="F70" s="90">
        <v>36587</v>
      </c>
      <c r="G70" s="91" t="s">
        <v>69</v>
      </c>
      <c r="H70" s="90" t="s">
        <v>20</v>
      </c>
      <c r="I70" s="92" t="s">
        <v>21</v>
      </c>
      <c r="J70" s="36"/>
    </row>
    <row r="71" spans="1:10" s="54" customFormat="1" ht="18.95" customHeight="1">
      <c r="A71" s="61">
        <f t="shared" si="0"/>
        <v>64</v>
      </c>
      <c r="B71" s="87">
        <v>26211233228</v>
      </c>
      <c r="C71" s="88" t="s">
        <v>241</v>
      </c>
      <c r="D71" s="89" t="s">
        <v>23</v>
      </c>
      <c r="E71" s="86" t="s">
        <v>194</v>
      </c>
      <c r="F71" s="90">
        <v>37002</v>
      </c>
      <c r="G71" s="91" t="s">
        <v>45</v>
      </c>
      <c r="H71" s="90" t="s">
        <v>20</v>
      </c>
      <c r="I71" s="92" t="s">
        <v>21</v>
      </c>
      <c r="J71" s="36"/>
    </row>
    <row r="72" spans="1:10" s="54" customFormat="1" ht="18.95" customHeight="1">
      <c r="A72" s="61">
        <f t="shared" si="0"/>
        <v>65</v>
      </c>
      <c r="B72" s="87">
        <v>26214300824</v>
      </c>
      <c r="C72" s="88" t="s">
        <v>242</v>
      </c>
      <c r="D72" s="89" t="s">
        <v>23</v>
      </c>
      <c r="E72" s="86" t="s">
        <v>194</v>
      </c>
      <c r="F72" s="90">
        <v>37315</v>
      </c>
      <c r="G72" s="91" t="s">
        <v>22</v>
      </c>
      <c r="H72" s="90" t="s">
        <v>20</v>
      </c>
      <c r="I72" s="92" t="s">
        <v>21</v>
      </c>
      <c r="J72" s="36"/>
    </row>
    <row r="73" spans="1:10" s="54" customFormat="1" ht="18.95" customHeight="1">
      <c r="A73" s="61">
        <f t="shared" si="0"/>
        <v>66</v>
      </c>
      <c r="B73" s="87">
        <v>26211242677</v>
      </c>
      <c r="C73" s="88" t="s">
        <v>243</v>
      </c>
      <c r="D73" s="89" t="s">
        <v>23</v>
      </c>
      <c r="E73" s="86" t="s">
        <v>194</v>
      </c>
      <c r="F73" s="90">
        <v>36928</v>
      </c>
      <c r="G73" s="91" t="s">
        <v>49</v>
      </c>
      <c r="H73" s="90" t="s">
        <v>20</v>
      </c>
      <c r="I73" s="92" t="s">
        <v>21</v>
      </c>
      <c r="J73" s="36"/>
    </row>
    <row r="74" spans="1:10" s="54" customFormat="1" ht="18.95" customHeight="1">
      <c r="A74" s="61">
        <f t="shared" si="0"/>
        <v>67</v>
      </c>
      <c r="B74" s="87">
        <v>26211221907</v>
      </c>
      <c r="C74" s="88" t="s">
        <v>244</v>
      </c>
      <c r="D74" s="89" t="s">
        <v>23</v>
      </c>
      <c r="E74" s="86" t="s">
        <v>194</v>
      </c>
      <c r="F74" s="90">
        <v>37358</v>
      </c>
      <c r="G74" s="91" t="s">
        <v>41</v>
      </c>
      <c r="H74" s="90" t="s">
        <v>20</v>
      </c>
      <c r="I74" s="92" t="s">
        <v>21</v>
      </c>
      <c r="J74" s="36"/>
    </row>
    <row r="75" spans="1:10" s="54" customFormat="1" ht="18.95" customHeight="1">
      <c r="A75" s="61">
        <f t="shared" si="0"/>
        <v>68</v>
      </c>
      <c r="B75" s="87">
        <v>26211200580</v>
      </c>
      <c r="C75" s="88" t="s">
        <v>35</v>
      </c>
      <c r="D75" s="89" t="s">
        <v>77</v>
      </c>
      <c r="E75" s="86" t="s">
        <v>194</v>
      </c>
      <c r="F75" s="90">
        <v>37437</v>
      </c>
      <c r="G75" s="91" t="s">
        <v>49</v>
      </c>
      <c r="H75" s="90" t="s">
        <v>20</v>
      </c>
      <c r="I75" s="92" t="s">
        <v>21</v>
      </c>
      <c r="J75" s="36"/>
    </row>
    <row r="76" spans="1:10" s="54" customFormat="1" ht="18.95" customHeight="1">
      <c r="A76" s="61">
        <f t="shared" si="0"/>
        <v>69</v>
      </c>
      <c r="B76" s="87">
        <v>26211235318</v>
      </c>
      <c r="C76" s="88" t="s">
        <v>30</v>
      </c>
      <c r="D76" s="89" t="s">
        <v>245</v>
      </c>
      <c r="E76" s="86" t="s">
        <v>194</v>
      </c>
      <c r="F76" s="90">
        <v>37298</v>
      </c>
      <c r="G76" s="91" t="s">
        <v>246</v>
      </c>
      <c r="H76" s="90" t="s">
        <v>20</v>
      </c>
      <c r="I76" s="92" t="s">
        <v>21</v>
      </c>
      <c r="J76" s="36"/>
    </row>
    <row r="77" spans="1:10" s="54" customFormat="1" ht="18.95" customHeight="1">
      <c r="A77" s="61">
        <f t="shared" si="0"/>
        <v>70</v>
      </c>
      <c r="B77" s="87">
        <v>26211238805</v>
      </c>
      <c r="C77" s="88" t="s">
        <v>48</v>
      </c>
      <c r="D77" s="89" t="s">
        <v>247</v>
      </c>
      <c r="E77" s="86" t="s">
        <v>194</v>
      </c>
      <c r="F77" s="90">
        <v>37566</v>
      </c>
      <c r="G77" s="91" t="s">
        <v>49</v>
      </c>
      <c r="H77" s="90" t="s">
        <v>20</v>
      </c>
      <c r="I77" s="92" t="s">
        <v>21</v>
      </c>
      <c r="J77" s="36"/>
    </row>
    <row r="78" spans="1:10" s="54" customFormat="1" ht="18.95" customHeight="1">
      <c r="A78" s="61">
        <f t="shared" si="0"/>
        <v>71</v>
      </c>
      <c r="B78" s="87">
        <v>26211241926</v>
      </c>
      <c r="C78" s="88" t="s">
        <v>248</v>
      </c>
      <c r="D78" s="89" t="s">
        <v>152</v>
      </c>
      <c r="E78" s="86" t="s">
        <v>194</v>
      </c>
      <c r="F78" s="90">
        <v>37522</v>
      </c>
      <c r="G78" s="91" t="s">
        <v>53</v>
      </c>
      <c r="H78" s="90" t="s">
        <v>20</v>
      </c>
      <c r="I78" s="92" t="s">
        <v>21</v>
      </c>
      <c r="J78" s="36"/>
    </row>
    <row r="79" spans="1:10" s="54" customFormat="1" ht="18.95" customHeight="1">
      <c r="A79" s="61">
        <f t="shared" si="0"/>
        <v>72</v>
      </c>
      <c r="B79" s="87">
        <v>26211218410</v>
      </c>
      <c r="C79" s="88" t="s">
        <v>249</v>
      </c>
      <c r="D79" s="89" t="s">
        <v>250</v>
      </c>
      <c r="E79" s="86" t="s">
        <v>194</v>
      </c>
      <c r="F79" s="90">
        <v>36991</v>
      </c>
      <c r="G79" s="91" t="s">
        <v>76</v>
      </c>
      <c r="H79" s="90" t="s">
        <v>20</v>
      </c>
      <c r="I79" s="92" t="s">
        <v>21</v>
      </c>
      <c r="J79" s="36"/>
    </row>
    <row r="80" spans="1:10" s="54" customFormat="1" ht="18.95" customHeight="1">
      <c r="A80" s="61">
        <f t="shared" si="0"/>
        <v>73</v>
      </c>
      <c r="B80" s="87">
        <v>26211234297</v>
      </c>
      <c r="C80" s="88" t="s">
        <v>251</v>
      </c>
      <c r="D80" s="89" t="s">
        <v>250</v>
      </c>
      <c r="E80" s="86" t="s">
        <v>194</v>
      </c>
      <c r="F80" s="90">
        <v>37273</v>
      </c>
      <c r="G80" s="91" t="s">
        <v>55</v>
      </c>
      <c r="H80" s="90" t="s">
        <v>20</v>
      </c>
      <c r="I80" s="92" t="s">
        <v>21</v>
      </c>
      <c r="J80" s="36"/>
    </row>
    <row r="81" spans="1:10" s="54" customFormat="1" ht="18.95" customHeight="1">
      <c r="A81" s="61">
        <f t="shared" si="0"/>
        <v>74</v>
      </c>
      <c r="B81" s="87">
        <v>26211241669</v>
      </c>
      <c r="C81" s="88" t="s">
        <v>252</v>
      </c>
      <c r="D81" s="89" t="s">
        <v>250</v>
      </c>
      <c r="E81" s="86" t="s">
        <v>194</v>
      </c>
      <c r="F81" s="90">
        <v>37501</v>
      </c>
      <c r="G81" s="91" t="s">
        <v>22</v>
      </c>
      <c r="H81" s="90" t="s">
        <v>20</v>
      </c>
      <c r="I81" s="92" t="s">
        <v>21</v>
      </c>
      <c r="J81" s="36"/>
    </row>
    <row r="82" spans="1:10" s="54" customFormat="1" ht="18.95" customHeight="1">
      <c r="A82" s="61">
        <f t="shared" si="0"/>
        <v>75</v>
      </c>
      <c r="B82" s="87">
        <v>26211229691</v>
      </c>
      <c r="C82" s="88" t="s">
        <v>253</v>
      </c>
      <c r="D82" s="89" t="s">
        <v>254</v>
      </c>
      <c r="E82" s="86" t="s">
        <v>194</v>
      </c>
      <c r="F82" s="90">
        <v>37294</v>
      </c>
      <c r="G82" s="91" t="s">
        <v>41</v>
      </c>
      <c r="H82" s="90" t="s">
        <v>20</v>
      </c>
      <c r="I82" s="92" t="s">
        <v>21</v>
      </c>
      <c r="J82" s="36"/>
    </row>
    <row r="83" spans="1:10" s="54" customFormat="1" ht="18.95" customHeight="1">
      <c r="A83" s="61">
        <f t="shared" si="0"/>
        <v>76</v>
      </c>
      <c r="B83" s="87">
        <v>25211217285</v>
      </c>
      <c r="C83" s="88" t="s">
        <v>255</v>
      </c>
      <c r="D83" s="89" t="s">
        <v>256</v>
      </c>
      <c r="E83" s="86" t="s">
        <v>194</v>
      </c>
      <c r="F83" s="90">
        <v>36805</v>
      </c>
      <c r="G83" s="91" t="s">
        <v>49</v>
      </c>
      <c r="H83" s="90" t="s">
        <v>20</v>
      </c>
      <c r="I83" s="92" t="s">
        <v>21</v>
      </c>
      <c r="J83" s="36"/>
    </row>
    <row r="84" spans="1:10" s="54" customFormat="1" ht="18.95" customHeight="1">
      <c r="A84" s="61">
        <f t="shared" si="0"/>
        <v>77</v>
      </c>
      <c r="B84" s="87">
        <v>26211238814</v>
      </c>
      <c r="C84" s="88" t="s">
        <v>57</v>
      </c>
      <c r="D84" s="89" t="s">
        <v>257</v>
      </c>
      <c r="E84" s="86" t="s">
        <v>194</v>
      </c>
      <c r="F84" s="90">
        <v>37276</v>
      </c>
      <c r="G84" s="91" t="s">
        <v>69</v>
      </c>
      <c r="H84" s="90" t="s">
        <v>20</v>
      </c>
      <c r="I84" s="92" t="s">
        <v>21</v>
      </c>
      <c r="J84" s="36"/>
    </row>
    <row r="85" spans="1:10" s="54" customFormat="1" ht="18.95" customHeight="1">
      <c r="A85" s="61">
        <f t="shared" si="0"/>
        <v>78</v>
      </c>
      <c r="B85" s="87">
        <v>26211235797</v>
      </c>
      <c r="C85" s="88" t="s">
        <v>258</v>
      </c>
      <c r="D85" s="89" t="s">
        <v>257</v>
      </c>
      <c r="E85" s="86" t="s">
        <v>194</v>
      </c>
      <c r="F85" s="90">
        <v>37501</v>
      </c>
      <c r="G85" s="91" t="s">
        <v>22</v>
      </c>
      <c r="H85" s="90" t="s">
        <v>20</v>
      </c>
      <c r="I85" s="92" t="s">
        <v>21</v>
      </c>
      <c r="J85" s="36"/>
    </row>
    <row r="86" spans="1:10" s="54" customFormat="1" ht="18.95" customHeight="1">
      <c r="A86" s="61">
        <f t="shared" si="0"/>
        <v>79</v>
      </c>
      <c r="B86" s="87">
        <v>26211234123</v>
      </c>
      <c r="C86" s="88" t="s">
        <v>259</v>
      </c>
      <c r="D86" s="89" t="s">
        <v>260</v>
      </c>
      <c r="E86" s="86" t="s">
        <v>194</v>
      </c>
      <c r="F86" s="90">
        <v>37612</v>
      </c>
      <c r="G86" s="91" t="s">
        <v>62</v>
      </c>
      <c r="H86" s="90" t="s">
        <v>20</v>
      </c>
      <c r="I86" s="92" t="s">
        <v>21</v>
      </c>
      <c r="J86" s="36"/>
    </row>
    <row r="87" spans="1:10" s="54" customFormat="1" ht="18.95" customHeight="1">
      <c r="A87" s="61">
        <f t="shared" si="0"/>
        <v>80</v>
      </c>
      <c r="B87" s="87">
        <v>26211200071</v>
      </c>
      <c r="C87" s="88" t="s">
        <v>261</v>
      </c>
      <c r="D87" s="89" t="s">
        <v>262</v>
      </c>
      <c r="E87" s="86" t="s">
        <v>194</v>
      </c>
      <c r="F87" s="90">
        <v>37475</v>
      </c>
      <c r="G87" s="91" t="s">
        <v>41</v>
      </c>
      <c r="H87" s="90" t="s">
        <v>20</v>
      </c>
      <c r="I87" s="92" t="s">
        <v>21</v>
      </c>
      <c r="J87" s="36"/>
    </row>
    <row r="88" spans="1:10" s="54" customFormat="1" ht="18.95" customHeight="1">
      <c r="A88" s="61">
        <f t="shared" si="0"/>
        <v>81</v>
      </c>
      <c r="B88" s="87">
        <v>26211242579</v>
      </c>
      <c r="C88" s="88" t="s">
        <v>263</v>
      </c>
      <c r="D88" s="89" t="s">
        <v>264</v>
      </c>
      <c r="E88" s="86" t="s">
        <v>194</v>
      </c>
      <c r="F88" s="90">
        <v>37553</v>
      </c>
      <c r="G88" s="91" t="s">
        <v>69</v>
      </c>
      <c r="H88" s="90" t="s">
        <v>20</v>
      </c>
      <c r="I88" s="92" t="s">
        <v>21</v>
      </c>
      <c r="J88" s="36"/>
    </row>
    <row r="89" spans="1:10" s="54" customFormat="1" ht="18.95" customHeight="1">
      <c r="A89" s="61">
        <f t="shared" si="0"/>
        <v>82</v>
      </c>
      <c r="B89" s="87">
        <v>26211235856</v>
      </c>
      <c r="C89" s="88" t="s">
        <v>265</v>
      </c>
      <c r="D89" s="89" t="s">
        <v>264</v>
      </c>
      <c r="E89" s="86" t="s">
        <v>194</v>
      </c>
      <c r="F89" s="90">
        <v>37268</v>
      </c>
      <c r="G89" s="91" t="s">
        <v>266</v>
      </c>
      <c r="H89" s="90" t="s">
        <v>20</v>
      </c>
      <c r="I89" s="92" t="s">
        <v>21</v>
      </c>
      <c r="J89" s="36"/>
    </row>
    <row r="90" spans="1:10" s="54" customFormat="1" ht="18.95" customHeight="1">
      <c r="A90" s="61">
        <f t="shared" si="0"/>
        <v>83</v>
      </c>
      <c r="B90" s="87">
        <v>26211200187</v>
      </c>
      <c r="C90" s="88" t="s">
        <v>57</v>
      </c>
      <c r="D90" s="89" t="s">
        <v>267</v>
      </c>
      <c r="E90" s="86" t="s">
        <v>194</v>
      </c>
      <c r="F90" s="90">
        <v>36816</v>
      </c>
      <c r="G90" s="91" t="s">
        <v>69</v>
      </c>
      <c r="H90" s="90" t="s">
        <v>20</v>
      </c>
      <c r="I90" s="92" t="s">
        <v>21</v>
      </c>
      <c r="J90" s="36"/>
    </row>
    <row r="91" spans="1:10" s="54" customFormat="1" ht="18.95" customHeight="1">
      <c r="A91" s="61">
        <f t="shared" si="0"/>
        <v>84</v>
      </c>
      <c r="B91" s="87">
        <v>26211236148</v>
      </c>
      <c r="C91" s="88" t="s">
        <v>268</v>
      </c>
      <c r="D91" s="89" t="s">
        <v>78</v>
      </c>
      <c r="E91" s="86" t="s">
        <v>194</v>
      </c>
      <c r="F91" s="90">
        <v>37424</v>
      </c>
      <c r="G91" s="91" t="s">
        <v>41</v>
      </c>
      <c r="H91" s="90" t="s">
        <v>20</v>
      </c>
      <c r="I91" s="92" t="s">
        <v>21</v>
      </c>
      <c r="J91" s="36"/>
    </row>
    <row r="92" spans="1:10" s="54" customFormat="1" ht="18.95" customHeight="1">
      <c r="A92" s="61">
        <f t="shared" si="0"/>
        <v>85</v>
      </c>
      <c r="B92" s="87">
        <v>26211226089</v>
      </c>
      <c r="C92" s="88" t="s">
        <v>269</v>
      </c>
      <c r="D92" s="89" t="s">
        <v>270</v>
      </c>
      <c r="E92" s="86" t="s">
        <v>194</v>
      </c>
      <c r="F92" s="90">
        <v>37281</v>
      </c>
      <c r="G92" s="91" t="s">
        <v>45</v>
      </c>
      <c r="H92" s="90" t="s">
        <v>20</v>
      </c>
      <c r="I92" s="92" t="s">
        <v>21</v>
      </c>
      <c r="J92" s="36"/>
    </row>
    <row r="93" spans="1:10" s="54" customFormat="1" ht="18.95" customHeight="1">
      <c r="A93" s="61">
        <f t="shared" si="0"/>
        <v>86</v>
      </c>
      <c r="B93" s="87">
        <v>26211133674</v>
      </c>
      <c r="C93" s="88" t="s">
        <v>271</v>
      </c>
      <c r="D93" s="89" t="s">
        <v>272</v>
      </c>
      <c r="E93" s="86" t="s">
        <v>194</v>
      </c>
      <c r="F93" s="90">
        <v>37496</v>
      </c>
      <c r="G93" s="91" t="s">
        <v>49</v>
      </c>
      <c r="H93" s="90" t="s">
        <v>20</v>
      </c>
      <c r="I93" s="92" t="s">
        <v>21</v>
      </c>
      <c r="J93" s="36"/>
    </row>
    <row r="94" spans="1:10" s="54" customFormat="1" ht="18.95" customHeight="1">
      <c r="A94" s="61">
        <f t="shared" si="0"/>
        <v>87</v>
      </c>
      <c r="B94" s="87">
        <v>26211238837</v>
      </c>
      <c r="C94" s="88" t="s">
        <v>273</v>
      </c>
      <c r="D94" s="89" t="s">
        <v>274</v>
      </c>
      <c r="E94" s="86" t="s">
        <v>194</v>
      </c>
      <c r="F94" s="90">
        <v>37441</v>
      </c>
      <c r="G94" s="91" t="s">
        <v>45</v>
      </c>
      <c r="H94" s="90" t="s">
        <v>20</v>
      </c>
      <c r="I94" s="92" t="s">
        <v>21</v>
      </c>
      <c r="J94" s="36"/>
    </row>
    <row r="95" spans="1:10" s="54" customFormat="1" ht="18.95" customHeight="1">
      <c r="A95" s="61">
        <f t="shared" si="0"/>
        <v>88</v>
      </c>
      <c r="B95" s="87">
        <v>26211227534</v>
      </c>
      <c r="C95" s="88" t="s">
        <v>275</v>
      </c>
      <c r="D95" s="89" t="s">
        <v>276</v>
      </c>
      <c r="E95" s="86" t="s">
        <v>194</v>
      </c>
      <c r="F95" s="90">
        <v>37556</v>
      </c>
      <c r="G95" s="91" t="s">
        <v>49</v>
      </c>
      <c r="H95" s="90" t="s">
        <v>20</v>
      </c>
      <c r="I95" s="92" t="s">
        <v>21</v>
      </c>
      <c r="J95" s="36"/>
    </row>
    <row r="96" spans="1:10" s="54" customFormat="1" ht="18.95" customHeight="1">
      <c r="A96" s="61">
        <f t="shared" si="0"/>
        <v>89</v>
      </c>
      <c r="B96" s="87">
        <v>26211235126</v>
      </c>
      <c r="C96" s="88" t="s">
        <v>277</v>
      </c>
      <c r="D96" s="89" t="s">
        <v>278</v>
      </c>
      <c r="E96" s="86" t="s">
        <v>194</v>
      </c>
      <c r="F96" s="90">
        <v>37457</v>
      </c>
      <c r="G96" s="91" t="s">
        <v>22</v>
      </c>
      <c r="H96" s="90" t="s">
        <v>20</v>
      </c>
      <c r="I96" s="92" t="s">
        <v>21</v>
      </c>
      <c r="J96" s="36"/>
    </row>
    <row r="97" spans="1:10" s="54" customFormat="1" ht="18.95" customHeight="1">
      <c r="A97" s="61">
        <f t="shared" si="0"/>
        <v>90</v>
      </c>
      <c r="B97" s="87">
        <v>26211233404</v>
      </c>
      <c r="C97" s="88" t="s">
        <v>279</v>
      </c>
      <c r="D97" s="89" t="s">
        <v>81</v>
      </c>
      <c r="E97" s="86" t="s">
        <v>194</v>
      </c>
      <c r="F97" s="90">
        <v>37261</v>
      </c>
      <c r="G97" s="91" t="s">
        <v>69</v>
      </c>
      <c r="H97" s="90" t="s">
        <v>20</v>
      </c>
      <c r="I97" s="92" t="s">
        <v>21</v>
      </c>
      <c r="J97" s="36"/>
    </row>
    <row r="98" spans="1:10" s="54" customFormat="1" ht="18.95" customHeight="1">
      <c r="A98" s="61">
        <f t="shared" si="0"/>
        <v>91</v>
      </c>
      <c r="B98" s="87">
        <v>26211242078</v>
      </c>
      <c r="C98" s="88" t="s">
        <v>280</v>
      </c>
      <c r="D98" s="89" t="s">
        <v>81</v>
      </c>
      <c r="E98" s="86" t="s">
        <v>194</v>
      </c>
      <c r="F98" s="90">
        <v>37413</v>
      </c>
      <c r="G98" s="91" t="s">
        <v>246</v>
      </c>
      <c r="H98" s="90" t="s">
        <v>20</v>
      </c>
      <c r="I98" s="92" t="s">
        <v>21</v>
      </c>
      <c r="J98" s="36"/>
    </row>
    <row r="99" spans="1:10" s="54" customFormat="1" ht="18.95" customHeight="1">
      <c r="A99" s="61">
        <f t="shared" ref="A99:A161" si="1">A98+1</f>
        <v>92</v>
      </c>
      <c r="B99" s="87">
        <v>26211200007</v>
      </c>
      <c r="C99" s="88" t="s">
        <v>67</v>
      </c>
      <c r="D99" s="89" t="s">
        <v>81</v>
      </c>
      <c r="E99" s="86" t="s">
        <v>194</v>
      </c>
      <c r="F99" s="90">
        <v>37365</v>
      </c>
      <c r="G99" s="91" t="s">
        <v>41</v>
      </c>
      <c r="H99" s="90" t="s">
        <v>20</v>
      </c>
      <c r="I99" s="92" t="s">
        <v>21</v>
      </c>
      <c r="J99" s="36"/>
    </row>
    <row r="100" spans="1:10" s="54" customFormat="1" ht="18.95" customHeight="1">
      <c r="A100" s="61">
        <f t="shared" si="1"/>
        <v>93</v>
      </c>
      <c r="B100" s="87">
        <v>26211238843</v>
      </c>
      <c r="C100" s="88" t="s">
        <v>281</v>
      </c>
      <c r="D100" s="89" t="s">
        <v>282</v>
      </c>
      <c r="E100" s="86" t="s">
        <v>194</v>
      </c>
      <c r="F100" s="90">
        <v>37396</v>
      </c>
      <c r="G100" s="91" t="s">
        <v>41</v>
      </c>
      <c r="H100" s="90" t="s">
        <v>20</v>
      </c>
      <c r="I100" s="92" t="s">
        <v>21</v>
      </c>
      <c r="J100" s="36"/>
    </row>
    <row r="101" spans="1:10" s="54" customFormat="1" ht="18.95" customHeight="1">
      <c r="A101" s="61">
        <f t="shared" si="1"/>
        <v>94</v>
      </c>
      <c r="B101" s="87">
        <v>26211322449</v>
      </c>
      <c r="C101" s="88" t="s">
        <v>283</v>
      </c>
      <c r="D101" s="89" t="s">
        <v>282</v>
      </c>
      <c r="E101" s="86" t="s">
        <v>194</v>
      </c>
      <c r="F101" s="90">
        <v>37237</v>
      </c>
      <c r="G101" s="91" t="s">
        <v>50</v>
      </c>
      <c r="H101" s="90" t="s">
        <v>20</v>
      </c>
      <c r="I101" s="92" t="s">
        <v>21</v>
      </c>
      <c r="J101" s="36"/>
    </row>
    <row r="102" spans="1:10" s="54" customFormat="1" ht="18.95" customHeight="1">
      <c r="A102" s="61">
        <f t="shared" si="1"/>
        <v>95</v>
      </c>
      <c r="B102" s="87">
        <v>26211225100</v>
      </c>
      <c r="C102" s="88" t="s">
        <v>93</v>
      </c>
      <c r="D102" s="89" t="s">
        <v>284</v>
      </c>
      <c r="E102" s="86" t="s">
        <v>194</v>
      </c>
      <c r="F102" s="90">
        <v>37292</v>
      </c>
      <c r="G102" s="91" t="s">
        <v>22</v>
      </c>
      <c r="H102" s="90" t="s">
        <v>20</v>
      </c>
      <c r="I102" s="92" t="s">
        <v>21</v>
      </c>
      <c r="J102" s="36"/>
    </row>
    <row r="103" spans="1:10" s="54" customFormat="1" ht="18.95" customHeight="1">
      <c r="A103" s="61">
        <f t="shared" si="1"/>
        <v>96</v>
      </c>
      <c r="B103" s="87">
        <v>26211225240</v>
      </c>
      <c r="C103" s="88" t="s">
        <v>279</v>
      </c>
      <c r="D103" s="89" t="s">
        <v>284</v>
      </c>
      <c r="E103" s="86" t="s">
        <v>194</v>
      </c>
      <c r="F103" s="90">
        <v>37330</v>
      </c>
      <c r="G103" s="91" t="s">
        <v>49</v>
      </c>
      <c r="H103" s="90" t="s">
        <v>20</v>
      </c>
      <c r="I103" s="92" t="s">
        <v>21</v>
      </c>
      <c r="J103" s="36"/>
    </row>
    <row r="104" spans="1:10" s="54" customFormat="1" ht="18.95" customHeight="1">
      <c r="A104" s="61">
        <f t="shared" si="1"/>
        <v>97</v>
      </c>
      <c r="B104" s="87">
        <v>26211222250</v>
      </c>
      <c r="C104" s="88" t="s">
        <v>30</v>
      </c>
      <c r="D104" s="89" t="s">
        <v>284</v>
      </c>
      <c r="E104" s="86" t="s">
        <v>194</v>
      </c>
      <c r="F104" s="90">
        <v>37608</v>
      </c>
      <c r="G104" s="91" t="s">
        <v>69</v>
      </c>
      <c r="H104" s="90" t="s">
        <v>20</v>
      </c>
      <c r="I104" s="92" t="s">
        <v>21</v>
      </c>
      <c r="J104" s="36"/>
    </row>
    <row r="105" spans="1:10" s="54" customFormat="1" ht="18.95" customHeight="1">
      <c r="A105" s="61">
        <f t="shared" si="1"/>
        <v>98</v>
      </c>
      <c r="B105" s="87">
        <v>26201238868</v>
      </c>
      <c r="C105" s="88" t="s">
        <v>285</v>
      </c>
      <c r="D105" s="89" t="s">
        <v>286</v>
      </c>
      <c r="E105" s="86" t="s">
        <v>194</v>
      </c>
      <c r="F105" s="90">
        <v>37524</v>
      </c>
      <c r="G105" s="91" t="s">
        <v>49</v>
      </c>
      <c r="H105" s="90" t="s">
        <v>25</v>
      </c>
      <c r="I105" s="92" t="s">
        <v>21</v>
      </c>
      <c r="J105" s="36"/>
    </row>
    <row r="106" spans="1:10" s="54" customFormat="1" ht="18.95" customHeight="1">
      <c r="A106" s="61">
        <f t="shared" si="1"/>
        <v>99</v>
      </c>
      <c r="B106" s="87">
        <v>26211226298</v>
      </c>
      <c r="C106" s="88" t="s">
        <v>287</v>
      </c>
      <c r="D106" s="89" t="s">
        <v>84</v>
      </c>
      <c r="E106" s="86" t="s">
        <v>194</v>
      </c>
      <c r="F106" s="90">
        <v>37348</v>
      </c>
      <c r="G106" s="91" t="s">
        <v>41</v>
      </c>
      <c r="H106" s="90" t="s">
        <v>20</v>
      </c>
      <c r="I106" s="92" t="s">
        <v>21</v>
      </c>
      <c r="J106" s="36"/>
    </row>
    <row r="107" spans="1:10" s="54" customFormat="1" ht="18.95" customHeight="1">
      <c r="A107" s="61">
        <f t="shared" si="1"/>
        <v>100</v>
      </c>
      <c r="B107" s="87">
        <v>26211041652</v>
      </c>
      <c r="C107" s="88" t="s">
        <v>288</v>
      </c>
      <c r="D107" s="89" t="s">
        <v>84</v>
      </c>
      <c r="E107" s="86" t="s">
        <v>194</v>
      </c>
      <c r="F107" s="90">
        <v>37459</v>
      </c>
      <c r="G107" s="91" t="s">
        <v>22</v>
      </c>
      <c r="H107" s="90" t="s">
        <v>20</v>
      </c>
      <c r="I107" s="92" t="s">
        <v>21</v>
      </c>
      <c r="J107" s="36"/>
    </row>
    <row r="108" spans="1:10" s="54" customFormat="1" ht="18.95" customHeight="1">
      <c r="A108" s="61">
        <f t="shared" si="1"/>
        <v>101</v>
      </c>
      <c r="B108" s="87">
        <v>26211238881</v>
      </c>
      <c r="C108" s="88" t="s">
        <v>261</v>
      </c>
      <c r="D108" s="89" t="s">
        <v>85</v>
      </c>
      <c r="E108" s="86" t="s">
        <v>194</v>
      </c>
      <c r="F108" s="90">
        <v>37368</v>
      </c>
      <c r="G108" s="91" t="s">
        <v>41</v>
      </c>
      <c r="H108" s="90" t="s">
        <v>20</v>
      </c>
      <c r="I108" s="92" t="s">
        <v>21</v>
      </c>
      <c r="J108" s="36"/>
    </row>
    <row r="109" spans="1:10" s="54" customFormat="1" ht="18.95" customHeight="1">
      <c r="A109" s="61">
        <f t="shared" si="1"/>
        <v>102</v>
      </c>
      <c r="B109" s="87">
        <v>26202136171</v>
      </c>
      <c r="C109" s="88" t="s">
        <v>289</v>
      </c>
      <c r="D109" s="89" t="s">
        <v>290</v>
      </c>
      <c r="E109" s="86" t="s">
        <v>194</v>
      </c>
      <c r="F109" s="90">
        <v>37575</v>
      </c>
      <c r="G109" s="91" t="s">
        <v>49</v>
      </c>
      <c r="H109" s="90" t="s">
        <v>25</v>
      </c>
      <c r="I109" s="92" t="s">
        <v>21</v>
      </c>
      <c r="J109" s="36"/>
    </row>
    <row r="110" spans="1:10" s="54" customFormat="1" ht="18.95" customHeight="1">
      <c r="A110" s="61">
        <f t="shared" si="1"/>
        <v>103</v>
      </c>
      <c r="B110" s="87">
        <v>26211229326</v>
      </c>
      <c r="C110" s="88" t="s">
        <v>291</v>
      </c>
      <c r="D110" s="89" t="s">
        <v>292</v>
      </c>
      <c r="E110" s="86" t="s">
        <v>194</v>
      </c>
      <c r="F110" s="90">
        <v>37421</v>
      </c>
      <c r="G110" s="91" t="s">
        <v>41</v>
      </c>
      <c r="H110" s="90" t="s">
        <v>20</v>
      </c>
      <c r="I110" s="92" t="s">
        <v>21</v>
      </c>
      <c r="J110" s="36"/>
    </row>
    <row r="111" spans="1:10" s="54" customFormat="1" ht="18.95" customHeight="1">
      <c r="A111" s="61">
        <f t="shared" si="1"/>
        <v>104</v>
      </c>
      <c r="B111" s="87">
        <v>26211235973</v>
      </c>
      <c r="C111" s="88" t="s">
        <v>293</v>
      </c>
      <c r="D111" s="89" t="s">
        <v>294</v>
      </c>
      <c r="E111" s="86" t="s">
        <v>194</v>
      </c>
      <c r="F111" s="90">
        <v>37184</v>
      </c>
      <c r="G111" s="91" t="s">
        <v>41</v>
      </c>
      <c r="H111" s="90" t="s">
        <v>20</v>
      </c>
      <c r="I111" s="92" t="s">
        <v>21</v>
      </c>
      <c r="J111" s="36"/>
    </row>
    <row r="112" spans="1:10" s="54" customFormat="1" ht="18.95" customHeight="1">
      <c r="A112" s="61">
        <f t="shared" si="1"/>
        <v>105</v>
      </c>
      <c r="B112" s="87">
        <v>26211242563</v>
      </c>
      <c r="C112" s="88" t="s">
        <v>229</v>
      </c>
      <c r="D112" s="89" t="s">
        <v>295</v>
      </c>
      <c r="E112" s="86" t="s">
        <v>194</v>
      </c>
      <c r="F112" s="90">
        <v>37597</v>
      </c>
      <c r="G112" s="91" t="s">
        <v>22</v>
      </c>
      <c r="H112" s="90" t="s">
        <v>20</v>
      </c>
      <c r="I112" s="92" t="s">
        <v>21</v>
      </c>
      <c r="J112" s="36"/>
    </row>
    <row r="113" spans="1:10" s="54" customFormat="1" ht="18.95" customHeight="1">
      <c r="A113" s="61">
        <f t="shared" si="1"/>
        <v>106</v>
      </c>
      <c r="B113" s="87">
        <v>26211224029</v>
      </c>
      <c r="C113" s="88" t="s">
        <v>128</v>
      </c>
      <c r="D113" s="89" t="s">
        <v>296</v>
      </c>
      <c r="E113" s="86" t="s">
        <v>194</v>
      </c>
      <c r="F113" s="90">
        <v>37417</v>
      </c>
      <c r="G113" s="91" t="s">
        <v>41</v>
      </c>
      <c r="H113" s="90" t="s">
        <v>20</v>
      </c>
      <c r="I113" s="92" t="s">
        <v>21</v>
      </c>
      <c r="J113" s="36"/>
    </row>
    <row r="114" spans="1:10" s="54" customFormat="1" ht="18.95" customHeight="1">
      <c r="A114" s="61">
        <f t="shared" si="1"/>
        <v>107</v>
      </c>
      <c r="B114" s="87">
        <v>26211235300</v>
      </c>
      <c r="C114" s="88" t="s">
        <v>297</v>
      </c>
      <c r="D114" s="89" t="s">
        <v>26</v>
      </c>
      <c r="E114" s="86" t="s">
        <v>194</v>
      </c>
      <c r="F114" s="90">
        <v>37406</v>
      </c>
      <c r="G114" s="91" t="s">
        <v>62</v>
      </c>
      <c r="H114" s="90" t="s">
        <v>20</v>
      </c>
      <c r="I114" s="92" t="s">
        <v>21</v>
      </c>
      <c r="J114" s="36"/>
    </row>
    <row r="115" spans="1:10" s="54" customFormat="1" ht="18.95" customHeight="1">
      <c r="A115" s="61">
        <f t="shared" si="1"/>
        <v>108</v>
      </c>
      <c r="B115" s="87">
        <v>26211236199</v>
      </c>
      <c r="C115" s="88" t="s">
        <v>298</v>
      </c>
      <c r="D115" s="89" t="s">
        <v>299</v>
      </c>
      <c r="E115" s="86" t="s">
        <v>194</v>
      </c>
      <c r="F115" s="90">
        <v>37347</v>
      </c>
      <c r="G115" s="91" t="s">
        <v>22</v>
      </c>
      <c r="H115" s="90" t="s">
        <v>20</v>
      </c>
      <c r="I115" s="92" t="s">
        <v>21</v>
      </c>
      <c r="J115" s="36"/>
    </row>
    <row r="116" spans="1:10" s="54" customFormat="1" ht="18.95" customHeight="1">
      <c r="A116" s="61">
        <f t="shared" si="1"/>
        <v>109</v>
      </c>
      <c r="B116" s="87">
        <v>26211242554</v>
      </c>
      <c r="C116" s="88" t="s">
        <v>300</v>
      </c>
      <c r="D116" s="89" t="s">
        <v>299</v>
      </c>
      <c r="E116" s="86" t="s">
        <v>194</v>
      </c>
      <c r="F116" s="90">
        <v>36919</v>
      </c>
      <c r="G116" s="91" t="s">
        <v>22</v>
      </c>
      <c r="H116" s="90" t="s">
        <v>20</v>
      </c>
      <c r="I116" s="92" t="s">
        <v>21</v>
      </c>
      <c r="J116" s="36"/>
    </row>
    <row r="117" spans="1:10" s="54" customFormat="1" ht="18.95" customHeight="1">
      <c r="A117" s="61">
        <f t="shared" si="1"/>
        <v>110</v>
      </c>
      <c r="B117" s="87">
        <v>26211229727</v>
      </c>
      <c r="C117" s="88" t="s">
        <v>31</v>
      </c>
      <c r="D117" s="89" t="s">
        <v>299</v>
      </c>
      <c r="E117" s="86" t="s">
        <v>194</v>
      </c>
      <c r="F117" s="90">
        <v>37444</v>
      </c>
      <c r="G117" s="91" t="s">
        <v>41</v>
      </c>
      <c r="H117" s="90" t="s">
        <v>20</v>
      </c>
      <c r="I117" s="92" t="s">
        <v>21</v>
      </c>
      <c r="J117" s="36"/>
    </row>
    <row r="118" spans="1:10" s="54" customFormat="1" ht="18.95" customHeight="1">
      <c r="A118" s="61">
        <f t="shared" si="1"/>
        <v>111</v>
      </c>
      <c r="B118" s="87">
        <v>26211229252</v>
      </c>
      <c r="C118" s="88" t="s">
        <v>71</v>
      </c>
      <c r="D118" s="89" t="s">
        <v>32</v>
      </c>
      <c r="E118" s="86" t="s">
        <v>194</v>
      </c>
      <c r="F118" s="90">
        <v>37561</v>
      </c>
      <c r="G118" s="91" t="s">
        <v>69</v>
      </c>
      <c r="H118" s="90" t="s">
        <v>20</v>
      </c>
      <c r="I118" s="92" t="s">
        <v>21</v>
      </c>
      <c r="J118" s="36"/>
    </row>
    <row r="119" spans="1:10" s="54" customFormat="1" ht="18.95" customHeight="1">
      <c r="A119" s="61">
        <f t="shared" si="1"/>
        <v>112</v>
      </c>
      <c r="B119" s="87">
        <v>26211232516</v>
      </c>
      <c r="C119" s="88" t="s">
        <v>261</v>
      </c>
      <c r="D119" s="89" t="s">
        <v>32</v>
      </c>
      <c r="E119" s="86" t="s">
        <v>194</v>
      </c>
      <c r="F119" s="90">
        <v>37288</v>
      </c>
      <c r="G119" s="91" t="s">
        <v>41</v>
      </c>
      <c r="H119" s="90" t="s">
        <v>20</v>
      </c>
      <c r="I119" s="92" t="s">
        <v>21</v>
      </c>
      <c r="J119" s="36"/>
    </row>
    <row r="120" spans="1:10" s="54" customFormat="1" ht="18.95" customHeight="1">
      <c r="A120" s="61">
        <f t="shared" si="1"/>
        <v>113</v>
      </c>
      <c r="B120" s="87">
        <v>26211236092</v>
      </c>
      <c r="C120" s="88" t="s">
        <v>301</v>
      </c>
      <c r="D120" s="89" t="s">
        <v>302</v>
      </c>
      <c r="E120" s="86" t="s">
        <v>194</v>
      </c>
      <c r="F120" s="90">
        <v>37502</v>
      </c>
      <c r="G120" s="91" t="s">
        <v>65</v>
      </c>
      <c r="H120" s="90" t="s">
        <v>20</v>
      </c>
      <c r="I120" s="92" t="s">
        <v>21</v>
      </c>
      <c r="J120" s="36"/>
    </row>
    <row r="121" spans="1:10" s="54" customFormat="1" ht="18.95" customHeight="1">
      <c r="A121" s="61">
        <f t="shared" si="1"/>
        <v>114</v>
      </c>
      <c r="B121" s="87">
        <v>26211235023</v>
      </c>
      <c r="C121" s="88" t="s">
        <v>71</v>
      </c>
      <c r="D121" s="89" t="s">
        <v>302</v>
      </c>
      <c r="E121" s="86" t="s">
        <v>194</v>
      </c>
      <c r="F121" s="90">
        <v>37369</v>
      </c>
      <c r="G121" s="91" t="s">
        <v>22</v>
      </c>
      <c r="H121" s="90" t="s">
        <v>20</v>
      </c>
      <c r="I121" s="92" t="s">
        <v>21</v>
      </c>
      <c r="J121" s="36"/>
    </row>
    <row r="122" spans="1:10" s="54" customFormat="1" ht="18.95" customHeight="1">
      <c r="A122" s="61">
        <f t="shared" si="1"/>
        <v>115</v>
      </c>
      <c r="B122" s="87">
        <v>26211235766</v>
      </c>
      <c r="C122" s="88" t="s">
        <v>48</v>
      </c>
      <c r="D122" s="89" t="s">
        <v>302</v>
      </c>
      <c r="E122" s="86" t="s">
        <v>194</v>
      </c>
      <c r="F122" s="90">
        <v>37473</v>
      </c>
      <c r="G122" s="91" t="s">
        <v>22</v>
      </c>
      <c r="H122" s="90" t="s">
        <v>20</v>
      </c>
      <c r="I122" s="92" t="s">
        <v>21</v>
      </c>
      <c r="J122" s="36"/>
    </row>
    <row r="123" spans="1:10" s="54" customFormat="1" ht="18.95" customHeight="1">
      <c r="A123" s="61">
        <f t="shared" si="1"/>
        <v>116</v>
      </c>
      <c r="B123" s="87">
        <v>26211221105</v>
      </c>
      <c r="C123" s="88" t="s">
        <v>303</v>
      </c>
      <c r="D123" s="89" t="s">
        <v>90</v>
      </c>
      <c r="E123" s="86" t="s">
        <v>194</v>
      </c>
      <c r="F123" s="90">
        <v>37393</v>
      </c>
      <c r="G123" s="91" t="s">
        <v>49</v>
      </c>
      <c r="H123" s="90" t="s">
        <v>20</v>
      </c>
      <c r="I123" s="92" t="s">
        <v>21</v>
      </c>
      <c r="J123" s="36"/>
    </row>
    <row r="124" spans="1:10" s="54" customFormat="1" ht="18.95" customHeight="1">
      <c r="A124" s="61">
        <f t="shared" si="1"/>
        <v>117</v>
      </c>
      <c r="B124" s="87">
        <v>26211230270</v>
      </c>
      <c r="C124" s="88" t="s">
        <v>304</v>
      </c>
      <c r="D124" s="89" t="s">
        <v>90</v>
      </c>
      <c r="E124" s="86" t="s">
        <v>194</v>
      </c>
      <c r="F124" s="90">
        <v>37567</v>
      </c>
      <c r="G124" s="91" t="s">
        <v>41</v>
      </c>
      <c r="H124" s="90" t="s">
        <v>20</v>
      </c>
      <c r="I124" s="92" t="s">
        <v>21</v>
      </c>
      <c r="J124" s="36"/>
    </row>
    <row r="125" spans="1:10" s="54" customFormat="1" ht="18.95" customHeight="1">
      <c r="A125" s="61">
        <f t="shared" si="1"/>
        <v>118</v>
      </c>
      <c r="B125" s="87">
        <v>26201235901</v>
      </c>
      <c r="C125" s="88" t="s">
        <v>305</v>
      </c>
      <c r="D125" s="89" t="s">
        <v>306</v>
      </c>
      <c r="E125" s="86" t="s">
        <v>194</v>
      </c>
      <c r="F125" s="90">
        <v>37270</v>
      </c>
      <c r="G125" s="91" t="s">
        <v>41</v>
      </c>
      <c r="H125" s="90" t="s">
        <v>25</v>
      </c>
      <c r="I125" s="92" t="s">
        <v>21</v>
      </c>
      <c r="J125" s="36"/>
    </row>
    <row r="126" spans="1:10" s="54" customFormat="1" ht="18.95" customHeight="1">
      <c r="A126" s="61">
        <f t="shared" si="1"/>
        <v>119</v>
      </c>
      <c r="B126" s="87">
        <v>26211241772</v>
      </c>
      <c r="C126" s="88" t="s">
        <v>134</v>
      </c>
      <c r="D126" s="89" t="s">
        <v>92</v>
      </c>
      <c r="E126" s="86" t="s">
        <v>194</v>
      </c>
      <c r="F126" s="90">
        <v>37280</v>
      </c>
      <c r="G126" s="91" t="s">
        <v>41</v>
      </c>
      <c r="H126" s="90" t="s">
        <v>20</v>
      </c>
      <c r="I126" s="92" t="s">
        <v>21</v>
      </c>
      <c r="J126" s="36"/>
    </row>
    <row r="127" spans="1:10" s="54" customFormat="1" ht="18.95" customHeight="1">
      <c r="A127" s="61">
        <f t="shared" si="1"/>
        <v>120</v>
      </c>
      <c r="B127" s="87">
        <v>26211235525</v>
      </c>
      <c r="C127" s="88" t="s">
        <v>307</v>
      </c>
      <c r="D127" s="89" t="s">
        <v>92</v>
      </c>
      <c r="E127" s="86" t="s">
        <v>194</v>
      </c>
      <c r="F127" s="90">
        <v>37294</v>
      </c>
      <c r="G127" s="91" t="s">
        <v>41</v>
      </c>
      <c r="H127" s="90" t="s">
        <v>20</v>
      </c>
      <c r="I127" s="92" t="s">
        <v>21</v>
      </c>
      <c r="J127" s="36"/>
    </row>
    <row r="128" spans="1:10" s="54" customFormat="1" ht="18.95" customHeight="1">
      <c r="A128" s="61">
        <f t="shared" si="1"/>
        <v>121</v>
      </c>
      <c r="B128" s="87">
        <v>26211200656</v>
      </c>
      <c r="C128" s="88" t="s">
        <v>308</v>
      </c>
      <c r="D128" s="89" t="s">
        <v>309</v>
      </c>
      <c r="E128" s="86" t="s">
        <v>194</v>
      </c>
      <c r="F128" s="90">
        <v>35493</v>
      </c>
      <c r="G128" s="91" t="s">
        <v>62</v>
      </c>
      <c r="H128" s="90" t="s">
        <v>20</v>
      </c>
      <c r="I128" s="92" t="s">
        <v>21</v>
      </c>
      <c r="J128" s="36"/>
    </row>
    <row r="129" spans="1:10" s="54" customFormat="1" ht="18.95" customHeight="1">
      <c r="A129" s="61">
        <f t="shared" si="1"/>
        <v>122</v>
      </c>
      <c r="B129" s="87">
        <v>26211235805</v>
      </c>
      <c r="C129" s="88" t="s">
        <v>310</v>
      </c>
      <c r="D129" s="89" t="s">
        <v>311</v>
      </c>
      <c r="E129" s="86" t="s">
        <v>194</v>
      </c>
      <c r="F129" s="90">
        <v>37314</v>
      </c>
      <c r="G129" s="91" t="s">
        <v>22</v>
      </c>
      <c r="H129" s="90" t="s">
        <v>20</v>
      </c>
      <c r="I129" s="92" t="s">
        <v>21</v>
      </c>
      <c r="J129" s="36"/>
    </row>
    <row r="130" spans="1:10" s="54" customFormat="1" ht="18.95" customHeight="1">
      <c r="A130" s="61">
        <f t="shared" si="1"/>
        <v>123</v>
      </c>
      <c r="B130" s="87">
        <v>26211241705</v>
      </c>
      <c r="C130" s="88" t="s">
        <v>312</v>
      </c>
      <c r="D130" s="89" t="s">
        <v>311</v>
      </c>
      <c r="E130" s="86" t="s">
        <v>194</v>
      </c>
      <c r="F130" s="90">
        <v>37268</v>
      </c>
      <c r="G130" s="91" t="s">
        <v>41</v>
      </c>
      <c r="H130" s="90" t="s">
        <v>20</v>
      </c>
      <c r="I130" s="92" t="s">
        <v>21</v>
      </c>
      <c r="J130" s="36"/>
    </row>
    <row r="131" spans="1:10" s="54" customFormat="1" ht="18.95" customHeight="1">
      <c r="A131" s="61">
        <f t="shared" si="1"/>
        <v>124</v>
      </c>
      <c r="B131" s="87">
        <v>26211935346</v>
      </c>
      <c r="C131" s="88" t="s">
        <v>313</v>
      </c>
      <c r="D131" s="89" t="s">
        <v>311</v>
      </c>
      <c r="E131" s="86" t="s">
        <v>194</v>
      </c>
      <c r="F131" s="90">
        <v>37448</v>
      </c>
      <c r="G131" s="91" t="s">
        <v>22</v>
      </c>
      <c r="H131" s="90" t="s">
        <v>20</v>
      </c>
      <c r="I131" s="92" t="s">
        <v>21</v>
      </c>
      <c r="J131" s="36"/>
    </row>
    <row r="132" spans="1:10" s="54" customFormat="1" ht="18.95" customHeight="1">
      <c r="A132" s="61">
        <f t="shared" si="1"/>
        <v>125</v>
      </c>
      <c r="B132" s="87">
        <v>26201200491</v>
      </c>
      <c r="C132" s="88" t="s">
        <v>314</v>
      </c>
      <c r="D132" s="89" t="s">
        <v>315</v>
      </c>
      <c r="E132" s="86" t="s">
        <v>194</v>
      </c>
      <c r="F132" s="90">
        <v>37466</v>
      </c>
      <c r="G132" s="91" t="s">
        <v>202</v>
      </c>
      <c r="H132" s="90" t="s">
        <v>25</v>
      </c>
      <c r="I132" s="92" t="s">
        <v>21</v>
      </c>
      <c r="J132" s="36"/>
    </row>
    <row r="133" spans="1:10" s="54" customFormat="1" ht="18.95" customHeight="1">
      <c r="A133" s="61">
        <f t="shared" si="1"/>
        <v>126</v>
      </c>
      <c r="B133" s="87">
        <v>26211235546</v>
      </c>
      <c r="C133" s="88" t="s">
        <v>316</v>
      </c>
      <c r="D133" s="89" t="s">
        <v>38</v>
      </c>
      <c r="E133" s="86" t="s">
        <v>194</v>
      </c>
      <c r="F133" s="90">
        <v>37596</v>
      </c>
      <c r="G133" s="91" t="s">
        <v>22</v>
      </c>
      <c r="H133" s="90" t="s">
        <v>20</v>
      </c>
      <c r="I133" s="92" t="s">
        <v>21</v>
      </c>
      <c r="J133" s="36"/>
    </row>
    <row r="134" spans="1:10" s="54" customFormat="1" ht="18.95" customHeight="1">
      <c r="A134" s="61">
        <f t="shared" si="1"/>
        <v>127</v>
      </c>
      <c r="B134" s="87">
        <v>26211235201</v>
      </c>
      <c r="C134" s="88" t="s">
        <v>71</v>
      </c>
      <c r="D134" s="89" t="s">
        <v>38</v>
      </c>
      <c r="E134" s="86" t="s">
        <v>194</v>
      </c>
      <c r="F134" s="90">
        <v>37292</v>
      </c>
      <c r="G134" s="91" t="s">
        <v>22</v>
      </c>
      <c r="H134" s="90" t="s">
        <v>20</v>
      </c>
      <c r="I134" s="92" t="s">
        <v>21</v>
      </c>
      <c r="J134" s="36"/>
    </row>
    <row r="135" spans="1:10" s="54" customFormat="1" ht="18.95" customHeight="1">
      <c r="A135" s="61">
        <f t="shared" si="1"/>
        <v>128</v>
      </c>
      <c r="B135" s="87">
        <v>26211235746</v>
      </c>
      <c r="C135" s="88" t="s">
        <v>317</v>
      </c>
      <c r="D135" s="89" t="s">
        <v>97</v>
      </c>
      <c r="E135" s="86" t="s">
        <v>194</v>
      </c>
      <c r="F135" s="90">
        <v>37261</v>
      </c>
      <c r="G135" s="91" t="s">
        <v>41</v>
      </c>
      <c r="H135" s="90" t="s">
        <v>20</v>
      </c>
      <c r="I135" s="92" t="s">
        <v>21</v>
      </c>
      <c r="J135" s="36"/>
    </row>
    <row r="136" spans="1:10" s="54" customFormat="1" ht="18.95" customHeight="1">
      <c r="A136" s="61">
        <f t="shared" si="1"/>
        <v>129</v>
      </c>
      <c r="B136" s="87">
        <v>26211227427</v>
      </c>
      <c r="C136" s="88" t="s">
        <v>95</v>
      </c>
      <c r="D136" s="89" t="s">
        <v>97</v>
      </c>
      <c r="E136" s="86" t="s">
        <v>194</v>
      </c>
      <c r="F136" s="90">
        <v>37246</v>
      </c>
      <c r="G136" s="91" t="s">
        <v>55</v>
      </c>
      <c r="H136" s="90" t="s">
        <v>20</v>
      </c>
      <c r="I136" s="92" t="s">
        <v>21</v>
      </c>
      <c r="J136" s="36"/>
    </row>
    <row r="137" spans="1:10" s="54" customFormat="1" ht="18.95" customHeight="1">
      <c r="A137" s="61">
        <f t="shared" si="1"/>
        <v>130</v>
      </c>
      <c r="B137" s="87">
        <v>26211221804</v>
      </c>
      <c r="C137" s="88" t="s">
        <v>318</v>
      </c>
      <c r="D137" s="89" t="s">
        <v>28</v>
      </c>
      <c r="E137" s="86" t="s">
        <v>194</v>
      </c>
      <c r="F137" s="90">
        <v>37474</v>
      </c>
      <c r="G137" s="91" t="s">
        <v>45</v>
      </c>
      <c r="H137" s="90" t="s">
        <v>20</v>
      </c>
      <c r="I137" s="92" t="s">
        <v>21</v>
      </c>
      <c r="J137" s="36"/>
    </row>
    <row r="138" spans="1:10" s="54" customFormat="1" ht="18.95" customHeight="1">
      <c r="A138" s="61">
        <f t="shared" si="1"/>
        <v>131</v>
      </c>
      <c r="B138" s="87">
        <v>26211200161</v>
      </c>
      <c r="C138" s="88" t="s">
        <v>319</v>
      </c>
      <c r="D138" s="89" t="s">
        <v>28</v>
      </c>
      <c r="E138" s="86" t="s">
        <v>194</v>
      </c>
      <c r="F138" s="90">
        <v>37136</v>
      </c>
      <c r="G138" s="91" t="s">
        <v>41</v>
      </c>
      <c r="H138" s="90" t="s">
        <v>20</v>
      </c>
      <c r="I138" s="92" t="s">
        <v>21</v>
      </c>
      <c r="J138" s="36"/>
    </row>
    <row r="139" spans="1:10" s="54" customFormat="1" ht="18.95" customHeight="1">
      <c r="A139" s="61">
        <f t="shared" si="1"/>
        <v>132</v>
      </c>
      <c r="B139" s="87">
        <v>26211234150</v>
      </c>
      <c r="C139" s="88" t="s">
        <v>221</v>
      </c>
      <c r="D139" s="89" t="s">
        <v>28</v>
      </c>
      <c r="E139" s="86" t="s">
        <v>194</v>
      </c>
      <c r="F139" s="90">
        <v>37618</v>
      </c>
      <c r="G139" s="91" t="s">
        <v>41</v>
      </c>
      <c r="H139" s="90" t="s">
        <v>20</v>
      </c>
      <c r="I139" s="92" t="s">
        <v>21</v>
      </c>
      <c r="J139" s="36"/>
    </row>
    <row r="140" spans="1:10" s="54" customFormat="1" ht="18.95" customHeight="1">
      <c r="A140" s="61">
        <f t="shared" si="1"/>
        <v>133</v>
      </c>
      <c r="B140" s="87">
        <v>26211224238</v>
      </c>
      <c r="C140" s="88" t="s">
        <v>320</v>
      </c>
      <c r="D140" s="89" t="s">
        <v>28</v>
      </c>
      <c r="E140" s="86" t="s">
        <v>194</v>
      </c>
      <c r="F140" s="90">
        <v>37363</v>
      </c>
      <c r="G140" s="91" t="s">
        <v>22</v>
      </c>
      <c r="H140" s="90" t="s">
        <v>20</v>
      </c>
      <c r="I140" s="92" t="s">
        <v>21</v>
      </c>
      <c r="J140" s="36"/>
    </row>
    <row r="141" spans="1:10" s="54" customFormat="1" ht="18.95" customHeight="1">
      <c r="A141" s="61">
        <f t="shared" si="1"/>
        <v>134</v>
      </c>
      <c r="B141" s="87">
        <v>26211234016</v>
      </c>
      <c r="C141" s="88" t="s">
        <v>71</v>
      </c>
      <c r="D141" s="89" t="s">
        <v>98</v>
      </c>
      <c r="E141" s="86" t="s">
        <v>194</v>
      </c>
      <c r="F141" s="90">
        <v>37106</v>
      </c>
      <c r="G141" s="91" t="s">
        <v>45</v>
      </c>
      <c r="H141" s="90" t="s">
        <v>20</v>
      </c>
      <c r="I141" s="92" t="s">
        <v>21</v>
      </c>
      <c r="J141" s="36"/>
    </row>
    <row r="142" spans="1:10" s="54" customFormat="1" ht="18.95" customHeight="1">
      <c r="A142" s="61">
        <f t="shared" si="1"/>
        <v>135</v>
      </c>
      <c r="B142" s="87">
        <v>26211230040</v>
      </c>
      <c r="C142" s="88" t="s">
        <v>321</v>
      </c>
      <c r="D142" s="89" t="s">
        <v>98</v>
      </c>
      <c r="E142" s="86" t="s">
        <v>194</v>
      </c>
      <c r="F142" s="90">
        <v>37382</v>
      </c>
      <c r="G142" s="91" t="s">
        <v>22</v>
      </c>
      <c r="H142" s="90" t="s">
        <v>20</v>
      </c>
      <c r="I142" s="92" t="s">
        <v>21</v>
      </c>
      <c r="J142" s="36"/>
    </row>
    <row r="143" spans="1:10" s="54" customFormat="1" ht="18.95" customHeight="1">
      <c r="A143" s="61">
        <f t="shared" si="1"/>
        <v>136</v>
      </c>
      <c r="B143" s="87">
        <v>26211134826</v>
      </c>
      <c r="C143" s="88" t="s">
        <v>322</v>
      </c>
      <c r="D143" s="89" t="s">
        <v>184</v>
      </c>
      <c r="E143" s="86" t="s">
        <v>194</v>
      </c>
      <c r="F143" s="90">
        <v>37569</v>
      </c>
      <c r="G143" s="91" t="s">
        <v>69</v>
      </c>
      <c r="H143" s="90" t="s">
        <v>20</v>
      </c>
      <c r="I143" s="92" t="s">
        <v>21</v>
      </c>
      <c r="J143" s="36"/>
    </row>
    <row r="144" spans="1:10" s="54" customFormat="1" ht="18.95" customHeight="1">
      <c r="A144" s="61">
        <f t="shared" si="1"/>
        <v>137</v>
      </c>
      <c r="B144" s="87">
        <v>26211238949</v>
      </c>
      <c r="C144" s="88" t="s">
        <v>61</v>
      </c>
      <c r="D144" s="89" t="s">
        <v>33</v>
      </c>
      <c r="E144" s="86" t="s">
        <v>194</v>
      </c>
      <c r="F144" s="90">
        <v>37297</v>
      </c>
      <c r="G144" s="91" t="s">
        <v>45</v>
      </c>
      <c r="H144" s="90" t="s">
        <v>20</v>
      </c>
      <c r="I144" s="92" t="s">
        <v>21</v>
      </c>
      <c r="J144" s="36"/>
    </row>
    <row r="145" spans="1:10" s="54" customFormat="1" ht="18.95" customHeight="1">
      <c r="A145" s="61">
        <f t="shared" si="1"/>
        <v>138</v>
      </c>
      <c r="B145" s="87">
        <v>26211234571</v>
      </c>
      <c r="C145" s="88" t="s">
        <v>139</v>
      </c>
      <c r="D145" s="89" t="s">
        <v>54</v>
      </c>
      <c r="E145" s="86" t="s">
        <v>194</v>
      </c>
      <c r="F145" s="90">
        <v>36917</v>
      </c>
      <c r="G145" s="91" t="s">
        <v>22</v>
      </c>
      <c r="H145" s="90" t="s">
        <v>20</v>
      </c>
      <c r="I145" s="92" t="s">
        <v>21</v>
      </c>
      <c r="J145" s="36"/>
    </row>
    <row r="146" spans="1:10" s="54" customFormat="1" ht="18.95" customHeight="1">
      <c r="A146" s="61">
        <f t="shared" si="1"/>
        <v>139</v>
      </c>
      <c r="B146" s="87">
        <v>26211232692</v>
      </c>
      <c r="C146" s="88" t="s">
        <v>323</v>
      </c>
      <c r="D146" s="89" t="s">
        <v>324</v>
      </c>
      <c r="E146" s="86" t="s">
        <v>194</v>
      </c>
      <c r="F146" s="90">
        <v>36174</v>
      </c>
      <c r="G146" s="91" t="s">
        <v>62</v>
      </c>
      <c r="H146" s="90" t="s">
        <v>20</v>
      </c>
      <c r="I146" s="92" t="s">
        <v>21</v>
      </c>
      <c r="J146" s="36"/>
    </row>
    <row r="147" spans="1:10" s="54" customFormat="1" ht="18.95" customHeight="1">
      <c r="A147" s="61">
        <f t="shared" si="1"/>
        <v>140</v>
      </c>
      <c r="B147" s="87">
        <v>26211233402</v>
      </c>
      <c r="C147" s="88" t="s">
        <v>325</v>
      </c>
      <c r="D147" s="89" t="s">
        <v>326</v>
      </c>
      <c r="E147" s="86" t="s">
        <v>194</v>
      </c>
      <c r="F147" s="90">
        <v>37482</v>
      </c>
      <c r="G147" s="91" t="s">
        <v>69</v>
      </c>
      <c r="H147" s="90" t="s">
        <v>20</v>
      </c>
      <c r="I147" s="92" t="s">
        <v>21</v>
      </c>
      <c r="J147" s="36"/>
    </row>
    <row r="148" spans="1:10" s="54" customFormat="1" ht="18.95" customHeight="1">
      <c r="A148" s="61">
        <f t="shared" si="1"/>
        <v>141</v>
      </c>
      <c r="B148" s="87">
        <v>26212226394</v>
      </c>
      <c r="C148" s="88" t="s">
        <v>327</v>
      </c>
      <c r="D148" s="89" t="s">
        <v>328</v>
      </c>
      <c r="E148" s="86" t="s">
        <v>194</v>
      </c>
      <c r="F148" s="90">
        <v>37429</v>
      </c>
      <c r="G148" s="91" t="s">
        <v>41</v>
      </c>
      <c r="H148" s="90" t="s">
        <v>20</v>
      </c>
      <c r="I148" s="92" t="s">
        <v>21</v>
      </c>
      <c r="J148" s="36"/>
    </row>
    <row r="149" spans="1:10" s="54" customFormat="1" ht="18.95" customHeight="1">
      <c r="A149" s="61">
        <f t="shared" si="1"/>
        <v>142</v>
      </c>
      <c r="B149" s="87">
        <v>26211222035</v>
      </c>
      <c r="C149" s="88" t="s">
        <v>329</v>
      </c>
      <c r="D149" s="89" t="s">
        <v>44</v>
      </c>
      <c r="E149" s="86" t="s">
        <v>194</v>
      </c>
      <c r="F149" s="90">
        <v>33975</v>
      </c>
      <c r="G149" s="91" t="s">
        <v>50</v>
      </c>
      <c r="H149" s="90" t="s">
        <v>20</v>
      </c>
      <c r="I149" s="92" t="s">
        <v>21</v>
      </c>
      <c r="J149" s="36"/>
    </row>
    <row r="150" spans="1:10" s="54" customFormat="1" ht="18.95" customHeight="1">
      <c r="A150" s="61">
        <f t="shared" si="1"/>
        <v>143</v>
      </c>
      <c r="B150" s="87">
        <v>25211217099</v>
      </c>
      <c r="C150" s="88" t="s">
        <v>330</v>
      </c>
      <c r="D150" s="89" t="s">
        <v>44</v>
      </c>
      <c r="E150" s="86" t="s">
        <v>194</v>
      </c>
      <c r="F150" s="90">
        <v>36650</v>
      </c>
      <c r="G150" s="91" t="s">
        <v>41</v>
      </c>
      <c r="H150" s="90" t="s">
        <v>20</v>
      </c>
      <c r="I150" s="92" t="s">
        <v>21</v>
      </c>
      <c r="J150" s="36"/>
    </row>
    <row r="151" spans="1:10" s="54" customFormat="1" ht="18.95" customHeight="1">
      <c r="A151" s="61">
        <f t="shared" si="1"/>
        <v>144</v>
      </c>
      <c r="B151" s="87">
        <v>26211232217</v>
      </c>
      <c r="C151" s="88" t="s">
        <v>30</v>
      </c>
      <c r="D151" s="89" t="s">
        <v>110</v>
      </c>
      <c r="E151" s="86" t="s">
        <v>194</v>
      </c>
      <c r="F151" s="90">
        <v>37321</v>
      </c>
      <c r="G151" s="91" t="s">
        <v>41</v>
      </c>
      <c r="H151" s="90" t="s">
        <v>20</v>
      </c>
      <c r="I151" s="92" t="s">
        <v>21</v>
      </c>
      <c r="J151" s="36"/>
    </row>
    <row r="152" spans="1:10" s="54" customFormat="1" ht="18.95" customHeight="1">
      <c r="A152" s="61">
        <f t="shared" si="1"/>
        <v>145</v>
      </c>
      <c r="B152" s="87">
        <v>26211230756</v>
      </c>
      <c r="C152" s="88" t="s">
        <v>168</v>
      </c>
      <c r="D152" s="89" t="s">
        <v>99</v>
      </c>
      <c r="E152" s="86" t="s">
        <v>194</v>
      </c>
      <c r="F152" s="90">
        <v>37362</v>
      </c>
      <c r="G152" s="91" t="s">
        <v>45</v>
      </c>
      <c r="H152" s="90" t="s">
        <v>20</v>
      </c>
      <c r="I152" s="92" t="s">
        <v>21</v>
      </c>
      <c r="J152" s="36"/>
    </row>
    <row r="153" spans="1:10" s="54" customFormat="1" ht="18.95" customHeight="1">
      <c r="A153" s="61">
        <f t="shared" si="1"/>
        <v>146</v>
      </c>
      <c r="B153" s="87">
        <v>26211235122</v>
      </c>
      <c r="C153" s="88" t="s">
        <v>331</v>
      </c>
      <c r="D153" s="89" t="s">
        <v>99</v>
      </c>
      <c r="E153" s="86" t="s">
        <v>194</v>
      </c>
      <c r="F153" s="90">
        <v>37231</v>
      </c>
      <c r="G153" s="91" t="s">
        <v>41</v>
      </c>
      <c r="H153" s="90" t="s">
        <v>20</v>
      </c>
      <c r="I153" s="92" t="s">
        <v>21</v>
      </c>
      <c r="J153" s="36"/>
    </row>
    <row r="154" spans="1:10" s="54" customFormat="1" ht="18.95" customHeight="1">
      <c r="A154" s="61">
        <f t="shared" si="1"/>
        <v>147</v>
      </c>
      <c r="B154" s="87">
        <v>26201233054</v>
      </c>
      <c r="C154" s="88" t="s">
        <v>332</v>
      </c>
      <c r="D154" s="89" t="s">
        <v>135</v>
      </c>
      <c r="E154" s="86" t="s">
        <v>194</v>
      </c>
      <c r="F154" s="90">
        <v>37160</v>
      </c>
      <c r="G154" s="91" t="s">
        <v>41</v>
      </c>
      <c r="H154" s="90" t="s">
        <v>25</v>
      </c>
      <c r="I154" s="92" t="s">
        <v>21</v>
      </c>
      <c r="J154" s="36"/>
    </row>
    <row r="155" spans="1:10" s="54" customFormat="1" ht="18.95" customHeight="1">
      <c r="A155" s="61">
        <f t="shared" si="1"/>
        <v>148</v>
      </c>
      <c r="B155" s="87">
        <v>26211234830</v>
      </c>
      <c r="C155" s="88" t="s">
        <v>333</v>
      </c>
      <c r="D155" s="89" t="s">
        <v>334</v>
      </c>
      <c r="E155" s="86" t="s">
        <v>194</v>
      </c>
      <c r="F155" s="90">
        <v>37278</v>
      </c>
      <c r="G155" s="91" t="s">
        <v>22</v>
      </c>
      <c r="H155" s="90" t="s">
        <v>20</v>
      </c>
      <c r="I155" s="92" t="s">
        <v>21</v>
      </c>
      <c r="J155" s="36"/>
    </row>
    <row r="156" spans="1:10" s="54" customFormat="1" ht="18.95" customHeight="1">
      <c r="A156" s="61">
        <f t="shared" si="1"/>
        <v>149</v>
      </c>
      <c r="B156" s="87">
        <v>26211225963</v>
      </c>
      <c r="C156" s="88" t="s">
        <v>335</v>
      </c>
      <c r="D156" s="89" t="s">
        <v>56</v>
      </c>
      <c r="E156" s="86" t="s">
        <v>194</v>
      </c>
      <c r="F156" s="90">
        <v>37476</v>
      </c>
      <c r="G156" s="91" t="s">
        <v>22</v>
      </c>
      <c r="H156" s="90" t="s">
        <v>20</v>
      </c>
      <c r="I156" s="92" t="s">
        <v>21</v>
      </c>
      <c r="J156" s="36"/>
    </row>
    <row r="157" spans="1:10" s="54" customFormat="1" ht="18.95" customHeight="1">
      <c r="A157" s="61">
        <f t="shared" si="1"/>
        <v>150</v>
      </c>
      <c r="B157" s="87">
        <v>26216336378</v>
      </c>
      <c r="C157" s="88" t="s">
        <v>228</v>
      </c>
      <c r="D157" s="89" t="s">
        <v>56</v>
      </c>
      <c r="E157" s="86" t="s">
        <v>194</v>
      </c>
      <c r="F157" s="90">
        <v>35800</v>
      </c>
      <c r="G157" s="91" t="s">
        <v>22</v>
      </c>
      <c r="H157" s="90" t="s">
        <v>20</v>
      </c>
      <c r="I157" s="92" t="s">
        <v>21</v>
      </c>
      <c r="J157" s="36"/>
    </row>
    <row r="158" spans="1:10" s="54" customFormat="1" ht="18.95" customHeight="1">
      <c r="A158" s="61">
        <f t="shared" si="1"/>
        <v>151</v>
      </c>
      <c r="B158" s="87">
        <v>26201220845</v>
      </c>
      <c r="C158" s="88" t="s">
        <v>336</v>
      </c>
      <c r="D158" s="89" t="s">
        <v>337</v>
      </c>
      <c r="E158" s="86" t="s">
        <v>194</v>
      </c>
      <c r="F158" s="90">
        <v>37374</v>
      </c>
      <c r="G158" s="91" t="s">
        <v>41</v>
      </c>
      <c r="H158" s="90" t="s">
        <v>25</v>
      </c>
      <c r="I158" s="92" t="s">
        <v>21</v>
      </c>
      <c r="J158" s="36"/>
    </row>
    <row r="159" spans="1:10" s="54" customFormat="1" ht="18.95" customHeight="1">
      <c r="A159" s="61">
        <f t="shared" si="1"/>
        <v>152</v>
      </c>
      <c r="B159" s="87">
        <v>26211241834</v>
      </c>
      <c r="C159" s="88" t="s">
        <v>338</v>
      </c>
      <c r="D159" s="89" t="s">
        <v>29</v>
      </c>
      <c r="E159" s="86" t="s">
        <v>194</v>
      </c>
      <c r="F159" s="90">
        <v>37123</v>
      </c>
      <c r="G159" s="91" t="s">
        <v>69</v>
      </c>
      <c r="H159" s="90" t="s">
        <v>20</v>
      </c>
      <c r="I159" s="92" t="s">
        <v>21</v>
      </c>
      <c r="J159" s="36"/>
    </row>
    <row r="160" spans="1:10" s="54" customFormat="1" ht="18.95" customHeight="1">
      <c r="A160" s="61">
        <f t="shared" si="1"/>
        <v>153</v>
      </c>
      <c r="B160" s="87">
        <v>26211233190</v>
      </c>
      <c r="C160" s="88" t="s">
        <v>339</v>
      </c>
      <c r="D160" s="89" t="s">
        <v>340</v>
      </c>
      <c r="E160" s="86" t="s">
        <v>194</v>
      </c>
      <c r="F160" s="90">
        <v>37518</v>
      </c>
      <c r="G160" s="91" t="s">
        <v>49</v>
      </c>
      <c r="H160" s="90" t="s">
        <v>20</v>
      </c>
      <c r="I160" s="92" t="s">
        <v>21</v>
      </c>
      <c r="J160" s="36"/>
    </row>
    <row r="161" spans="1:10" s="54" customFormat="1" ht="18.95" customHeight="1">
      <c r="A161" s="61">
        <f t="shared" si="1"/>
        <v>154</v>
      </c>
      <c r="B161" s="87">
        <v>26201242567</v>
      </c>
      <c r="C161" s="88" t="s">
        <v>341</v>
      </c>
      <c r="D161" s="89" t="s">
        <v>342</v>
      </c>
      <c r="E161" s="86" t="s">
        <v>194</v>
      </c>
      <c r="F161" s="90">
        <v>37431</v>
      </c>
      <c r="G161" s="91" t="s">
        <v>41</v>
      </c>
      <c r="H161" s="90" t="s">
        <v>25</v>
      </c>
      <c r="I161" s="92" t="s">
        <v>21</v>
      </c>
      <c r="J161" s="36"/>
    </row>
    <row r="162" spans="1:10" s="53" customFormat="1" ht="18.95" customHeight="1">
      <c r="A162" s="20" t="s">
        <v>13</v>
      </c>
      <c r="B162" s="46"/>
      <c r="C162" s="47"/>
      <c r="D162" s="48"/>
      <c r="E162" s="49"/>
      <c r="F162" s="50"/>
      <c r="G162" s="50"/>
      <c r="H162" s="50"/>
      <c r="I162" s="51"/>
      <c r="J162" s="52"/>
    </row>
    <row r="163" spans="1:10" s="54" customFormat="1" ht="18.95" customHeight="1">
      <c r="A163" s="61">
        <v>1</v>
      </c>
      <c r="B163" s="87">
        <v>25211216849</v>
      </c>
      <c r="C163" s="35" t="s">
        <v>95</v>
      </c>
      <c r="D163" s="29" t="s">
        <v>188</v>
      </c>
      <c r="E163" s="30" t="s">
        <v>60</v>
      </c>
      <c r="F163" s="31">
        <v>37240</v>
      </c>
      <c r="G163" s="32" t="s">
        <v>46</v>
      </c>
      <c r="H163" s="33" t="s">
        <v>20</v>
      </c>
      <c r="I163" s="92" t="s">
        <v>21</v>
      </c>
      <c r="J163" s="36"/>
    </row>
    <row r="164" spans="1:10" s="54" customFormat="1" ht="18.95" customHeight="1">
      <c r="A164" s="61">
        <f>A163+1</f>
        <v>2</v>
      </c>
      <c r="B164" s="87">
        <v>25211210067</v>
      </c>
      <c r="C164" s="35" t="s">
        <v>189</v>
      </c>
      <c r="D164" s="29" t="s">
        <v>68</v>
      </c>
      <c r="E164" s="30" t="s">
        <v>60</v>
      </c>
      <c r="F164" s="31">
        <v>37057</v>
      </c>
      <c r="G164" s="32" t="s">
        <v>41</v>
      </c>
      <c r="H164" s="33" t="s">
        <v>20</v>
      </c>
      <c r="I164" s="92" t="s">
        <v>21</v>
      </c>
      <c r="J164" s="36"/>
    </row>
    <row r="165" spans="1:10" s="54" customFormat="1" ht="18.95" customHeight="1">
      <c r="A165" s="61">
        <f t="shared" ref="A165:A168" si="2">A164+1</f>
        <v>3</v>
      </c>
      <c r="B165" s="87">
        <v>25211210583</v>
      </c>
      <c r="C165" s="35" t="s">
        <v>190</v>
      </c>
      <c r="D165" s="29" t="s">
        <v>72</v>
      </c>
      <c r="E165" s="30" t="s">
        <v>60</v>
      </c>
      <c r="F165" s="31">
        <v>37203</v>
      </c>
      <c r="G165" s="32" t="s">
        <v>22</v>
      </c>
      <c r="H165" s="33" t="s">
        <v>20</v>
      </c>
      <c r="I165" s="92" t="s">
        <v>21</v>
      </c>
      <c r="J165" s="36"/>
    </row>
    <row r="166" spans="1:10" s="54" customFormat="1" ht="18.95" customHeight="1">
      <c r="A166" s="61">
        <f t="shared" si="2"/>
        <v>4</v>
      </c>
      <c r="B166" s="87">
        <v>25211205235</v>
      </c>
      <c r="C166" s="35" t="s">
        <v>191</v>
      </c>
      <c r="D166" s="29" t="s">
        <v>54</v>
      </c>
      <c r="E166" s="30" t="s">
        <v>60</v>
      </c>
      <c r="F166" s="31">
        <v>36893</v>
      </c>
      <c r="G166" s="32" t="s">
        <v>41</v>
      </c>
      <c r="H166" s="33" t="s">
        <v>20</v>
      </c>
      <c r="I166" s="92" t="s">
        <v>21</v>
      </c>
      <c r="J166" s="36"/>
    </row>
    <row r="167" spans="1:10" s="54" customFormat="1" ht="18.95" customHeight="1">
      <c r="A167" s="61">
        <f t="shared" si="2"/>
        <v>5</v>
      </c>
      <c r="B167" s="87">
        <v>26211128727</v>
      </c>
      <c r="C167" s="35" t="s">
        <v>343</v>
      </c>
      <c r="D167" s="29" t="s">
        <v>198</v>
      </c>
      <c r="E167" s="30" t="s">
        <v>194</v>
      </c>
      <c r="F167" s="31">
        <v>37565</v>
      </c>
      <c r="G167" s="32" t="s">
        <v>69</v>
      </c>
      <c r="H167" s="33" t="s">
        <v>20</v>
      </c>
      <c r="I167" s="92" t="s">
        <v>21</v>
      </c>
      <c r="J167" s="36"/>
    </row>
    <row r="168" spans="1:10" s="54" customFormat="1" ht="18.95" customHeight="1">
      <c r="A168" s="61">
        <f t="shared" si="2"/>
        <v>6</v>
      </c>
      <c r="B168" s="87">
        <v>26211242366</v>
      </c>
      <c r="C168" s="35" t="s">
        <v>344</v>
      </c>
      <c r="D168" s="29" t="s">
        <v>200</v>
      </c>
      <c r="E168" s="30" t="s">
        <v>194</v>
      </c>
      <c r="F168" s="31">
        <v>37499</v>
      </c>
      <c r="G168" s="32" t="s">
        <v>41</v>
      </c>
      <c r="H168" s="33" t="s">
        <v>20</v>
      </c>
      <c r="I168" s="92" t="s">
        <v>21</v>
      </c>
      <c r="J168" s="36"/>
    </row>
    <row r="169" spans="1:10" s="54" customFormat="1" ht="18.95" customHeight="1">
      <c r="A169" s="61">
        <f t="shared" ref="A169:A173" si="3">A168+1</f>
        <v>7</v>
      </c>
      <c r="B169" s="87">
        <v>26211200425</v>
      </c>
      <c r="C169" s="35" t="s">
        <v>30</v>
      </c>
      <c r="D169" s="29" t="s">
        <v>345</v>
      </c>
      <c r="E169" s="30" t="s">
        <v>194</v>
      </c>
      <c r="F169" s="31">
        <v>37390</v>
      </c>
      <c r="G169" s="32" t="s">
        <v>41</v>
      </c>
      <c r="H169" s="33" t="s">
        <v>20</v>
      </c>
      <c r="I169" s="92" t="s">
        <v>21</v>
      </c>
      <c r="J169" s="36"/>
    </row>
    <row r="170" spans="1:10" s="54" customFormat="1" ht="18.95" customHeight="1">
      <c r="A170" s="61">
        <f t="shared" si="3"/>
        <v>8</v>
      </c>
      <c r="B170" s="87">
        <v>26214300527</v>
      </c>
      <c r="C170" s="35" t="s">
        <v>346</v>
      </c>
      <c r="D170" s="29" t="s">
        <v>347</v>
      </c>
      <c r="E170" s="30" t="s">
        <v>194</v>
      </c>
      <c r="F170" s="31">
        <v>37510</v>
      </c>
      <c r="G170" s="32" t="s">
        <v>41</v>
      </c>
      <c r="H170" s="33" t="s">
        <v>20</v>
      </c>
      <c r="I170" s="92" t="s">
        <v>21</v>
      </c>
      <c r="J170" s="36"/>
    </row>
    <row r="171" spans="1:10" s="54" customFormat="1" ht="18.95" customHeight="1">
      <c r="A171" s="61">
        <f t="shared" si="3"/>
        <v>9</v>
      </c>
      <c r="B171" s="87">
        <v>25211209825</v>
      </c>
      <c r="C171" s="35" t="s">
        <v>95</v>
      </c>
      <c r="D171" s="29" t="s">
        <v>348</v>
      </c>
      <c r="E171" s="30" t="s">
        <v>194</v>
      </c>
      <c r="F171" s="31">
        <v>37100</v>
      </c>
      <c r="G171" s="32" t="s">
        <v>41</v>
      </c>
      <c r="H171" s="33" t="s">
        <v>20</v>
      </c>
      <c r="I171" s="92" t="s">
        <v>21</v>
      </c>
      <c r="J171" s="36"/>
    </row>
    <row r="172" spans="1:10" s="54" customFormat="1" ht="18.95" customHeight="1">
      <c r="A172" s="61">
        <f t="shared" si="3"/>
        <v>10</v>
      </c>
      <c r="B172" s="87">
        <v>26211234448</v>
      </c>
      <c r="C172" s="35" t="s">
        <v>349</v>
      </c>
      <c r="D172" s="29" t="s">
        <v>72</v>
      </c>
      <c r="E172" s="30" t="s">
        <v>194</v>
      </c>
      <c r="F172" s="31">
        <v>37562</v>
      </c>
      <c r="G172" s="32" t="s">
        <v>41</v>
      </c>
      <c r="H172" s="33" t="s">
        <v>20</v>
      </c>
      <c r="I172" s="92" t="s">
        <v>21</v>
      </c>
      <c r="J172" s="36"/>
    </row>
    <row r="173" spans="1:10" s="54" customFormat="1" ht="18.95" customHeight="1">
      <c r="A173" s="61">
        <f t="shared" si="3"/>
        <v>11</v>
      </c>
      <c r="B173" s="87">
        <v>26211230078</v>
      </c>
      <c r="C173" s="35" t="s">
        <v>350</v>
      </c>
      <c r="D173" s="29" t="s">
        <v>37</v>
      </c>
      <c r="E173" s="30" t="s">
        <v>194</v>
      </c>
      <c r="F173" s="31">
        <v>36851</v>
      </c>
      <c r="G173" s="32" t="s">
        <v>41</v>
      </c>
      <c r="H173" s="33" t="s">
        <v>20</v>
      </c>
      <c r="I173" s="92" t="s">
        <v>21</v>
      </c>
      <c r="J173" s="36"/>
    </row>
    <row r="174" spans="1:10" s="54" customFormat="1" ht="18.95" customHeight="1">
      <c r="A174" s="61">
        <f t="shared" ref="A174:A237" si="4">A173+1</f>
        <v>12</v>
      </c>
      <c r="B174" s="87">
        <v>26211226105</v>
      </c>
      <c r="C174" s="35" t="s">
        <v>351</v>
      </c>
      <c r="D174" s="29" t="s">
        <v>37</v>
      </c>
      <c r="E174" s="30" t="s">
        <v>194</v>
      </c>
      <c r="F174" s="31">
        <v>37483</v>
      </c>
      <c r="G174" s="32" t="s">
        <v>22</v>
      </c>
      <c r="H174" s="33" t="s">
        <v>20</v>
      </c>
      <c r="I174" s="92" t="s">
        <v>21</v>
      </c>
      <c r="J174" s="36"/>
    </row>
    <row r="175" spans="1:10" s="54" customFormat="1" ht="18.95" customHeight="1">
      <c r="A175" s="61">
        <f t="shared" si="4"/>
        <v>13</v>
      </c>
      <c r="B175" s="87">
        <v>23211212065</v>
      </c>
      <c r="C175" s="35" t="s">
        <v>352</v>
      </c>
      <c r="D175" s="29" t="s">
        <v>37</v>
      </c>
      <c r="E175" s="30" t="s">
        <v>194</v>
      </c>
      <c r="F175" s="31">
        <v>36391</v>
      </c>
      <c r="G175" s="32" t="s">
        <v>353</v>
      </c>
      <c r="H175" s="33" t="s">
        <v>20</v>
      </c>
      <c r="I175" s="92" t="s">
        <v>21</v>
      </c>
      <c r="J175" s="36"/>
    </row>
    <row r="176" spans="1:10" s="54" customFormat="1" ht="18.95" customHeight="1">
      <c r="A176" s="61">
        <f t="shared" si="4"/>
        <v>14</v>
      </c>
      <c r="B176" s="87">
        <v>26211234604</v>
      </c>
      <c r="C176" s="35" t="s">
        <v>354</v>
      </c>
      <c r="D176" s="29" t="s">
        <v>223</v>
      </c>
      <c r="E176" s="30" t="s">
        <v>194</v>
      </c>
      <c r="F176" s="31">
        <v>37445</v>
      </c>
      <c r="G176" s="32" t="s">
        <v>41</v>
      </c>
      <c r="H176" s="33" t="s">
        <v>20</v>
      </c>
      <c r="I176" s="92" t="s">
        <v>21</v>
      </c>
      <c r="J176" s="36"/>
    </row>
    <row r="177" spans="1:10" s="54" customFormat="1" ht="18.95" customHeight="1">
      <c r="A177" s="61">
        <f t="shared" si="4"/>
        <v>15</v>
      </c>
      <c r="B177" s="87">
        <v>26211226078</v>
      </c>
      <c r="C177" s="35" t="s">
        <v>71</v>
      </c>
      <c r="D177" s="29" t="s">
        <v>233</v>
      </c>
      <c r="E177" s="30" t="s">
        <v>194</v>
      </c>
      <c r="F177" s="31">
        <v>37279</v>
      </c>
      <c r="G177" s="32" t="s">
        <v>22</v>
      </c>
      <c r="H177" s="33" t="s">
        <v>20</v>
      </c>
      <c r="I177" s="92" t="s">
        <v>21</v>
      </c>
      <c r="J177" s="36"/>
    </row>
    <row r="178" spans="1:10" s="54" customFormat="1" ht="18.95" customHeight="1">
      <c r="A178" s="61">
        <f t="shared" si="4"/>
        <v>16</v>
      </c>
      <c r="B178" s="87">
        <v>26211229580</v>
      </c>
      <c r="C178" s="35" t="s">
        <v>355</v>
      </c>
      <c r="D178" s="29" t="s">
        <v>233</v>
      </c>
      <c r="E178" s="30" t="s">
        <v>194</v>
      </c>
      <c r="F178" s="31">
        <v>37542</v>
      </c>
      <c r="G178" s="32" t="s">
        <v>41</v>
      </c>
      <c r="H178" s="33" t="s">
        <v>20</v>
      </c>
      <c r="I178" s="92" t="s">
        <v>21</v>
      </c>
      <c r="J178" s="36"/>
    </row>
    <row r="179" spans="1:10" s="54" customFormat="1" ht="18.95" customHeight="1">
      <c r="A179" s="61">
        <f t="shared" si="4"/>
        <v>17</v>
      </c>
      <c r="B179" s="87">
        <v>26211200658</v>
      </c>
      <c r="C179" s="35" t="s">
        <v>327</v>
      </c>
      <c r="D179" s="29" t="s">
        <v>233</v>
      </c>
      <c r="E179" s="30" t="s">
        <v>194</v>
      </c>
      <c r="F179" s="31">
        <v>37393</v>
      </c>
      <c r="G179" s="32" t="s">
        <v>41</v>
      </c>
      <c r="H179" s="33" t="s">
        <v>20</v>
      </c>
      <c r="I179" s="92" t="s">
        <v>21</v>
      </c>
      <c r="J179" s="36"/>
    </row>
    <row r="180" spans="1:10" s="54" customFormat="1" ht="18.95" customHeight="1">
      <c r="A180" s="61">
        <f t="shared" si="4"/>
        <v>18</v>
      </c>
      <c r="B180" s="87">
        <v>26211234452</v>
      </c>
      <c r="C180" s="35" t="s">
        <v>356</v>
      </c>
      <c r="D180" s="29" t="s">
        <v>233</v>
      </c>
      <c r="E180" s="30" t="s">
        <v>194</v>
      </c>
      <c r="F180" s="31">
        <v>37250</v>
      </c>
      <c r="G180" s="32" t="s">
        <v>41</v>
      </c>
      <c r="H180" s="33" t="s">
        <v>20</v>
      </c>
      <c r="I180" s="92" t="s">
        <v>21</v>
      </c>
      <c r="J180" s="36"/>
    </row>
    <row r="181" spans="1:10" s="54" customFormat="1" ht="18.95" customHeight="1">
      <c r="A181" s="61">
        <f t="shared" si="4"/>
        <v>19</v>
      </c>
      <c r="B181" s="87">
        <v>26213326594</v>
      </c>
      <c r="C181" s="35" t="s">
        <v>357</v>
      </c>
      <c r="D181" s="29" t="s">
        <v>358</v>
      </c>
      <c r="E181" s="30" t="s">
        <v>194</v>
      </c>
      <c r="F181" s="31">
        <v>37438</v>
      </c>
      <c r="G181" s="32" t="s">
        <v>41</v>
      </c>
      <c r="H181" s="33" t="s">
        <v>20</v>
      </c>
      <c r="I181" s="92" t="s">
        <v>21</v>
      </c>
      <c r="J181" s="36"/>
    </row>
    <row r="182" spans="1:10" s="54" customFormat="1" ht="18.95" customHeight="1">
      <c r="A182" s="61">
        <f t="shared" si="4"/>
        <v>20</v>
      </c>
      <c r="B182" s="87">
        <v>26211222307</v>
      </c>
      <c r="C182" s="35" t="s">
        <v>291</v>
      </c>
      <c r="D182" s="29" t="s">
        <v>358</v>
      </c>
      <c r="E182" s="30" t="s">
        <v>194</v>
      </c>
      <c r="F182" s="31">
        <v>37264</v>
      </c>
      <c r="G182" s="32" t="s">
        <v>55</v>
      </c>
      <c r="H182" s="33" t="s">
        <v>20</v>
      </c>
      <c r="I182" s="92" t="s">
        <v>21</v>
      </c>
      <c r="J182" s="36"/>
    </row>
    <row r="183" spans="1:10" s="54" customFormat="1" ht="18.95" customHeight="1">
      <c r="A183" s="61">
        <f t="shared" si="4"/>
        <v>21</v>
      </c>
      <c r="B183" s="87">
        <v>26211226402</v>
      </c>
      <c r="C183" s="35" t="s">
        <v>359</v>
      </c>
      <c r="D183" s="29" t="s">
        <v>358</v>
      </c>
      <c r="E183" s="30" t="s">
        <v>194</v>
      </c>
      <c r="F183" s="31">
        <v>37363</v>
      </c>
      <c r="G183" s="32" t="s">
        <v>55</v>
      </c>
      <c r="H183" s="33" t="s">
        <v>20</v>
      </c>
      <c r="I183" s="92" t="s">
        <v>21</v>
      </c>
      <c r="J183" s="36"/>
    </row>
    <row r="184" spans="1:10" s="54" customFormat="1" ht="18.95" customHeight="1">
      <c r="A184" s="61">
        <f t="shared" si="4"/>
        <v>22</v>
      </c>
      <c r="B184" s="87">
        <v>26211236064</v>
      </c>
      <c r="C184" s="35" t="s">
        <v>261</v>
      </c>
      <c r="D184" s="29" t="s">
        <v>358</v>
      </c>
      <c r="E184" s="30" t="s">
        <v>194</v>
      </c>
      <c r="F184" s="31">
        <v>37473</v>
      </c>
      <c r="G184" s="32" t="s">
        <v>22</v>
      </c>
      <c r="H184" s="33" t="s">
        <v>20</v>
      </c>
      <c r="I184" s="92" t="s">
        <v>21</v>
      </c>
      <c r="J184" s="36"/>
    </row>
    <row r="185" spans="1:10" s="54" customFormat="1" ht="18.95" customHeight="1">
      <c r="A185" s="61">
        <f t="shared" si="4"/>
        <v>23</v>
      </c>
      <c r="B185" s="87">
        <v>26211241550</v>
      </c>
      <c r="C185" s="35" t="s">
        <v>360</v>
      </c>
      <c r="D185" s="29" t="s">
        <v>238</v>
      </c>
      <c r="E185" s="30" t="s">
        <v>194</v>
      </c>
      <c r="F185" s="31">
        <v>37464</v>
      </c>
      <c r="G185" s="32" t="s">
        <v>22</v>
      </c>
      <c r="H185" s="33" t="s">
        <v>20</v>
      </c>
      <c r="I185" s="92" t="s">
        <v>21</v>
      </c>
      <c r="J185" s="36"/>
    </row>
    <row r="186" spans="1:10" s="54" customFormat="1" ht="18.95" customHeight="1">
      <c r="A186" s="61">
        <f t="shared" si="4"/>
        <v>24</v>
      </c>
      <c r="B186" s="87">
        <v>26211234451</v>
      </c>
      <c r="C186" s="35" t="s">
        <v>361</v>
      </c>
      <c r="D186" s="29" t="s">
        <v>24</v>
      </c>
      <c r="E186" s="30" t="s">
        <v>194</v>
      </c>
      <c r="F186" s="31">
        <v>37445</v>
      </c>
      <c r="G186" s="32" t="s">
        <v>41</v>
      </c>
      <c r="H186" s="33" t="s">
        <v>20</v>
      </c>
      <c r="I186" s="92" t="s">
        <v>21</v>
      </c>
      <c r="J186" s="36"/>
    </row>
    <row r="187" spans="1:10" s="54" customFormat="1" ht="18.95" customHeight="1">
      <c r="A187" s="61">
        <f t="shared" si="4"/>
        <v>25</v>
      </c>
      <c r="B187" s="87">
        <v>26211234662</v>
      </c>
      <c r="C187" s="35" t="s">
        <v>362</v>
      </c>
      <c r="D187" s="29" t="s">
        <v>24</v>
      </c>
      <c r="E187" s="30" t="s">
        <v>194</v>
      </c>
      <c r="F187" s="31">
        <v>37289</v>
      </c>
      <c r="G187" s="32" t="s">
        <v>246</v>
      </c>
      <c r="H187" s="33" t="s">
        <v>20</v>
      </c>
      <c r="I187" s="92" t="s">
        <v>21</v>
      </c>
      <c r="J187" s="36"/>
    </row>
    <row r="188" spans="1:10" s="54" customFormat="1" ht="18.95" customHeight="1">
      <c r="A188" s="61">
        <f t="shared" si="4"/>
        <v>26</v>
      </c>
      <c r="B188" s="87">
        <v>26211238790</v>
      </c>
      <c r="C188" s="35" t="s">
        <v>363</v>
      </c>
      <c r="D188" s="29" t="s">
        <v>23</v>
      </c>
      <c r="E188" s="30" t="s">
        <v>194</v>
      </c>
      <c r="F188" s="31">
        <v>37327</v>
      </c>
      <c r="G188" s="32" t="s">
        <v>49</v>
      </c>
      <c r="H188" s="33" t="s">
        <v>20</v>
      </c>
      <c r="I188" s="92" t="s">
        <v>21</v>
      </c>
      <c r="J188" s="36"/>
    </row>
    <row r="189" spans="1:10" s="54" customFormat="1" ht="18.95" customHeight="1">
      <c r="A189" s="61">
        <f t="shared" si="4"/>
        <v>27</v>
      </c>
      <c r="B189" s="87">
        <v>26211238788</v>
      </c>
      <c r="C189" s="35" t="s">
        <v>364</v>
      </c>
      <c r="D189" s="29" t="s">
        <v>23</v>
      </c>
      <c r="E189" s="30" t="s">
        <v>194</v>
      </c>
      <c r="F189" s="31">
        <v>37550</v>
      </c>
      <c r="G189" s="32" t="s">
        <v>50</v>
      </c>
      <c r="H189" s="33" t="s">
        <v>20</v>
      </c>
      <c r="I189" s="92" t="s">
        <v>21</v>
      </c>
      <c r="J189" s="36"/>
    </row>
    <row r="190" spans="1:10" s="54" customFormat="1" ht="18.95" customHeight="1">
      <c r="A190" s="61">
        <f t="shared" si="4"/>
        <v>28</v>
      </c>
      <c r="B190" s="87">
        <v>26211935473</v>
      </c>
      <c r="C190" s="35" t="s">
        <v>365</v>
      </c>
      <c r="D190" s="29" t="s">
        <v>23</v>
      </c>
      <c r="E190" s="30" t="s">
        <v>194</v>
      </c>
      <c r="F190" s="31">
        <v>37293</v>
      </c>
      <c r="G190" s="32" t="s">
        <v>22</v>
      </c>
      <c r="H190" s="33" t="s">
        <v>20</v>
      </c>
      <c r="I190" s="92" t="s">
        <v>21</v>
      </c>
      <c r="J190" s="36"/>
    </row>
    <row r="191" spans="1:10" s="54" customFormat="1" ht="18.95" customHeight="1">
      <c r="A191" s="61">
        <f t="shared" si="4"/>
        <v>29</v>
      </c>
      <c r="B191" s="87">
        <v>26211229697</v>
      </c>
      <c r="C191" s="35" t="s">
        <v>366</v>
      </c>
      <c r="D191" s="29" t="s">
        <v>23</v>
      </c>
      <c r="E191" s="30" t="s">
        <v>194</v>
      </c>
      <c r="F191" s="31">
        <v>37321</v>
      </c>
      <c r="G191" s="32" t="s">
        <v>45</v>
      </c>
      <c r="H191" s="33" t="s">
        <v>20</v>
      </c>
      <c r="I191" s="92" t="s">
        <v>21</v>
      </c>
      <c r="J191" s="36"/>
    </row>
    <row r="192" spans="1:10" s="54" customFormat="1" ht="18.95" customHeight="1">
      <c r="A192" s="61">
        <f t="shared" si="4"/>
        <v>30</v>
      </c>
      <c r="B192" s="87">
        <v>26211233427</v>
      </c>
      <c r="C192" s="35" t="s">
        <v>367</v>
      </c>
      <c r="D192" s="29" t="s">
        <v>368</v>
      </c>
      <c r="E192" s="30" t="s">
        <v>194</v>
      </c>
      <c r="F192" s="31">
        <v>37336</v>
      </c>
      <c r="G192" s="32" t="s">
        <v>41</v>
      </c>
      <c r="H192" s="33" t="s">
        <v>20</v>
      </c>
      <c r="I192" s="92" t="s">
        <v>21</v>
      </c>
      <c r="J192" s="36"/>
    </row>
    <row r="193" spans="1:10" s="54" customFormat="1" ht="18.95" customHeight="1">
      <c r="A193" s="61">
        <f t="shared" si="4"/>
        <v>31</v>
      </c>
      <c r="B193" s="87">
        <v>26211238799</v>
      </c>
      <c r="C193" s="35" t="s">
        <v>57</v>
      </c>
      <c r="D193" s="29" t="s">
        <v>77</v>
      </c>
      <c r="E193" s="30" t="s">
        <v>194</v>
      </c>
      <c r="F193" s="31">
        <v>37330</v>
      </c>
      <c r="G193" s="32" t="s">
        <v>49</v>
      </c>
      <c r="H193" s="33" t="s">
        <v>20</v>
      </c>
      <c r="I193" s="92" t="s">
        <v>21</v>
      </c>
      <c r="J193" s="36"/>
    </row>
    <row r="194" spans="1:10" s="54" customFormat="1" ht="18.95" customHeight="1">
      <c r="A194" s="61">
        <f t="shared" si="4"/>
        <v>32</v>
      </c>
      <c r="B194" s="87">
        <v>26211242310</v>
      </c>
      <c r="C194" s="35" t="s">
        <v>369</v>
      </c>
      <c r="D194" s="29" t="s">
        <v>77</v>
      </c>
      <c r="E194" s="30" t="s">
        <v>194</v>
      </c>
      <c r="F194" s="31">
        <v>37541</v>
      </c>
      <c r="G194" s="32" t="s">
        <v>49</v>
      </c>
      <c r="H194" s="33" t="s">
        <v>20</v>
      </c>
      <c r="I194" s="92" t="s">
        <v>21</v>
      </c>
      <c r="J194" s="36"/>
    </row>
    <row r="195" spans="1:10" s="54" customFormat="1" ht="18.95" customHeight="1">
      <c r="A195" s="61">
        <f t="shared" si="4"/>
        <v>33</v>
      </c>
      <c r="B195" s="87">
        <v>26211200012</v>
      </c>
      <c r="C195" s="35" t="s">
        <v>370</v>
      </c>
      <c r="D195" s="29" t="s">
        <v>77</v>
      </c>
      <c r="E195" s="30" t="s">
        <v>194</v>
      </c>
      <c r="F195" s="31">
        <v>36813</v>
      </c>
      <c r="G195" s="32" t="s">
        <v>22</v>
      </c>
      <c r="H195" s="33" t="s">
        <v>20</v>
      </c>
      <c r="I195" s="92" t="s">
        <v>21</v>
      </c>
      <c r="J195" s="36"/>
    </row>
    <row r="196" spans="1:10" s="54" customFormat="1" ht="18.95" customHeight="1">
      <c r="A196" s="61">
        <f t="shared" si="4"/>
        <v>34</v>
      </c>
      <c r="B196" s="87">
        <v>26211234994</v>
      </c>
      <c r="C196" s="35" t="s">
        <v>30</v>
      </c>
      <c r="D196" s="29" t="s">
        <v>77</v>
      </c>
      <c r="E196" s="30" t="s">
        <v>194</v>
      </c>
      <c r="F196" s="31">
        <v>37545</v>
      </c>
      <c r="G196" s="32" t="s">
        <v>46</v>
      </c>
      <c r="H196" s="33" t="s">
        <v>20</v>
      </c>
      <c r="I196" s="92" t="s">
        <v>21</v>
      </c>
      <c r="J196" s="36"/>
    </row>
    <row r="197" spans="1:10" s="54" customFormat="1" ht="18.95" customHeight="1">
      <c r="A197" s="61">
        <f t="shared" si="4"/>
        <v>35</v>
      </c>
      <c r="B197" s="87">
        <v>26211235690</v>
      </c>
      <c r="C197" s="35" t="s">
        <v>371</v>
      </c>
      <c r="D197" s="29" t="s">
        <v>77</v>
      </c>
      <c r="E197" s="30" t="s">
        <v>194</v>
      </c>
      <c r="F197" s="31">
        <v>37609</v>
      </c>
      <c r="G197" s="32" t="s">
        <v>22</v>
      </c>
      <c r="H197" s="33" t="s">
        <v>20</v>
      </c>
      <c r="I197" s="92" t="s">
        <v>21</v>
      </c>
      <c r="J197" s="36"/>
    </row>
    <row r="198" spans="1:10" s="54" customFormat="1" ht="18.95" customHeight="1">
      <c r="A198" s="61">
        <f t="shared" si="4"/>
        <v>36</v>
      </c>
      <c r="B198" s="87">
        <v>26211200282</v>
      </c>
      <c r="C198" s="35" t="s">
        <v>372</v>
      </c>
      <c r="D198" s="29" t="s">
        <v>152</v>
      </c>
      <c r="E198" s="30" t="s">
        <v>194</v>
      </c>
      <c r="F198" s="31">
        <v>37001</v>
      </c>
      <c r="G198" s="32" t="s">
        <v>45</v>
      </c>
      <c r="H198" s="33" t="s">
        <v>20</v>
      </c>
      <c r="I198" s="92" t="s">
        <v>21</v>
      </c>
      <c r="J198" s="36"/>
    </row>
    <row r="199" spans="1:10" s="54" customFormat="1" ht="18.95" customHeight="1">
      <c r="A199" s="61">
        <f t="shared" si="4"/>
        <v>37</v>
      </c>
      <c r="B199" s="87">
        <v>26211230637</v>
      </c>
      <c r="C199" s="35" t="s">
        <v>199</v>
      </c>
      <c r="D199" s="29" t="s">
        <v>257</v>
      </c>
      <c r="E199" s="30" t="s">
        <v>194</v>
      </c>
      <c r="F199" s="31">
        <v>37524</v>
      </c>
      <c r="G199" s="32" t="s">
        <v>45</v>
      </c>
      <c r="H199" s="33" t="s">
        <v>20</v>
      </c>
      <c r="I199" s="92" t="s">
        <v>21</v>
      </c>
      <c r="J199" s="36"/>
    </row>
    <row r="200" spans="1:10" s="54" customFormat="1" ht="18.95" customHeight="1">
      <c r="A200" s="61">
        <f t="shared" si="4"/>
        <v>38</v>
      </c>
      <c r="B200" s="87">
        <v>26211200587</v>
      </c>
      <c r="C200" s="35" t="s">
        <v>229</v>
      </c>
      <c r="D200" s="29" t="s">
        <v>260</v>
      </c>
      <c r="E200" s="30" t="s">
        <v>194</v>
      </c>
      <c r="F200" s="31">
        <v>37509</v>
      </c>
      <c r="G200" s="32" t="s">
        <v>55</v>
      </c>
      <c r="H200" s="33" t="s">
        <v>20</v>
      </c>
      <c r="I200" s="92" t="s">
        <v>21</v>
      </c>
      <c r="J200" s="36"/>
    </row>
    <row r="201" spans="1:10" s="54" customFormat="1" ht="18.95" customHeight="1">
      <c r="A201" s="61">
        <f t="shared" si="4"/>
        <v>39</v>
      </c>
      <c r="B201" s="87">
        <v>26211221323</v>
      </c>
      <c r="C201" s="35" t="s">
        <v>373</v>
      </c>
      <c r="D201" s="29" t="s">
        <v>78</v>
      </c>
      <c r="E201" s="30" t="s">
        <v>194</v>
      </c>
      <c r="F201" s="31">
        <v>37260</v>
      </c>
      <c r="G201" s="32" t="s">
        <v>41</v>
      </c>
      <c r="H201" s="33" t="s">
        <v>20</v>
      </c>
      <c r="I201" s="92" t="s">
        <v>21</v>
      </c>
      <c r="J201" s="36"/>
    </row>
    <row r="202" spans="1:10" s="54" customFormat="1" ht="18.95" customHeight="1">
      <c r="A202" s="61">
        <f t="shared" si="4"/>
        <v>40</v>
      </c>
      <c r="B202" s="87">
        <v>26211226904</v>
      </c>
      <c r="C202" s="35" t="s">
        <v>88</v>
      </c>
      <c r="D202" s="29" t="s">
        <v>78</v>
      </c>
      <c r="E202" s="30" t="s">
        <v>194</v>
      </c>
      <c r="F202" s="31">
        <v>36914</v>
      </c>
      <c r="G202" s="32" t="s">
        <v>55</v>
      </c>
      <c r="H202" s="33" t="s">
        <v>20</v>
      </c>
      <c r="I202" s="92" t="s">
        <v>21</v>
      </c>
      <c r="J202" s="36"/>
    </row>
    <row r="203" spans="1:10" s="54" customFormat="1" ht="18.95" customHeight="1">
      <c r="A203" s="61">
        <f t="shared" si="4"/>
        <v>41</v>
      </c>
      <c r="B203" s="87">
        <v>26211941538</v>
      </c>
      <c r="C203" s="35" t="s">
        <v>30</v>
      </c>
      <c r="D203" s="29" t="s">
        <v>374</v>
      </c>
      <c r="E203" s="30" t="s">
        <v>194</v>
      </c>
      <c r="F203" s="31">
        <v>37312</v>
      </c>
      <c r="G203" s="32" t="s">
        <v>22</v>
      </c>
      <c r="H203" s="33" t="s">
        <v>20</v>
      </c>
      <c r="I203" s="92" t="s">
        <v>21</v>
      </c>
      <c r="J203" s="36"/>
    </row>
    <row r="204" spans="1:10" s="54" customFormat="1" ht="18.95" customHeight="1">
      <c r="A204" s="61">
        <f t="shared" si="4"/>
        <v>42</v>
      </c>
      <c r="B204" s="87">
        <v>26214327917</v>
      </c>
      <c r="C204" s="35" t="s">
        <v>375</v>
      </c>
      <c r="D204" s="29" t="s">
        <v>80</v>
      </c>
      <c r="E204" s="30" t="s">
        <v>194</v>
      </c>
      <c r="F204" s="31">
        <v>37579</v>
      </c>
      <c r="G204" s="32" t="s">
        <v>41</v>
      </c>
      <c r="H204" s="33" t="s">
        <v>20</v>
      </c>
      <c r="I204" s="92" t="s">
        <v>21</v>
      </c>
      <c r="J204" s="36"/>
    </row>
    <row r="205" spans="1:10" s="54" customFormat="1" ht="18.95" customHeight="1">
      <c r="A205" s="61">
        <f t="shared" si="4"/>
        <v>43</v>
      </c>
      <c r="B205" s="87">
        <v>26211226237</v>
      </c>
      <c r="C205" s="35" t="s">
        <v>376</v>
      </c>
      <c r="D205" s="29" t="s">
        <v>20</v>
      </c>
      <c r="E205" s="30" t="s">
        <v>194</v>
      </c>
      <c r="F205" s="31">
        <v>37362</v>
      </c>
      <c r="G205" s="32" t="s">
        <v>49</v>
      </c>
      <c r="H205" s="33" t="s">
        <v>20</v>
      </c>
      <c r="I205" s="92" t="s">
        <v>21</v>
      </c>
      <c r="J205" s="36"/>
    </row>
    <row r="206" spans="1:10" s="54" customFormat="1" ht="18.95" customHeight="1">
      <c r="A206" s="61">
        <f t="shared" si="4"/>
        <v>44</v>
      </c>
      <c r="B206" s="87">
        <v>26211228294</v>
      </c>
      <c r="C206" s="35" t="s">
        <v>377</v>
      </c>
      <c r="D206" s="29" t="s">
        <v>20</v>
      </c>
      <c r="E206" s="30" t="s">
        <v>194</v>
      </c>
      <c r="F206" s="31">
        <v>37605</v>
      </c>
      <c r="G206" s="32" t="s">
        <v>246</v>
      </c>
      <c r="H206" s="33" t="s">
        <v>20</v>
      </c>
      <c r="I206" s="92" t="s">
        <v>21</v>
      </c>
      <c r="J206" s="36"/>
    </row>
    <row r="207" spans="1:10" s="54" customFormat="1" ht="18.95" customHeight="1">
      <c r="A207" s="61">
        <f t="shared" si="4"/>
        <v>45</v>
      </c>
      <c r="B207" s="87">
        <v>26211238874</v>
      </c>
      <c r="C207" s="35" t="s">
        <v>378</v>
      </c>
      <c r="D207" s="29" t="s">
        <v>379</v>
      </c>
      <c r="E207" s="30" t="s">
        <v>194</v>
      </c>
      <c r="F207" s="31">
        <v>37573</v>
      </c>
      <c r="G207" s="32" t="s">
        <v>45</v>
      </c>
      <c r="H207" s="33" t="s">
        <v>20</v>
      </c>
      <c r="I207" s="92" t="s">
        <v>21</v>
      </c>
      <c r="J207" s="36"/>
    </row>
    <row r="208" spans="1:10" s="54" customFormat="1" ht="18.95" customHeight="1">
      <c r="A208" s="61">
        <f t="shared" si="4"/>
        <v>46</v>
      </c>
      <c r="B208" s="87">
        <v>26211241671</v>
      </c>
      <c r="C208" s="35" t="s">
        <v>331</v>
      </c>
      <c r="D208" s="29" t="s">
        <v>85</v>
      </c>
      <c r="E208" s="30" t="s">
        <v>194</v>
      </c>
      <c r="F208" s="31">
        <v>37430</v>
      </c>
      <c r="G208" s="32" t="s">
        <v>41</v>
      </c>
      <c r="H208" s="33" t="s">
        <v>20</v>
      </c>
      <c r="I208" s="92" t="s">
        <v>21</v>
      </c>
      <c r="J208" s="36"/>
    </row>
    <row r="209" spans="1:10" s="54" customFormat="1" ht="18.95" customHeight="1">
      <c r="A209" s="61">
        <f t="shared" si="4"/>
        <v>47</v>
      </c>
      <c r="B209" s="87">
        <v>26201241946</v>
      </c>
      <c r="C209" s="35" t="s">
        <v>380</v>
      </c>
      <c r="D209" s="29" t="s">
        <v>85</v>
      </c>
      <c r="E209" s="30" t="s">
        <v>194</v>
      </c>
      <c r="F209" s="31">
        <v>37593</v>
      </c>
      <c r="G209" s="32" t="s">
        <v>41</v>
      </c>
      <c r="H209" s="33" t="s">
        <v>25</v>
      </c>
      <c r="I209" s="92" t="s">
        <v>21</v>
      </c>
      <c r="J209" s="36"/>
    </row>
    <row r="210" spans="1:10" s="54" customFormat="1" ht="18.95" customHeight="1">
      <c r="A210" s="61">
        <f t="shared" si="4"/>
        <v>48</v>
      </c>
      <c r="B210" s="87">
        <v>26211221153</v>
      </c>
      <c r="C210" s="35" t="s">
        <v>381</v>
      </c>
      <c r="D210" s="29" t="s">
        <v>295</v>
      </c>
      <c r="E210" s="30" t="s">
        <v>194</v>
      </c>
      <c r="F210" s="31">
        <v>37261</v>
      </c>
      <c r="G210" s="32" t="s">
        <v>45</v>
      </c>
      <c r="H210" s="33" t="s">
        <v>20</v>
      </c>
      <c r="I210" s="92" t="s">
        <v>21</v>
      </c>
      <c r="J210" s="36"/>
    </row>
    <row r="211" spans="1:10" s="54" customFormat="1" ht="18.95" customHeight="1">
      <c r="A211" s="61">
        <f t="shared" si="4"/>
        <v>49</v>
      </c>
      <c r="B211" s="87">
        <v>26211235457</v>
      </c>
      <c r="C211" s="35" t="s">
        <v>382</v>
      </c>
      <c r="D211" s="29" t="s">
        <v>295</v>
      </c>
      <c r="E211" s="30" t="s">
        <v>194</v>
      </c>
      <c r="F211" s="31">
        <v>37540</v>
      </c>
      <c r="G211" s="32" t="s">
        <v>22</v>
      </c>
      <c r="H211" s="33" t="s">
        <v>20</v>
      </c>
      <c r="I211" s="92" t="s">
        <v>21</v>
      </c>
      <c r="J211" s="36"/>
    </row>
    <row r="212" spans="1:10" s="54" customFormat="1" ht="18.95" customHeight="1">
      <c r="A212" s="61">
        <f t="shared" si="4"/>
        <v>50</v>
      </c>
      <c r="B212" s="87">
        <v>26211236246</v>
      </c>
      <c r="C212" s="35" t="s">
        <v>360</v>
      </c>
      <c r="D212" s="29" t="s">
        <v>383</v>
      </c>
      <c r="E212" s="30" t="s">
        <v>194</v>
      </c>
      <c r="F212" s="31">
        <v>37352</v>
      </c>
      <c r="G212" s="32" t="s">
        <v>22</v>
      </c>
      <c r="H212" s="33" t="s">
        <v>20</v>
      </c>
      <c r="I212" s="92" t="s">
        <v>21</v>
      </c>
      <c r="J212" s="36"/>
    </row>
    <row r="213" spans="1:10" s="54" customFormat="1" ht="18.95" customHeight="1">
      <c r="A213" s="61">
        <f t="shared" si="4"/>
        <v>51</v>
      </c>
      <c r="B213" s="87">
        <v>26211227560</v>
      </c>
      <c r="C213" s="35" t="s">
        <v>322</v>
      </c>
      <c r="D213" s="29" t="s">
        <v>32</v>
      </c>
      <c r="E213" s="30" t="s">
        <v>194</v>
      </c>
      <c r="F213" s="31">
        <v>37456</v>
      </c>
      <c r="G213" s="32" t="s">
        <v>45</v>
      </c>
      <c r="H213" s="33" t="s">
        <v>20</v>
      </c>
      <c r="I213" s="92" t="s">
        <v>21</v>
      </c>
      <c r="J213" s="36"/>
    </row>
    <row r="214" spans="1:10" s="54" customFormat="1" ht="18.95" customHeight="1">
      <c r="A214" s="61">
        <f t="shared" si="4"/>
        <v>52</v>
      </c>
      <c r="B214" s="87">
        <v>26201139040</v>
      </c>
      <c r="C214" s="35" t="s">
        <v>384</v>
      </c>
      <c r="D214" s="29" t="s">
        <v>385</v>
      </c>
      <c r="E214" s="30" t="s">
        <v>194</v>
      </c>
      <c r="F214" s="31">
        <v>37061</v>
      </c>
      <c r="G214" s="32" t="s">
        <v>41</v>
      </c>
      <c r="H214" s="33" t="s">
        <v>25</v>
      </c>
      <c r="I214" s="92" t="s">
        <v>21</v>
      </c>
      <c r="J214" s="36"/>
    </row>
    <row r="215" spans="1:10" s="54" customFormat="1" ht="18.95" customHeight="1">
      <c r="A215" s="61">
        <f t="shared" si="4"/>
        <v>53</v>
      </c>
      <c r="B215" s="87">
        <v>26211234812</v>
      </c>
      <c r="C215" s="35" t="s">
        <v>386</v>
      </c>
      <c r="D215" s="29" t="s">
        <v>302</v>
      </c>
      <c r="E215" s="30" t="s">
        <v>194</v>
      </c>
      <c r="F215" s="31">
        <v>36070</v>
      </c>
      <c r="G215" s="32" t="s">
        <v>22</v>
      </c>
      <c r="H215" s="33" t="s">
        <v>20</v>
      </c>
      <c r="I215" s="92" t="s">
        <v>21</v>
      </c>
      <c r="J215" s="36"/>
    </row>
    <row r="216" spans="1:10" s="54" customFormat="1" ht="18.95" customHeight="1">
      <c r="A216" s="61">
        <f t="shared" si="4"/>
        <v>54</v>
      </c>
      <c r="B216" s="87">
        <v>26211231358</v>
      </c>
      <c r="C216" s="35" t="s">
        <v>387</v>
      </c>
      <c r="D216" s="29" t="s">
        <v>302</v>
      </c>
      <c r="E216" s="30" t="s">
        <v>194</v>
      </c>
      <c r="F216" s="31">
        <v>37371</v>
      </c>
      <c r="G216" s="32" t="s">
        <v>41</v>
      </c>
      <c r="H216" s="33" t="s">
        <v>20</v>
      </c>
      <c r="I216" s="92" t="s">
        <v>21</v>
      </c>
      <c r="J216" s="36"/>
    </row>
    <row r="217" spans="1:10" s="54" customFormat="1" ht="18.95" customHeight="1">
      <c r="A217" s="61">
        <f t="shared" si="4"/>
        <v>55</v>
      </c>
      <c r="B217" s="87">
        <v>26211230830</v>
      </c>
      <c r="C217" s="35" t="s">
        <v>388</v>
      </c>
      <c r="D217" s="29" t="s">
        <v>302</v>
      </c>
      <c r="E217" s="30" t="s">
        <v>194</v>
      </c>
      <c r="F217" s="31">
        <v>37569</v>
      </c>
      <c r="G217" s="32" t="s">
        <v>22</v>
      </c>
      <c r="H217" s="33" t="s">
        <v>20</v>
      </c>
      <c r="I217" s="92" t="s">
        <v>21</v>
      </c>
      <c r="J217" s="36"/>
    </row>
    <row r="218" spans="1:10" s="54" customFormat="1" ht="18.95" customHeight="1">
      <c r="A218" s="61">
        <f t="shared" si="4"/>
        <v>56</v>
      </c>
      <c r="B218" s="87">
        <v>26211226231</v>
      </c>
      <c r="C218" s="35" t="s">
        <v>30</v>
      </c>
      <c r="D218" s="29" t="s">
        <v>129</v>
      </c>
      <c r="E218" s="30" t="s">
        <v>194</v>
      </c>
      <c r="F218" s="31">
        <v>37521</v>
      </c>
      <c r="G218" s="32" t="s">
        <v>55</v>
      </c>
      <c r="H218" s="33" t="s">
        <v>20</v>
      </c>
      <c r="I218" s="92" t="s">
        <v>21</v>
      </c>
      <c r="J218" s="36"/>
    </row>
    <row r="219" spans="1:10" s="54" customFormat="1" ht="18.95" customHeight="1">
      <c r="A219" s="61">
        <f t="shared" si="4"/>
        <v>57</v>
      </c>
      <c r="B219" s="87">
        <v>26211241961</v>
      </c>
      <c r="C219" s="35" t="s">
        <v>389</v>
      </c>
      <c r="D219" s="29" t="s">
        <v>164</v>
      </c>
      <c r="E219" s="30" t="s">
        <v>194</v>
      </c>
      <c r="F219" s="31">
        <v>37291</v>
      </c>
      <c r="G219" s="32" t="s">
        <v>22</v>
      </c>
      <c r="H219" s="33" t="s">
        <v>20</v>
      </c>
      <c r="I219" s="92" t="s">
        <v>21</v>
      </c>
      <c r="J219" s="36"/>
    </row>
    <row r="220" spans="1:10" s="54" customFormat="1" ht="18.95" customHeight="1">
      <c r="A220" s="61">
        <f t="shared" si="4"/>
        <v>58</v>
      </c>
      <c r="B220" s="87">
        <v>24211212771</v>
      </c>
      <c r="C220" s="35" t="s">
        <v>30</v>
      </c>
      <c r="D220" s="29" t="s">
        <v>390</v>
      </c>
      <c r="E220" s="30" t="s">
        <v>194</v>
      </c>
      <c r="F220" s="31">
        <v>36780</v>
      </c>
      <c r="G220" s="32" t="s">
        <v>55</v>
      </c>
      <c r="H220" s="33" t="s">
        <v>20</v>
      </c>
      <c r="I220" s="92" t="s">
        <v>21</v>
      </c>
      <c r="J220" s="36"/>
    </row>
    <row r="221" spans="1:10" s="54" customFormat="1" ht="18.95" customHeight="1">
      <c r="A221" s="61">
        <f t="shared" si="4"/>
        <v>59</v>
      </c>
      <c r="B221" s="87">
        <v>26211235979</v>
      </c>
      <c r="C221" s="35" t="s">
        <v>360</v>
      </c>
      <c r="D221" s="29" t="s">
        <v>391</v>
      </c>
      <c r="E221" s="30" t="s">
        <v>194</v>
      </c>
      <c r="F221" s="31">
        <v>37359</v>
      </c>
      <c r="G221" s="32" t="s">
        <v>22</v>
      </c>
      <c r="H221" s="33" t="s">
        <v>20</v>
      </c>
      <c r="I221" s="92" t="s">
        <v>21</v>
      </c>
      <c r="J221" s="36"/>
    </row>
    <row r="222" spans="1:10" s="54" customFormat="1" ht="18.95" customHeight="1">
      <c r="A222" s="61">
        <f t="shared" si="4"/>
        <v>60</v>
      </c>
      <c r="B222" s="87">
        <v>26202822365</v>
      </c>
      <c r="C222" s="35" t="s">
        <v>71</v>
      </c>
      <c r="D222" s="29" t="s">
        <v>92</v>
      </c>
      <c r="E222" s="30" t="s">
        <v>194</v>
      </c>
      <c r="F222" s="31">
        <v>37266</v>
      </c>
      <c r="G222" s="32" t="s">
        <v>76</v>
      </c>
      <c r="H222" s="33" t="s">
        <v>20</v>
      </c>
      <c r="I222" s="92" t="s">
        <v>21</v>
      </c>
      <c r="J222" s="36"/>
    </row>
    <row r="223" spans="1:10" s="54" customFormat="1" ht="18.95" customHeight="1">
      <c r="A223" s="61">
        <f t="shared" si="4"/>
        <v>61</v>
      </c>
      <c r="B223" s="87">
        <v>26211234001</v>
      </c>
      <c r="C223" s="35" t="s">
        <v>392</v>
      </c>
      <c r="D223" s="29" t="s">
        <v>92</v>
      </c>
      <c r="E223" s="30" t="s">
        <v>194</v>
      </c>
      <c r="F223" s="31">
        <v>37278</v>
      </c>
      <c r="G223" s="32" t="s">
        <v>50</v>
      </c>
      <c r="H223" s="33" t="s">
        <v>20</v>
      </c>
      <c r="I223" s="92" t="s">
        <v>21</v>
      </c>
      <c r="J223" s="36"/>
    </row>
    <row r="224" spans="1:10" s="54" customFormat="1" ht="18.95" customHeight="1">
      <c r="A224" s="61">
        <f t="shared" si="4"/>
        <v>62</v>
      </c>
      <c r="B224" s="87">
        <v>26211229957</v>
      </c>
      <c r="C224" s="35" t="s">
        <v>393</v>
      </c>
      <c r="D224" s="29" t="s">
        <v>92</v>
      </c>
      <c r="E224" s="30" t="s">
        <v>194</v>
      </c>
      <c r="F224" s="31">
        <v>37295</v>
      </c>
      <c r="G224" s="32" t="s">
        <v>41</v>
      </c>
      <c r="H224" s="33" t="s">
        <v>20</v>
      </c>
      <c r="I224" s="92" t="s">
        <v>21</v>
      </c>
      <c r="J224" s="36"/>
    </row>
    <row r="225" spans="1:10" s="54" customFormat="1" ht="18.95" customHeight="1">
      <c r="A225" s="61">
        <f t="shared" si="4"/>
        <v>63</v>
      </c>
      <c r="B225" s="87">
        <v>26211242496</v>
      </c>
      <c r="C225" s="35" t="s">
        <v>394</v>
      </c>
      <c r="D225" s="29" t="s">
        <v>395</v>
      </c>
      <c r="E225" s="30" t="s">
        <v>194</v>
      </c>
      <c r="F225" s="31">
        <v>37409</v>
      </c>
      <c r="G225" s="32" t="s">
        <v>22</v>
      </c>
      <c r="H225" s="33" t="s">
        <v>20</v>
      </c>
      <c r="I225" s="92" t="s">
        <v>21</v>
      </c>
      <c r="J225" s="36"/>
    </row>
    <row r="226" spans="1:10" s="54" customFormat="1" ht="18.95" customHeight="1">
      <c r="A226" s="61">
        <f t="shared" si="4"/>
        <v>64</v>
      </c>
      <c r="B226" s="87">
        <v>26211238973</v>
      </c>
      <c r="C226" s="35" t="s">
        <v>396</v>
      </c>
      <c r="D226" s="29" t="s">
        <v>397</v>
      </c>
      <c r="E226" s="30" t="s">
        <v>194</v>
      </c>
      <c r="F226" s="31">
        <v>37356</v>
      </c>
      <c r="G226" s="32" t="s">
        <v>41</v>
      </c>
      <c r="H226" s="33" t="s">
        <v>20</v>
      </c>
      <c r="I226" s="92" t="s">
        <v>21</v>
      </c>
      <c r="J226" s="36"/>
    </row>
    <row r="227" spans="1:10" s="54" customFormat="1" ht="18.95" customHeight="1">
      <c r="A227" s="61">
        <f t="shared" si="4"/>
        <v>65</v>
      </c>
      <c r="B227" s="87">
        <v>26211200317</v>
      </c>
      <c r="C227" s="35" t="s">
        <v>398</v>
      </c>
      <c r="D227" s="29" t="s">
        <v>399</v>
      </c>
      <c r="E227" s="30" t="s">
        <v>194</v>
      </c>
      <c r="F227" s="31">
        <v>37486</v>
      </c>
      <c r="G227" s="32" t="s">
        <v>246</v>
      </c>
      <c r="H227" s="33" t="s">
        <v>20</v>
      </c>
      <c r="I227" s="92" t="s">
        <v>21</v>
      </c>
      <c r="J227" s="36"/>
    </row>
    <row r="228" spans="1:10" s="54" customFormat="1" ht="18.95" customHeight="1">
      <c r="A228" s="61">
        <f t="shared" si="4"/>
        <v>66</v>
      </c>
      <c r="B228" s="87">
        <v>26211242456</v>
      </c>
      <c r="C228" s="35" t="s">
        <v>322</v>
      </c>
      <c r="D228" s="29" t="s">
        <v>97</v>
      </c>
      <c r="E228" s="30" t="s">
        <v>194</v>
      </c>
      <c r="F228" s="31">
        <v>37297</v>
      </c>
      <c r="G228" s="32" t="s">
        <v>65</v>
      </c>
      <c r="H228" s="33" t="s">
        <v>20</v>
      </c>
      <c r="I228" s="92" t="s">
        <v>21</v>
      </c>
      <c r="J228" s="36"/>
    </row>
    <row r="229" spans="1:10" s="54" customFormat="1" ht="18.95" customHeight="1">
      <c r="A229" s="61">
        <f t="shared" si="4"/>
        <v>67</v>
      </c>
      <c r="B229" s="87">
        <v>26211635179</v>
      </c>
      <c r="C229" s="35" t="s">
        <v>400</v>
      </c>
      <c r="D229" s="29" t="s">
        <v>28</v>
      </c>
      <c r="E229" s="30" t="s">
        <v>194</v>
      </c>
      <c r="F229" s="31">
        <v>37276</v>
      </c>
      <c r="G229" s="32" t="s">
        <v>22</v>
      </c>
      <c r="H229" s="33" t="s">
        <v>20</v>
      </c>
      <c r="I229" s="92" t="s">
        <v>21</v>
      </c>
      <c r="J229" s="36"/>
    </row>
    <row r="230" spans="1:10" s="54" customFormat="1" ht="18.95" customHeight="1">
      <c r="A230" s="61">
        <f t="shared" si="4"/>
        <v>68</v>
      </c>
      <c r="B230" s="87">
        <v>26211739195</v>
      </c>
      <c r="C230" s="35" t="s">
        <v>30</v>
      </c>
      <c r="D230" s="29" t="s">
        <v>98</v>
      </c>
      <c r="E230" s="30" t="s">
        <v>194</v>
      </c>
      <c r="F230" s="31">
        <v>37321</v>
      </c>
      <c r="G230" s="32" t="s">
        <v>62</v>
      </c>
      <c r="H230" s="33" t="s">
        <v>20</v>
      </c>
      <c r="I230" s="92" t="s">
        <v>21</v>
      </c>
      <c r="J230" s="36"/>
    </row>
    <row r="231" spans="1:10" s="54" customFormat="1" ht="18.95" customHeight="1">
      <c r="A231" s="61">
        <f t="shared" si="4"/>
        <v>69</v>
      </c>
      <c r="B231" s="87">
        <v>26211227873</v>
      </c>
      <c r="C231" s="35" t="s">
        <v>128</v>
      </c>
      <c r="D231" s="29" t="s">
        <v>401</v>
      </c>
      <c r="E231" s="30" t="s">
        <v>194</v>
      </c>
      <c r="F231" s="31">
        <v>37334</v>
      </c>
      <c r="G231" s="32" t="s">
        <v>41</v>
      </c>
      <c r="H231" s="33" t="s">
        <v>20</v>
      </c>
      <c r="I231" s="92" t="s">
        <v>21</v>
      </c>
      <c r="J231" s="36"/>
    </row>
    <row r="232" spans="1:10" s="54" customFormat="1" ht="18.95" customHeight="1">
      <c r="A232" s="61">
        <f t="shared" si="4"/>
        <v>70</v>
      </c>
      <c r="B232" s="87">
        <v>26201227327</v>
      </c>
      <c r="C232" s="35" t="s">
        <v>301</v>
      </c>
      <c r="D232" s="29" t="s">
        <v>33</v>
      </c>
      <c r="E232" s="30" t="s">
        <v>194</v>
      </c>
      <c r="F232" s="31">
        <v>37308</v>
      </c>
      <c r="G232" s="32" t="s">
        <v>22</v>
      </c>
      <c r="H232" s="33" t="s">
        <v>25</v>
      </c>
      <c r="I232" s="92" t="s">
        <v>21</v>
      </c>
      <c r="J232" s="36"/>
    </row>
    <row r="233" spans="1:10" s="54" customFormat="1" ht="18.95" customHeight="1">
      <c r="A233" s="61">
        <f t="shared" si="4"/>
        <v>71</v>
      </c>
      <c r="B233" s="87">
        <v>26211227305</v>
      </c>
      <c r="C233" s="35" t="s">
        <v>213</v>
      </c>
      <c r="D233" s="29" t="s">
        <v>33</v>
      </c>
      <c r="E233" s="30" t="s">
        <v>194</v>
      </c>
      <c r="F233" s="31">
        <v>37612</v>
      </c>
      <c r="G233" s="32" t="s">
        <v>45</v>
      </c>
      <c r="H233" s="33" t="s">
        <v>20</v>
      </c>
      <c r="I233" s="92" t="s">
        <v>21</v>
      </c>
      <c r="J233" s="36"/>
    </row>
    <row r="234" spans="1:10" s="54" customFormat="1" ht="18.95" customHeight="1">
      <c r="A234" s="61">
        <f t="shared" si="4"/>
        <v>72</v>
      </c>
      <c r="B234" s="87">
        <v>26211232156</v>
      </c>
      <c r="C234" s="35" t="s">
        <v>206</v>
      </c>
      <c r="D234" s="29" t="s">
        <v>33</v>
      </c>
      <c r="E234" s="30" t="s">
        <v>194</v>
      </c>
      <c r="F234" s="31">
        <v>37336</v>
      </c>
      <c r="G234" s="32" t="s">
        <v>22</v>
      </c>
      <c r="H234" s="33" t="s">
        <v>20</v>
      </c>
      <c r="I234" s="92" t="s">
        <v>21</v>
      </c>
      <c r="J234" s="36"/>
    </row>
    <row r="235" spans="1:10" s="54" customFormat="1" ht="18.95" customHeight="1">
      <c r="A235" s="61">
        <f t="shared" si="4"/>
        <v>73</v>
      </c>
      <c r="B235" s="87">
        <v>26211200115</v>
      </c>
      <c r="C235" s="35" t="s">
        <v>228</v>
      </c>
      <c r="D235" s="29" t="s">
        <v>54</v>
      </c>
      <c r="E235" s="30" t="s">
        <v>194</v>
      </c>
      <c r="F235" s="31">
        <v>37542</v>
      </c>
      <c r="G235" s="32" t="s">
        <v>41</v>
      </c>
      <c r="H235" s="33" t="s">
        <v>20</v>
      </c>
      <c r="I235" s="92" t="s">
        <v>21</v>
      </c>
      <c r="J235" s="36"/>
    </row>
    <row r="236" spans="1:10" s="54" customFormat="1" ht="18.95" customHeight="1">
      <c r="A236" s="61">
        <f t="shared" si="4"/>
        <v>74</v>
      </c>
      <c r="B236" s="87">
        <v>26211238955</v>
      </c>
      <c r="C236" s="35" t="s">
        <v>30</v>
      </c>
      <c r="D236" s="29" t="s">
        <v>54</v>
      </c>
      <c r="E236" s="30" t="s">
        <v>194</v>
      </c>
      <c r="F236" s="31">
        <v>37454</v>
      </c>
      <c r="G236" s="32" t="s">
        <v>62</v>
      </c>
      <c r="H236" s="33" t="s">
        <v>20</v>
      </c>
      <c r="I236" s="92" t="s">
        <v>21</v>
      </c>
      <c r="J236" s="36"/>
    </row>
    <row r="237" spans="1:10" s="54" customFormat="1" ht="18.95" customHeight="1">
      <c r="A237" s="61">
        <f t="shared" si="4"/>
        <v>75</v>
      </c>
      <c r="B237" s="87">
        <v>26211941542</v>
      </c>
      <c r="C237" s="35" t="s">
        <v>402</v>
      </c>
      <c r="D237" s="29" t="s">
        <v>54</v>
      </c>
      <c r="E237" s="30" t="s">
        <v>194</v>
      </c>
      <c r="F237" s="31">
        <v>37281</v>
      </c>
      <c r="G237" s="32" t="s">
        <v>22</v>
      </c>
      <c r="H237" s="33" t="s">
        <v>20</v>
      </c>
      <c r="I237" s="92" t="s">
        <v>21</v>
      </c>
      <c r="J237" s="36"/>
    </row>
    <row r="238" spans="1:10" s="54" customFormat="1" ht="18.95" customHeight="1">
      <c r="A238" s="61">
        <f t="shared" ref="A238:A239" si="5">A237+1</f>
        <v>76</v>
      </c>
      <c r="B238" s="87">
        <v>26211232337</v>
      </c>
      <c r="C238" s="35" t="s">
        <v>73</v>
      </c>
      <c r="D238" s="29" t="s">
        <v>403</v>
      </c>
      <c r="E238" s="30" t="s">
        <v>194</v>
      </c>
      <c r="F238" s="31">
        <v>37269</v>
      </c>
      <c r="G238" s="32" t="s">
        <v>41</v>
      </c>
      <c r="H238" s="33" t="s">
        <v>20</v>
      </c>
      <c r="I238" s="92" t="s">
        <v>21</v>
      </c>
      <c r="J238" s="36"/>
    </row>
    <row r="239" spans="1:10" s="54" customFormat="1" ht="18.95" customHeight="1">
      <c r="A239" s="61">
        <f t="shared" si="5"/>
        <v>77</v>
      </c>
      <c r="B239" s="87">
        <v>26211223881</v>
      </c>
      <c r="C239" s="35" t="s">
        <v>95</v>
      </c>
      <c r="D239" s="29" t="s">
        <v>44</v>
      </c>
      <c r="E239" s="30" t="s">
        <v>194</v>
      </c>
      <c r="F239" s="31">
        <v>37387</v>
      </c>
      <c r="G239" s="32" t="s">
        <v>41</v>
      </c>
      <c r="H239" s="33" t="s">
        <v>20</v>
      </c>
      <c r="I239" s="92" t="s">
        <v>21</v>
      </c>
      <c r="J239" s="36"/>
    </row>
    <row r="240" spans="1:10" s="54" customFormat="1" ht="18.95" customHeight="1">
      <c r="A240" s="61">
        <f t="shared" ref="A240:A254" si="6">A239+1</f>
        <v>78</v>
      </c>
      <c r="B240" s="87">
        <v>26211229766</v>
      </c>
      <c r="C240" s="35" t="s">
        <v>404</v>
      </c>
      <c r="D240" s="29" t="s">
        <v>44</v>
      </c>
      <c r="E240" s="30" t="s">
        <v>194</v>
      </c>
      <c r="F240" s="31">
        <v>37423</v>
      </c>
      <c r="G240" s="32" t="s">
        <v>55</v>
      </c>
      <c r="H240" s="33" t="s">
        <v>20</v>
      </c>
      <c r="I240" s="92" t="s">
        <v>21</v>
      </c>
      <c r="J240" s="36"/>
    </row>
    <row r="241" spans="1:10" s="54" customFormat="1" ht="18.95" customHeight="1">
      <c r="A241" s="61">
        <f t="shared" si="6"/>
        <v>79</v>
      </c>
      <c r="B241" s="87">
        <v>26211225067</v>
      </c>
      <c r="C241" s="35" t="s">
        <v>405</v>
      </c>
      <c r="D241" s="29" t="s">
        <v>406</v>
      </c>
      <c r="E241" s="30" t="s">
        <v>194</v>
      </c>
      <c r="F241" s="31">
        <v>37306</v>
      </c>
      <c r="G241" s="32" t="s">
        <v>69</v>
      </c>
      <c r="H241" s="33" t="s">
        <v>20</v>
      </c>
      <c r="I241" s="92" t="s">
        <v>21</v>
      </c>
      <c r="J241" s="36"/>
    </row>
    <row r="242" spans="1:10" s="54" customFormat="1" ht="18.95" customHeight="1">
      <c r="A242" s="61">
        <f t="shared" si="6"/>
        <v>80</v>
      </c>
      <c r="B242" s="87">
        <v>26212232951</v>
      </c>
      <c r="C242" s="35" t="s">
        <v>393</v>
      </c>
      <c r="D242" s="29" t="s">
        <v>334</v>
      </c>
      <c r="E242" s="30" t="s">
        <v>194</v>
      </c>
      <c r="F242" s="31">
        <v>37160</v>
      </c>
      <c r="G242" s="32" t="s">
        <v>41</v>
      </c>
      <c r="H242" s="33" t="s">
        <v>20</v>
      </c>
      <c r="I242" s="92" t="s">
        <v>21</v>
      </c>
      <c r="J242" s="36"/>
    </row>
    <row r="243" spans="1:10" s="54" customFormat="1" ht="18.95" customHeight="1">
      <c r="A243" s="61">
        <f t="shared" si="6"/>
        <v>81</v>
      </c>
      <c r="B243" s="87">
        <v>26211242769</v>
      </c>
      <c r="C243" s="35" t="s">
        <v>350</v>
      </c>
      <c r="D243" s="29" t="s">
        <v>407</v>
      </c>
      <c r="E243" s="30" t="s">
        <v>194</v>
      </c>
      <c r="F243" s="31">
        <v>37361</v>
      </c>
      <c r="G243" s="32" t="s">
        <v>41</v>
      </c>
      <c r="H243" s="33" t="s">
        <v>20</v>
      </c>
      <c r="I243" s="92" t="s">
        <v>21</v>
      </c>
      <c r="J243" s="36"/>
    </row>
    <row r="244" spans="1:10" s="54" customFormat="1" ht="18.95" customHeight="1">
      <c r="A244" s="61">
        <f t="shared" si="6"/>
        <v>82</v>
      </c>
      <c r="B244" s="87">
        <v>26211231914</v>
      </c>
      <c r="C244" s="35" t="s">
        <v>408</v>
      </c>
      <c r="D244" s="29" t="s">
        <v>102</v>
      </c>
      <c r="E244" s="30" t="s">
        <v>194</v>
      </c>
      <c r="F244" s="31">
        <v>37332</v>
      </c>
      <c r="G244" s="32" t="s">
        <v>41</v>
      </c>
      <c r="H244" s="33" t="s">
        <v>20</v>
      </c>
      <c r="I244" s="92" t="s">
        <v>21</v>
      </c>
      <c r="J244" s="36"/>
    </row>
    <row r="245" spans="1:10" s="54" customFormat="1" ht="18.95" customHeight="1">
      <c r="A245" s="61">
        <f t="shared" si="6"/>
        <v>83</v>
      </c>
      <c r="B245" s="87">
        <v>26211224874</v>
      </c>
      <c r="C245" s="35" t="s">
        <v>409</v>
      </c>
      <c r="D245" s="29" t="s">
        <v>102</v>
      </c>
      <c r="E245" s="30" t="s">
        <v>194</v>
      </c>
      <c r="F245" s="31">
        <v>37422</v>
      </c>
      <c r="G245" s="32" t="s">
        <v>22</v>
      </c>
      <c r="H245" s="33" t="s">
        <v>20</v>
      </c>
      <c r="I245" s="92" t="s">
        <v>21</v>
      </c>
      <c r="J245" s="36"/>
    </row>
    <row r="246" spans="1:10" s="54" customFormat="1" ht="18.95" customHeight="1">
      <c r="A246" s="94">
        <f t="shared" si="6"/>
        <v>84</v>
      </c>
      <c r="B246" s="38">
        <v>26201236320</v>
      </c>
      <c r="C246" s="39" t="s">
        <v>410</v>
      </c>
      <c r="D246" s="40" t="s">
        <v>411</v>
      </c>
      <c r="E246" s="41" t="s">
        <v>194</v>
      </c>
      <c r="F246" s="42">
        <v>37364</v>
      </c>
      <c r="G246" s="43" t="s">
        <v>45</v>
      </c>
      <c r="H246" s="44" t="s">
        <v>25</v>
      </c>
      <c r="I246" s="45" t="s">
        <v>21</v>
      </c>
      <c r="J246" s="68"/>
    </row>
    <row r="247" spans="1:10" s="54" customFormat="1" ht="18.95" hidden="1" customHeight="1">
      <c r="A247" s="93" t="e">
        <f>#REF!+1</f>
        <v>#REF!</v>
      </c>
      <c r="B247" s="70"/>
      <c r="C247" s="71"/>
      <c r="D247" s="72"/>
      <c r="E247" s="73"/>
      <c r="F247" s="74"/>
      <c r="G247" s="75"/>
      <c r="H247" s="76"/>
      <c r="I247" s="77"/>
      <c r="J247" s="78"/>
    </row>
    <row r="248" spans="1:10" s="54" customFormat="1" ht="18.95" hidden="1" customHeight="1">
      <c r="A248" s="61" t="e">
        <f t="shared" si="6"/>
        <v>#REF!</v>
      </c>
      <c r="B248" s="87"/>
      <c r="C248" s="35"/>
      <c r="D248" s="29"/>
      <c r="E248" s="30"/>
      <c r="F248" s="31"/>
      <c r="G248" s="32"/>
      <c r="H248" s="33"/>
      <c r="I248" s="92"/>
      <c r="J248" s="36"/>
    </row>
    <row r="249" spans="1:10" s="54" customFormat="1" ht="18.95" hidden="1" customHeight="1">
      <c r="A249" s="61" t="e">
        <f t="shared" si="6"/>
        <v>#REF!</v>
      </c>
      <c r="B249" s="87"/>
      <c r="C249" s="35"/>
      <c r="D249" s="29"/>
      <c r="E249" s="30"/>
      <c r="F249" s="31"/>
      <c r="G249" s="32"/>
      <c r="H249" s="33"/>
      <c r="I249" s="92"/>
      <c r="J249" s="36"/>
    </row>
    <row r="250" spans="1:10" s="54" customFormat="1" ht="18.95" hidden="1" customHeight="1">
      <c r="A250" s="61" t="e">
        <f t="shared" si="6"/>
        <v>#REF!</v>
      </c>
      <c r="B250" s="87"/>
      <c r="C250" s="35"/>
      <c r="D250" s="29"/>
      <c r="E250" s="30"/>
      <c r="F250" s="31"/>
      <c r="G250" s="32"/>
      <c r="H250" s="33"/>
      <c r="I250" s="92"/>
      <c r="J250" s="36"/>
    </row>
    <row r="251" spans="1:10" s="54" customFormat="1" ht="18.95" hidden="1" customHeight="1">
      <c r="A251" s="61" t="e">
        <f t="shared" si="6"/>
        <v>#REF!</v>
      </c>
      <c r="B251" s="87"/>
      <c r="C251" s="35"/>
      <c r="D251" s="29"/>
      <c r="E251" s="30"/>
      <c r="F251" s="31"/>
      <c r="G251" s="32"/>
      <c r="H251" s="33"/>
      <c r="I251" s="92"/>
      <c r="J251" s="36"/>
    </row>
    <row r="252" spans="1:10" s="54" customFormat="1" ht="18.95" hidden="1" customHeight="1">
      <c r="A252" s="61" t="e">
        <f t="shared" si="6"/>
        <v>#REF!</v>
      </c>
      <c r="B252" s="87"/>
      <c r="C252" s="35"/>
      <c r="D252" s="29"/>
      <c r="E252" s="30"/>
      <c r="F252" s="31"/>
      <c r="G252" s="32"/>
      <c r="H252" s="33"/>
      <c r="I252" s="92"/>
      <c r="J252" s="36"/>
    </row>
    <row r="253" spans="1:10" s="54" customFormat="1" ht="18.95" hidden="1" customHeight="1">
      <c r="A253" s="61" t="e">
        <f t="shared" si="6"/>
        <v>#REF!</v>
      </c>
      <c r="B253" s="87"/>
      <c r="C253" s="35"/>
      <c r="D253" s="29"/>
      <c r="E253" s="30"/>
      <c r="F253" s="31"/>
      <c r="G253" s="32"/>
      <c r="H253" s="33"/>
      <c r="I253" s="92"/>
      <c r="J253" s="36"/>
    </row>
    <row r="254" spans="1:10" s="54" customFormat="1" ht="18.95" hidden="1" customHeight="1">
      <c r="A254" s="94" t="e">
        <f t="shared" si="6"/>
        <v>#REF!</v>
      </c>
      <c r="B254" s="38"/>
      <c r="C254" s="39"/>
      <c r="D254" s="40"/>
      <c r="E254" s="41"/>
      <c r="F254" s="42"/>
      <c r="G254" s="43"/>
      <c r="H254" s="44"/>
      <c r="I254" s="45"/>
      <c r="J254" s="68"/>
    </row>
    <row r="255" spans="1:10" s="54" customFormat="1" ht="18.95" hidden="1" customHeight="1">
      <c r="A255" s="93" t="e">
        <f t="shared" ref="A255:A267" si="7">A254+1</f>
        <v>#REF!</v>
      </c>
      <c r="B255" s="70"/>
      <c r="C255" s="71"/>
      <c r="D255" s="72"/>
      <c r="E255" s="73"/>
      <c r="F255" s="74"/>
      <c r="G255" s="75"/>
      <c r="H255" s="76"/>
      <c r="I255" s="77"/>
      <c r="J255" s="78"/>
    </row>
    <row r="256" spans="1:10" s="54" customFormat="1" ht="18.95" hidden="1" customHeight="1">
      <c r="A256" s="61" t="e">
        <f t="shared" si="7"/>
        <v>#REF!</v>
      </c>
      <c r="B256" s="87"/>
      <c r="C256" s="35"/>
      <c r="D256" s="29"/>
      <c r="E256" s="30"/>
      <c r="F256" s="31"/>
      <c r="G256" s="32"/>
      <c r="H256" s="33"/>
      <c r="I256" s="92"/>
      <c r="J256" s="36"/>
    </row>
    <row r="257" spans="1:10" s="54" customFormat="1" ht="18.95" hidden="1" customHeight="1">
      <c r="A257" s="61" t="e">
        <f t="shared" si="7"/>
        <v>#REF!</v>
      </c>
      <c r="B257" s="87"/>
      <c r="C257" s="35"/>
      <c r="D257" s="29"/>
      <c r="E257" s="30"/>
      <c r="F257" s="31"/>
      <c r="G257" s="32"/>
      <c r="H257" s="33"/>
      <c r="I257" s="92"/>
      <c r="J257" s="36"/>
    </row>
    <row r="258" spans="1:10" s="54" customFormat="1" ht="18.95" hidden="1" customHeight="1">
      <c r="A258" s="61" t="e">
        <f t="shared" si="7"/>
        <v>#REF!</v>
      </c>
      <c r="B258" s="87"/>
      <c r="C258" s="35"/>
      <c r="D258" s="29"/>
      <c r="E258" s="30"/>
      <c r="F258" s="31"/>
      <c r="G258" s="32"/>
      <c r="H258" s="33"/>
      <c r="I258" s="92"/>
      <c r="J258" s="36"/>
    </row>
    <row r="259" spans="1:10" s="54" customFormat="1" ht="18.95" hidden="1" customHeight="1">
      <c r="A259" s="61" t="e">
        <f t="shared" si="7"/>
        <v>#REF!</v>
      </c>
      <c r="B259" s="87"/>
      <c r="C259" s="35"/>
      <c r="D259" s="29"/>
      <c r="E259" s="30"/>
      <c r="F259" s="31"/>
      <c r="G259" s="32"/>
      <c r="H259" s="33"/>
      <c r="I259" s="92"/>
      <c r="J259" s="36"/>
    </row>
    <row r="260" spans="1:10" s="54" customFormat="1" ht="18.95" hidden="1" customHeight="1">
      <c r="A260" s="61" t="e">
        <f t="shared" si="7"/>
        <v>#REF!</v>
      </c>
      <c r="B260" s="87"/>
      <c r="C260" s="35"/>
      <c r="D260" s="29"/>
      <c r="E260" s="30"/>
      <c r="F260" s="31"/>
      <c r="G260" s="32"/>
      <c r="H260" s="33"/>
      <c r="I260" s="92"/>
      <c r="J260" s="36"/>
    </row>
    <row r="261" spans="1:10" s="54" customFormat="1" ht="18.95" hidden="1" customHeight="1">
      <c r="A261" s="61" t="e">
        <f t="shared" si="7"/>
        <v>#REF!</v>
      </c>
      <c r="B261" s="87"/>
      <c r="C261" s="35"/>
      <c r="D261" s="29"/>
      <c r="E261" s="30"/>
      <c r="F261" s="31"/>
      <c r="G261" s="32"/>
      <c r="H261" s="33"/>
      <c r="I261" s="92"/>
      <c r="J261" s="36"/>
    </row>
    <row r="262" spans="1:10" s="54" customFormat="1" ht="18.95" hidden="1" customHeight="1">
      <c r="A262" s="61" t="e">
        <f t="shared" si="7"/>
        <v>#REF!</v>
      </c>
      <c r="B262" s="87"/>
      <c r="C262" s="35"/>
      <c r="D262" s="29"/>
      <c r="E262" s="30"/>
      <c r="F262" s="31"/>
      <c r="G262" s="32"/>
      <c r="H262" s="33"/>
      <c r="I262" s="92"/>
      <c r="J262" s="36"/>
    </row>
    <row r="263" spans="1:10" s="54" customFormat="1" ht="18.95" hidden="1" customHeight="1">
      <c r="A263" s="61" t="e">
        <f t="shared" si="7"/>
        <v>#REF!</v>
      </c>
      <c r="B263" s="87"/>
      <c r="C263" s="35"/>
      <c r="D263" s="29"/>
      <c r="E263" s="30"/>
      <c r="F263" s="31"/>
      <c r="G263" s="32"/>
      <c r="H263" s="33"/>
      <c r="I263" s="92"/>
      <c r="J263" s="36"/>
    </row>
    <row r="264" spans="1:10" s="54" customFormat="1" ht="18.95" hidden="1" customHeight="1">
      <c r="A264" s="61" t="e">
        <f t="shared" si="7"/>
        <v>#REF!</v>
      </c>
      <c r="B264" s="87"/>
      <c r="C264" s="35"/>
      <c r="D264" s="29"/>
      <c r="E264" s="30"/>
      <c r="F264" s="31"/>
      <c r="G264" s="32"/>
      <c r="H264" s="33"/>
      <c r="I264" s="92"/>
      <c r="J264" s="36"/>
    </row>
    <row r="265" spans="1:10" s="54" customFormat="1" ht="18.95" hidden="1" customHeight="1">
      <c r="A265" s="61" t="e">
        <f t="shared" si="7"/>
        <v>#REF!</v>
      </c>
      <c r="B265" s="87"/>
      <c r="C265" s="35"/>
      <c r="D265" s="29"/>
      <c r="E265" s="30"/>
      <c r="F265" s="31"/>
      <c r="G265" s="32"/>
      <c r="H265" s="33"/>
      <c r="I265" s="92"/>
      <c r="J265" s="36"/>
    </row>
    <row r="266" spans="1:10" s="54" customFormat="1" ht="18.95" hidden="1" customHeight="1">
      <c r="A266" s="61" t="e">
        <f t="shared" si="7"/>
        <v>#REF!</v>
      </c>
      <c r="B266" s="87"/>
      <c r="C266" s="35"/>
      <c r="D266" s="29"/>
      <c r="E266" s="30"/>
      <c r="F266" s="31"/>
      <c r="G266" s="32"/>
      <c r="H266" s="33"/>
      <c r="I266" s="92"/>
      <c r="J266" s="36"/>
    </row>
    <row r="267" spans="1:10" s="54" customFormat="1" ht="18.95" hidden="1" customHeight="1">
      <c r="A267" s="61" t="e">
        <f t="shared" si="7"/>
        <v>#REF!</v>
      </c>
      <c r="B267" s="87"/>
      <c r="C267" s="35"/>
      <c r="D267" s="29"/>
      <c r="E267" s="30"/>
      <c r="F267" s="31"/>
      <c r="G267" s="32"/>
      <c r="H267" s="33"/>
      <c r="I267" s="92"/>
      <c r="J267" s="36"/>
    </row>
    <row r="268" spans="1:10" ht="15.75">
      <c r="A268" s="8"/>
      <c r="B268" s="8"/>
      <c r="C268" s="9"/>
      <c r="D268" s="9"/>
      <c r="E268" s="9"/>
      <c r="F268" s="8"/>
      <c r="G268" s="8"/>
      <c r="I268" s="21" t="str">
        <f ca="1">"Đà Nẵng, ngày"&amp;" "&amp;TEXT(DAY(NOW()),"00")&amp;" tháng "&amp;TEXT(MONTH(NOW()),"00")&amp;" năm "&amp;YEAR(NOW())</f>
        <v>Đà Nẵng, ngày 23 tháng 02 năm 2024</v>
      </c>
    </row>
    <row r="269" spans="1:10" ht="15.75">
      <c r="A269" s="95" t="s">
        <v>7</v>
      </c>
      <c r="B269" s="95"/>
      <c r="C269" s="95"/>
      <c r="D269" s="10"/>
      <c r="E269" s="10"/>
      <c r="F269" s="18"/>
      <c r="G269" s="11"/>
      <c r="I269" s="18" t="s">
        <v>18</v>
      </c>
    </row>
    <row r="270" spans="1:10" ht="12" customHeight="1">
      <c r="G270" s="12"/>
      <c r="I270" s="19"/>
    </row>
    <row r="271" spans="1:10" ht="12" customHeight="1">
      <c r="G271" s="12"/>
      <c r="I271" s="19"/>
    </row>
    <row r="272" spans="1:10" ht="12" customHeight="1">
      <c r="G272" s="12"/>
      <c r="I272" s="19"/>
    </row>
    <row r="273" spans="1:9" ht="12" customHeight="1">
      <c r="G273" s="12"/>
      <c r="I273" s="19"/>
    </row>
    <row r="274" spans="1:9" ht="12" customHeight="1">
      <c r="G274" s="12"/>
      <c r="I274" s="19"/>
    </row>
    <row r="275" spans="1:9" ht="12" customHeight="1">
      <c r="G275" s="12"/>
      <c r="I275" s="19"/>
    </row>
    <row r="276" spans="1:9">
      <c r="A276" s="95" t="s">
        <v>17</v>
      </c>
      <c r="B276" s="95"/>
      <c r="C276" s="95"/>
      <c r="G276" s="12"/>
      <c r="I276" s="18" t="s">
        <v>8</v>
      </c>
    </row>
  </sheetData>
  <sortState ref="B112:K113">
    <sortCondition ref="D112:D113"/>
  </sortState>
  <mergeCells count="8">
    <mergeCell ref="A276:C276"/>
    <mergeCell ref="A1:C1"/>
    <mergeCell ref="D1:J1"/>
    <mergeCell ref="A2:C2"/>
    <mergeCell ref="D2:J2"/>
    <mergeCell ref="E3:J3"/>
    <mergeCell ref="A269:C269"/>
    <mergeCell ref="A4:J4"/>
  </mergeCells>
  <pageMargins left="0.15748031496062992" right="0.15748031496062992" top="0.15748031496062992" bottom="0.15748031496062992" header="0.19685039370078741" footer="0.19685039370078741"/>
  <pageSetup paperSize="9" orientation="portrait" verticalDpi="300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pane xSplit="6" ySplit="6" topLeftCell="G7" activePane="bottomRight" state="frozen"/>
      <selection pane="topRight" activeCell="G1" sqref="G1"/>
      <selection pane="bottomLeft" activeCell="A6" sqref="A6"/>
      <selection pane="bottomRight" activeCell="E17" sqref="E17"/>
    </sheetView>
  </sheetViews>
  <sheetFormatPr defaultRowHeight="12.75"/>
  <cols>
    <col min="1" max="1" width="4.28515625" style="12" customWidth="1"/>
    <col min="2" max="2" width="12" style="12" customWidth="1"/>
    <col min="3" max="3" width="17.7109375" style="13" customWidth="1"/>
    <col min="4" max="4" width="7.7109375" style="13" customWidth="1"/>
    <col min="5" max="5" width="11" style="13" customWidth="1"/>
    <col min="6" max="6" width="10.42578125" style="12" customWidth="1"/>
    <col min="7" max="7" width="11" style="14" customWidth="1"/>
    <col min="8" max="8" width="7" style="12" customWidth="1"/>
    <col min="9" max="9" width="6.5703125" style="12" customWidth="1"/>
    <col min="10" max="10" width="12.28515625" style="12" customWidth="1"/>
    <col min="11" max="16384" width="9.140625" style="1"/>
  </cols>
  <sheetData>
    <row r="1" spans="1:10" ht="17.100000000000001" customHeight="1">
      <c r="A1" s="96" t="s">
        <v>10</v>
      </c>
      <c r="B1" s="96"/>
      <c r="C1" s="96"/>
      <c r="D1" s="97" t="s">
        <v>112</v>
      </c>
      <c r="E1" s="97"/>
      <c r="F1" s="97"/>
      <c r="G1" s="97"/>
      <c r="H1" s="97"/>
      <c r="I1" s="97"/>
      <c r="J1" s="97"/>
    </row>
    <row r="2" spans="1:10" ht="17.100000000000001" customHeight="1">
      <c r="A2" s="97" t="s">
        <v>19</v>
      </c>
      <c r="B2" s="97"/>
      <c r="C2" s="97"/>
      <c r="D2" s="97" t="s">
        <v>109</v>
      </c>
      <c r="E2" s="97"/>
      <c r="F2" s="97"/>
      <c r="G2" s="97"/>
      <c r="H2" s="97"/>
      <c r="I2" s="97"/>
      <c r="J2" s="97"/>
    </row>
    <row r="3" spans="1:10" ht="17.100000000000001" customHeight="1">
      <c r="A3" s="2"/>
      <c r="B3" s="2"/>
      <c r="C3" s="2"/>
      <c r="E3" s="97" t="s">
        <v>111</v>
      </c>
      <c r="F3" s="97"/>
      <c r="G3" s="97"/>
      <c r="H3" s="97"/>
      <c r="I3" s="97"/>
      <c r="J3" s="97"/>
    </row>
    <row r="4" spans="1:10" ht="31.5" customHeight="1">
      <c r="A4" s="98" t="s">
        <v>107</v>
      </c>
      <c r="B4" s="98"/>
      <c r="C4" s="98"/>
      <c r="D4" s="98"/>
      <c r="E4" s="98"/>
      <c r="F4" s="98"/>
      <c r="G4" s="98"/>
      <c r="H4" s="98"/>
      <c r="I4" s="98"/>
      <c r="J4" s="98"/>
    </row>
    <row r="5" spans="1:10" ht="25.5">
      <c r="A5" s="3" t="s">
        <v>0</v>
      </c>
      <c r="B5" s="3" t="s">
        <v>1</v>
      </c>
      <c r="C5" s="4" t="s">
        <v>2</v>
      </c>
      <c r="D5" s="15" t="s">
        <v>3</v>
      </c>
      <c r="E5" s="17" t="s">
        <v>11</v>
      </c>
      <c r="F5" s="5" t="s">
        <v>4</v>
      </c>
      <c r="G5" s="6" t="s">
        <v>5</v>
      </c>
      <c r="H5" s="6" t="s">
        <v>6</v>
      </c>
      <c r="I5" s="7" t="s">
        <v>16</v>
      </c>
      <c r="J5" s="6" t="s">
        <v>9</v>
      </c>
    </row>
    <row r="6" spans="1:10" s="27" customFormat="1" ht="19.5" customHeight="1">
      <c r="A6" s="62" t="s">
        <v>121</v>
      </c>
      <c r="B6" s="63"/>
      <c r="C6" s="22"/>
      <c r="D6" s="23"/>
      <c r="E6" s="22"/>
      <c r="F6" s="24"/>
      <c r="G6" s="25"/>
      <c r="H6" s="25"/>
      <c r="I6" s="16"/>
      <c r="J6" s="26"/>
    </row>
    <row r="7" spans="1:10" s="53" customFormat="1" ht="18.95" customHeight="1">
      <c r="A7" s="20" t="s">
        <v>13</v>
      </c>
      <c r="B7" s="46"/>
      <c r="C7" s="47"/>
      <c r="D7" s="48"/>
      <c r="E7" s="49"/>
      <c r="F7" s="50"/>
      <c r="G7" s="50"/>
      <c r="H7" s="50"/>
      <c r="I7" s="51"/>
      <c r="J7" s="52"/>
    </row>
    <row r="8" spans="1:10" s="54" customFormat="1" ht="18.95" customHeight="1">
      <c r="A8" s="93">
        <v>1</v>
      </c>
      <c r="B8" s="70">
        <v>26211234545</v>
      </c>
      <c r="C8" s="71" t="s">
        <v>265</v>
      </c>
      <c r="D8" s="72" t="s">
        <v>70</v>
      </c>
      <c r="E8" s="73" t="s">
        <v>412</v>
      </c>
      <c r="F8" s="74">
        <v>37439</v>
      </c>
      <c r="G8" s="75" t="s">
        <v>22</v>
      </c>
      <c r="H8" s="76" t="s">
        <v>20</v>
      </c>
      <c r="I8" s="77" t="s">
        <v>21</v>
      </c>
      <c r="J8" s="78"/>
    </row>
    <row r="9" spans="1:10" s="54" customFormat="1" ht="18.95" customHeight="1">
      <c r="A9" s="93">
        <f>A8+1</f>
        <v>2</v>
      </c>
      <c r="B9" s="70">
        <v>26212638339</v>
      </c>
      <c r="C9" s="71" t="s">
        <v>228</v>
      </c>
      <c r="D9" s="72" t="s">
        <v>23</v>
      </c>
      <c r="E9" s="73" t="s">
        <v>412</v>
      </c>
      <c r="F9" s="74">
        <v>37545</v>
      </c>
      <c r="G9" s="75" t="s">
        <v>41</v>
      </c>
      <c r="H9" s="76" t="s">
        <v>20</v>
      </c>
      <c r="I9" s="77" t="s">
        <v>21</v>
      </c>
      <c r="J9" s="78"/>
    </row>
    <row r="10" spans="1:10" s="54" customFormat="1" ht="18.95" customHeight="1">
      <c r="A10" s="94">
        <f t="shared" ref="A10" si="0">A9+1</f>
        <v>3</v>
      </c>
      <c r="B10" s="38">
        <v>26211232712</v>
      </c>
      <c r="C10" s="39" t="s">
        <v>339</v>
      </c>
      <c r="D10" s="40" t="s">
        <v>89</v>
      </c>
      <c r="E10" s="41" t="s">
        <v>412</v>
      </c>
      <c r="F10" s="42">
        <v>35548</v>
      </c>
      <c r="G10" s="43" t="s">
        <v>246</v>
      </c>
      <c r="H10" s="44" t="s">
        <v>20</v>
      </c>
      <c r="I10" s="45" t="s">
        <v>21</v>
      </c>
      <c r="J10" s="68"/>
    </row>
    <row r="11" spans="1:10" ht="15.75">
      <c r="A11" s="8"/>
      <c r="B11" s="8"/>
      <c r="C11" s="9"/>
      <c r="D11" s="9"/>
      <c r="E11" s="9"/>
      <c r="F11" s="8"/>
      <c r="G11" s="8"/>
      <c r="I11" s="21" t="str">
        <f ca="1">"Đà Nẵng, ngày"&amp;" "&amp;TEXT(DAY(NOW()),"00")&amp;" tháng "&amp;TEXT(MONTH(NOW()),"00")&amp;" năm "&amp;YEAR(NOW())</f>
        <v>Đà Nẵng, ngày 23 tháng 02 năm 2024</v>
      </c>
    </row>
    <row r="12" spans="1:10" ht="15.75">
      <c r="A12" s="95" t="s">
        <v>7</v>
      </c>
      <c r="B12" s="95"/>
      <c r="C12" s="95"/>
      <c r="D12" s="10"/>
      <c r="E12" s="10"/>
      <c r="F12" s="18"/>
      <c r="G12" s="11"/>
      <c r="I12" s="18" t="s">
        <v>18</v>
      </c>
    </row>
    <row r="13" spans="1:10" ht="12" customHeight="1">
      <c r="G13" s="12"/>
      <c r="I13" s="19"/>
    </row>
    <row r="14" spans="1:10" ht="12" customHeight="1">
      <c r="G14" s="12"/>
      <c r="I14" s="19"/>
    </row>
    <row r="15" spans="1:10" ht="12" customHeight="1">
      <c r="G15" s="12"/>
      <c r="I15" s="19"/>
    </row>
    <row r="16" spans="1:10" ht="12" customHeight="1">
      <c r="G16" s="12"/>
      <c r="I16" s="19"/>
    </row>
    <row r="17" spans="1:9" ht="12" customHeight="1">
      <c r="G17" s="12"/>
      <c r="I17" s="19"/>
    </row>
    <row r="18" spans="1:9" ht="12" customHeight="1">
      <c r="G18" s="12"/>
      <c r="I18" s="19"/>
    </row>
    <row r="19" spans="1:9" s="12" customFormat="1">
      <c r="A19" s="95" t="s">
        <v>17</v>
      </c>
      <c r="B19" s="95"/>
      <c r="C19" s="95"/>
      <c r="D19" s="13"/>
      <c r="E19" s="13"/>
      <c r="I19" s="18" t="s">
        <v>8</v>
      </c>
    </row>
  </sheetData>
  <mergeCells count="8">
    <mergeCell ref="A12:C12"/>
    <mergeCell ref="A19:C19"/>
    <mergeCell ref="A1:C1"/>
    <mergeCell ref="D1:J1"/>
    <mergeCell ref="A2:C2"/>
    <mergeCell ref="D2:J2"/>
    <mergeCell ref="E3:J3"/>
    <mergeCell ref="A4:J4"/>
  </mergeCells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pane xSplit="6" ySplit="6" topLeftCell="G28" activePane="bottomRight" state="frozen"/>
      <selection pane="topRight" activeCell="G1" sqref="G1"/>
      <selection pane="bottomLeft" activeCell="A6" sqref="A6"/>
      <selection pane="bottomRight" activeCell="E13" sqref="E13"/>
    </sheetView>
  </sheetViews>
  <sheetFormatPr defaultRowHeight="12.75"/>
  <cols>
    <col min="1" max="1" width="4.28515625" style="12" customWidth="1"/>
    <col min="2" max="2" width="12.28515625" style="12" customWidth="1"/>
    <col min="3" max="3" width="16.42578125" style="13" customWidth="1"/>
    <col min="4" max="4" width="8" style="13" customWidth="1"/>
    <col min="5" max="5" width="10.5703125" style="13" customWidth="1"/>
    <col min="6" max="6" width="10.42578125" style="12" customWidth="1"/>
    <col min="7" max="7" width="11" style="14" customWidth="1"/>
    <col min="8" max="8" width="7" style="12" customWidth="1"/>
    <col min="9" max="9" width="6.5703125" style="12" customWidth="1"/>
    <col min="10" max="10" width="12.28515625" style="12" customWidth="1"/>
    <col min="11" max="16384" width="9.140625" style="1"/>
  </cols>
  <sheetData>
    <row r="1" spans="1:10" ht="17.100000000000001" customHeight="1">
      <c r="A1" s="96" t="s">
        <v>10</v>
      </c>
      <c r="B1" s="96"/>
      <c r="C1" s="96"/>
      <c r="D1" s="97" t="s">
        <v>112</v>
      </c>
      <c r="E1" s="97"/>
      <c r="F1" s="97"/>
      <c r="G1" s="97"/>
      <c r="H1" s="97"/>
      <c r="I1" s="97"/>
      <c r="J1" s="97"/>
    </row>
    <row r="2" spans="1:10" ht="17.100000000000001" customHeight="1">
      <c r="A2" s="97" t="s">
        <v>19</v>
      </c>
      <c r="B2" s="97"/>
      <c r="C2" s="97"/>
      <c r="D2" s="97" t="s">
        <v>39</v>
      </c>
      <c r="E2" s="97"/>
      <c r="F2" s="97"/>
      <c r="G2" s="97"/>
      <c r="H2" s="97"/>
      <c r="I2" s="97"/>
      <c r="J2" s="97"/>
    </row>
    <row r="3" spans="1:10" ht="17.100000000000001" customHeight="1">
      <c r="A3" s="2"/>
      <c r="B3" s="2"/>
      <c r="C3" s="2"/>
      <c r="E3" s="97" t="s">
        <v>111</v>
      </c>
      <c r="F3" s="97"/>
      <c r="G3" s="97"/>
      <c r="H3" s="97"/>
      <c r="I3" s="97"/>
      <c r="J3" s="97"/>
    </row>
    <row r="4" spans="1:10" ht="26.25">
      <c r="A4" s="98" t="s">
        <v>107</v>
      </c>
      <c r="B4" s="98"/>
      <c r="C4" s="98"/>
      <c r="D4" s="98"/>
      <c r="E4" s="98"/>
      <c r="F4" s="98"/>
      <c r="G4" s="98"/>
      <c r="H4" s="98"/>
      <c r="I4" s="98"/>
      <c r="J4" s="98"/>
    </row>
    <row r="5" spans="1:10" ht="25.5">
      <c r="A5" s="3" t="s">
        <v>0</v>
      </c>
      <c r="B5" s="3" t="s">
        <v>1</v>
      </c>
      <c r="C5" s="4" t="s">
        <v>2</v>
      </c>
      <c r="D5" s="15" t="s">
        <v>3</v>
      </c>
      <c r="E5" s="17" t="s">
        <v>11</v>
      </c>
      <c r="F5" s="5" t="s">
        <v>4</v>
      </c>
      <c r="G5" s="6" t="s">
        <v>5</v>
      </c>
      <c r="H5" s="6" t="s">
        <v>6</v>
      </c>
      <c r="I5" s="7" t="s">
        <v>16</v>
      </c>
      <c r="J5" s="6" t="s">
        <v>9</v>
      </c>
    </row>
    <row r="6" spans="1:10" s="27" customFormat="1" ht="19.5" customHeight="1">
      <c r="A6" s="62" t="s">
        <v>121</v>
      </c>
      <c r="B6" s="80"/>
      <c r="C6" s="81"/>
      <c r="D6" s="82"/>
      <c r="E6" s="82"/>
      <c r="F6" s="83"/>
      <c r="G6" s="84"/>
      <c r="H6" s="83"/>
      <c r="I6" s="83"/>
      <c r="J6" s="26"/>
    </row>
    <row r="7" spans="1:10" s="54" customFormat="1" ht="20.100000000000001" customHeight="1">
      <c r="A7" s="20" t="s">
        <v>12</v>
      </c>
      <c r="B7" s="85"/>
      <c r="C7" s="81"/>
      <c r="D7" s="82"/>
      <c r="E7" s="84"/>
      <c r="F7" s="84"/>
      <c r="G7" s="84"/>
      <c r="H7" s="84"/>
      <c r="I7" s="51"/>
      <c r="J7" s="60"/>
    </row>
    <row r="8" spans="1:10" s="54" customFormat="1" ht="19.5" customHeight="1">
      <c r="A8" s="37">
        <v>1</v>
      </c>
      <c r="B8" s="87">
        <v>26201934518</v>
      </c>
      <c r="C8" s="35" t="s">
        <v>144</v>
      </c>
      <c r="D8" s="29" t="s">
        <v>145</v>
      </c>
      <c r="E8" s="30" t="s">
        <v>146</v>
      </c>
      <c r="F8" s="31">
        <v>37307</v>
      </c>
      <c r="G8" s="32" t="s">
        <v>69</v>
      </c>
      <c r="H8" s="33" t="s">
        <v>25</v>
      </c>
      <c r="I8" s="92" t="s">
        <v>21</v>
      </c>
      <c r="J8" s="36"/>
    </row>
    <row r="9" spans="1:10" s="54" customFormat="1" ht="19.5" customHeight="1">
      <c r="A9" s="37">
        <f>A8+1</f>
        <v>2</v>
      </c>
      <c r="B9" s="87">
        <v>26211232078</v>
      </c>
      <c r="C9" s="35" t="s">
        <v>94</v>
      </c>
      <c r="D9" s="29" t="s">
        <v>70</v>
      </c>
      <c r="E9" s="30" t="s">
        <v>146</v>
      </c>
      <c r="F9" s="31">
        <v>37340</v>
      </c>
      <c r="G9" s="32" t="s">
        <v>22</v>
      </c>
      <c r="H9" s="33" t="s">
        <v>20</v>
      </c>
      <c r="I9" s="92" t="s">
        <v>21</v>
      </c>
      <c r="J9" s="36"/>
    </row>
    <row r="10" spans="1:10" s="54" customFormat="1" ht="19.5" customHeight="1">
      <c r="A10" s="37">
        <f t="shared" ref="A10:A34" si="0">A9+1</f>
        <v>3</v>
      </c>
      <c r="B10" s="87">
        <v>26211222242</v>
      </c>
      <c r="C10" s="35" t="s">
        <v>147</v>
      </c>
      <c r="D10" s="29" t="s">
        <v>37</v>
      </c>
      <c r="E10" s="30" t="s">
        <v>146</v>
      </c>
      <c r="F10" s="31">
        <v>37428</v>
      </c>
      <c r="G10" s="32" t="s">
        <v>76</v>
      </c>
      <c r="H10" s="33" t="s">
        <v>20</v>
      </c>
      <c r="I10" s="92" t="s">
        <v>21</v>
      </c>
      <c r="J10" s="36"/>
    </row>
    <row r="11" spans="1:10" s="54" customFormat="1" ht="19.5" customHeight="1">
      <c r="A11" s="37">
        <f t="shared" si="0"/>
        <v>4</v>
      </c>
      <c r="B11" s="87">
        <v>26211935778</v>
      </c>
      <c r="C11" s="35" t="s">
        <v>148</v>
      </c>
      <c r="D11" s="29" t="s">
        <v>37</v>
      </c>
      <c r="E11" s="30" t="s">
        <v>146</v>
      </c>
      <c r="F11" s="31">
        <v>37509</v>
      </c>
      <c r="G11" s="32" t="s">
        <v>149</v>
      </c>
      <c r="H11" s="33" t="s">
        <v>20</v>
      </c>
      <c r="I11" s="92" t="s">
        <v>21</v>
      </c>
      <c r="J11" s="36"/>
    </row>
    <row r="12" spans="1:10" s="54" customFormat="1" ht="19.5" customHeight="1">
      <c r="A12" s="37">
        <f t="shared" si="0"/>
        <v>5</v>
      </c>
      <c r="B12" s="87">
        <v>26211238774</v>
      </c>
      <c r="C12" s="35" t="s">
        <v>67</v>
      </c>
      <c r="D12" s="29" t="s">
        <v>24</v>
      </c>
      <c r="E12" s="30" t="s">
        <v>146</v>
      </c>
      <c r="F12" s="31">
        <v>37289</v>
      </c>
      <c r="G12" s="32" t="s">
        <v>41</v>
      </c>
      <c r="H12" s="33" t="s">
        <v>20</v>
      </c>
      <c r="I12" s="92" t="s">
        <v>21</v>
      </c>
      <c r="J12" s="36"/>
    </row>
    <row r="13" spans="1:10" s="54" customFormat="1" ht="19.5" customHeight="1">
      <c r="A13" s="37">
        <f t="shared" si="0"/>
        <v>6</v>
      </c>
      <c r="B13" s="87">
        <v>26201935903</v>
      </c>
      <c r="C13" s="35" t="s">
        <v>150</v>
      </c>
      <c r="D13" s="29" t="s">
        <v>151</v>
      </c>
      <c r="E13" s="30" t="s">
        <v>146</v>
      </c>
      <c r="F13" s="31">
        <v>37292</v>
      </c>
      <c r="G13" s="32" t="s">
        <v>41</v>
      </c>
      <c r="H13" s="33" t="s">
        <v>25</v>
      </c>
      <c r="I13" s="92" t="s">
        <v>21</v>
      </c>
      <c r="J13" s="36"/>
    </row>
    <row r="14" spans="1:10" s="54" customFormat="1" ht="19.5" customHeight="1">
      <c r="A14" s="37">
        <f t="shared" si="0"/>
        <v>7</v>
      </c>
      <c r="B14" s="87">
        <v>26211234768</v>
      </c>
      <c r="C14" s="35" t="s">
        <v>73</v>
      </c>
      <c r="D14" s="29" t="s">
        <v>23</v>
      </c>
      <c r="E14" s="30" t="s">
        <v>146</v>
      </c>
      <c r="F14" s="31">
        <v>37423</v>
      </c>
      <c r="G14" s="32" t="s">
        <v>22</v>
      </c>
      <c r="H14" s="33" t="s">
        <v>20</v>
      </c>
      <c r="I14" s="92" t="s">
        <v>21</v>
      </c>
      <c r="J14" s="36"/>
    </row>
    <row r="15" spans="1:10" s="54" customFormat="1" ht="19.5" customHeight="1">
      <c r="A15" s="37">
        <f t="shared" si="0"/>
        <v>8</v>
      </c>
      <c r="B15" s="87">
        <v>26211942670</v>
      </c>
      <c r="C15" s="35" t="s">
        <v>71</v>
      </c>
      <c r="D15" s="29" t="s">
        <v>77</v>
      </c>
      <c r="E15" s="30" t="s">
        <v>146</v>
      </c>
      <c r="F15" s="31">
        <v>36883</v>
      </c>
      <c r="G15" s="32" t="s">
        <v>41</v>
      </c>
      <c r="H15" s="33" t="s">
        <v>20</v>
      </c>
      <c r="I15" s="92" t="s">
        <v>21</v>
      </c>
      <c r="J15" s="36"/>
    </row>
    <row r="16" spans="1:10" s="54" customFormat="1" ht="19.5" customHeight="1">
      <c r="A16" s="37">
        <f t="shared" si="0"/>
        <v>9</v>
      </c>
      <c r="B16" s="87">
        <v>26211230510</v>
      </c>
      <c r="C16" s="35" t="s">
        <v>105</v>
      </c>
      <c r="D16" s="29" t="s">
        <v>152</v>
      </c>
      <c r="E16" s="30" t="s">
        <v>146</v>
      </c>
      <c r="F16" s="31">
        <v>37258</v>
      </c>
      <c r="G16" s="32" t="s">
        <v>69</v>
      </c>
      <c r="H16" s="33" t="s">
        <v>20</v>
      </c>
      <c r="I16" s="92" t="s">
        <v>21</v>
      </c>
      <c r="J16" s="36"/>
    </row>
    <row r="17" spans="1:10" s="54" customFormat="1" ht="19.5" customHeight="1">
      <c r="A17" s="37">
        <f t="shared" si="0"/>
        <v>10</v>
      </c>
      <c r="B17" s="87">
        <v>26211935120</v>
      </c>
      <c r="C17" s="35" t="s">
        <v>153</v>
      </c>
      <c r="D17" s="29" t="s">
        <v>154</v>
      </c>
      <c r="E17" s="30" t="s">
        <v>146</v>
      </c>
      <c r="F17" s="31">
        <v>37276</v>
      </c>
      <c r="G17" s="32" t="s">
        <v>22</v>
      </c>
      <c r="H17" s="33" t="s">
        <v>20</v>
      </c>
      <c r="I17" s="92" t="s">
        <v>21</v>
      </c>
      <c r="J17" s="36"/>
    </row>
    <row r="18" spans="1:10" s="54" customFormat="1" ht="19.5" customHeight="1">
      <c r="A18" s="37">
        <f t="shared" si="0"/>
        <v>11</v>
      </c>
      <c r="B18" s="87">
        <v>26211228063</v>
      </c>
      <c r="C18" s="35" t="s">
        <v>155</v>
      </c>
      <c r="D18" s="29" t="s">
        <v>156</v>
      </c>
      <c r="E18" s="30" t="s">
        <v>146</v>
      </c>
      <c r="F18" s="31">
        <v>37565</v>
      </c>
      <c r="G18" s="32" t="s">
        <v>41</v>
      </c>
      <c r="H18" s="33" t="s">
        <v>20</v>
      </c>
      <c r="I18" s="92" t="s">
        <v>21</v>
      </c>
      <c r="J18" s="36"/>
    </row>
    <row r="19" spans="1:10" s="54" customFormat="1" ht="19.5" customHeight="1">
      <c r="A19" s="37">
        <f t="shared" si="0"/>
        <v>12</v>
      </c>
      <c r="B19" s="87">
        <v>26211935482</v>
      </c>
      <c r="C19" s="35" t="s">
        <v>127</v>
      </c>
      <c r="D19" s="29" t="s">
        <v>157</v>
      </c>
      <c r="E19" s="30" t="s">
        <v>146</v>
      </c>
      <c r="F19" s="31">
        <v>37461</v>
      </c>
      <c r="G19" s="32" t="s">
        <v>22</v>
      </c>
      <c r="H19" s="33" t="s">
        <v>20</v>
      </c>
      <c r="I19" s="92" t="s">
        <v>21</v>
      </c>
      <c r="J19" s="36"/>
    </row>
    <row r="20" spans="1:10" s="54" customFormat="1" ht="19.5" customHeight="1">
      <c r="A20" s="37">
        <f t="shared" si="0"/>
        <v>13</v>
      </c>
      <c r="B20" s="87">
        <v>26211100026</v>
      </c>
      <c r="C20" s="35" t="s">
        <v>158</v>
      </c>
      <c r="D20" s="29" t="s">
        <v>80</v>
      </c>
      <c r="E20" s="30" t="s">
        <v>146</v>
      </c>
      <c r="F20" s="31">
        <v>37359</v>
      </c>
      <c r="G20" s="32" t="s">
        <v>53</v>
      </c>
      <c r="H20" s="33" t="s">
        <v>20</v>
      </c>
      <c r="I20" s="92" t="s">
        <v>21</v>
      </c>
      <c r="J20" s="36"/>
    </row>
    <row r="21" spans="1:10" s="54" customFormat="1" ht="19.5" customHeight="1">
      <c r="A21" s="37">
        <f t="shared" si="0"/>
        <v>14</v>
      </c>
      <c r="B21" s="87">
        <v>26211234013</v>
      </c>
      <c r="C21" s="35" t="s">
        <v>159</v>
      </c>
      <c r="D21" s="29" t="s">
        <v>80</v>
      </c>
      <c r="E21" s="30" t="s">
        <v>146</v>
      </c>
      <c r="F21" s="31">
        <v>37321</v>
      </c>
      <c r="G21" s="32" t="s">
        <v>65</v>
      </c>
      <c r="H21" s="33" t="s">
        <v>20</v>
      </c>
      <c r="I21" s="92" t="s">
        <v>21</v>
      </c>
      <c r="J21" s="36"/>
    </row>
    <row r="22" spans="1:10" s="54" customFormat="1" ht="19.5" customHeight="1">
      <c r="A22" s="37">
        <f t="shared" si="0"/>
        <v>15</v>
      </c>
      <c r="B22" s="87">
        <v>26211936369</v>
      </c>
      <c r="C22" s="35" t="s">
        <v>134</v>
      </c>
      <c r="D22" s="29" t="s">
        <v>81</v>
      </c>
      <c r="E22" s="30" t="s">
        <v>146</v>
      </c>
      <c r="F22" s="31">
        <v>37600</v>
      </c>
      <c r="G22" s="32" t="s">
        <v>62</v>
      </c>
      <c r="H22" s="33" t="s">
        <v>20</v>
      </c>
      <c r="I22" s="92" t="s">
        <v>21</v>
      </c>
      <c r="J22" s="36"/>
    </row>
    <row r="23" spans="1:10" s="54" customFormat="1" ht="19.5" customHeight="1">
      <c r="A23" s="37">
        <f t="shared" si="0"/>
        <v>16</v>
      </c>
      <c r="B23" s="87">
        <v>26211935521</v>
      </c>
      <c r="C23" s="35" t="s">
        <v>160</v>
      </c>
      <c r="D23" s="29" t="s">
        <v>27</v>
      </c>
      <c r="E23" s="30" t="s">
        <v>146</v>
      </c>
      <c r="F23" s="31">
        <v>37466</v>
      </c>
      <c r="G23" s="32" t="s">
        <v>41</v>
      </c>
      <c r="H23" s="33" t="s">
        <v>20</v>
      </c>
      <c r="I23" s="92" t="s">
        <v>21</v>
      </c>
      <c r="J23" s="36"/>
    </row>
    <row r="24" spans="1:10" s="54" customFormat="1" ht="19.5" customHeight="1">
      <c r="A24" s="37">
        <f t="shared" si="0"/>
        <v>17</v>
      </c>
      <c r="B24" s="87">
        <v>26211935157</v>
      </c>
      <c r="C24" s="35" t="s">
        <v>161</v>
      </c>
      <c r="D24" s="29" t="s">
        <v>84</v>
      </c>
      <c r="E24" s="30" t="s">
        <v>146</v>
      </c>
      <c r="F24" s="31">
        <v>37544</v>
      </c>
      <c r="G24" s="32" t="s">
        <v>41</v>
      </c>
      <c r="H24" s="33" t="s">
        <v>20</v>
      </c>
      <c r="I24" s="92" t="s">
        <v>21</v>
      </c>
      <c r="J24" s="36"/>
    </row>
    <row r="25" spans="1:10" s="54" customFormat="1" ht="19.5" customHeight="1">
      <c r="A25" s="37">
        <f t="shared" si="0"/>
        <v>18</v>
      </c>
      <c r="B25" s="87">
        <v>26211224337</v>
      </c>
      <c r="C25" s="35" t="s">
        <v>162</v>
      </c>
      <c r="D25" s="29" t="s">
        <v>85</v>
      </c>
      <c r="E25" s="30" t="s">
        <v>146</v>
      </c>
      <c r="F25" s="31">
        <v>37266</v>
      </c>
      <c r="G25" s="32" t="s">
        <v>41</v>
      </c>
      <c r="H25" s="33" t="s">
        <v>20</v>
      </c>
      <c r="I25" s="92" t="s">
        <v>21</v>
      </c>
      <c r="J25" s="36"/>
    </row>
    <row r="26" spans="1:10" s="54" customFormat="1" ht="19.5" customHeight="1">
      <c r="A26" s="37">
        <f t="shared" si="0"/>
        <v>19</v>
      </c>
      <c r="B26" s="87">
        <v>26211936249</v>
      </c>
      <c r="C26" s="35" t="s">
        <v>163</v>
      </c>
      <c r="D26" s="29" t="s">
        <v>52</v>
      </c>
      <c r="E26" s="30" t="s">
        <v>146</v>
      </c>
      <c r="F26" s="31">
        <v>37258</v>
      </c>
      <c r="G26" s="32" t="s">
        <v>41</v>
      </c>
      <c r="H26" s="33" t="s">
        <v>20</v>
      </c>
      <c r="I26" s="92" t="s">
        <v>21</v>
      </c>
      <c r="J26" s="36"/>
    </row>
    <row r="27" spans="1:10" s="54" customFormat="1" ht="19.5" customHeight="1">
      <c r="A27" s="37">
        <f t="shared" si="0"/>
        <v>20</v>
      </c>
      <c r="B27" s="87">
        <v>26211936178</v>
      </c>
      <c r="C27" s="35" t="s">
        <v>94</v>
      </c>
      <c r="D27" s="29" t="s">
        <v>164</v>
      </c>
      <c r="E27" s="30" t="s">
        <v>146</v>
      </c>
      <c r="F27" s="31">
        <v>36672</v>
      </c>
      <c r="G27" s="32" t="s">
        <v>62</v>
      </c>
      <c r="H27" s="33" t="s">
        <v>20</v>
      </c>
      <c r="I27" s="92" t="s">
        <v>21</v>
      </c>
      <c r="J27" s="36"/>
    </row>
    <row r="28" spans="1:10" s="54" customFormat="1" ht="19.5" customHeight="1">
      <c r="A28" s="37">
        <f t="shared" si="0"/>
        <v>21</v>
      </c>
      <c r="B28" s="87">
        <v>26211934610</v>
      </c>
      <c r="C28" s="35" t="s">
        <v>165</v>
      </c>
      <c r="D28" s="29" t="s">
        <v>92</v>
      </c>
      <c r="E28" s="30" t="s">
        <v>146</v>
      </c>
      <c r="F28" s="31">
        <v>37504</v>
      </c>
      <c r="G28" s="32" t="s">
        <v>41</v>
      </c>
      <c r="H28" s="33" t="s">
        <v>20</v>
      </c>
      <c r="I28" s="92" t="s">
        <v>21</v>
      </c>
      <c r="J28" s="36"/>
    </row>
    <row r="29" spans="1:10" s="54" customFormat="1" ht="19.5" customHeight="1">
      <c r="A29" s="37">
        <f t="shared" si="0"/>
        <v>22</v>
      </c>
      <c r="B29" s="87">
        <v>26211235363</v>
      </c>
      <c r="C29" s="35" t="s">
        <v>166</v>
      </c>
      <c r="D29" s="29" t="s">
        <v>98</v>
      </c>
      <c r="E29" s="30" t="s">
        <v>146</v>
      </c>
      <c r="F29" s="31">
        <v>37350</v>
      </c>
      <c r="G29" s="32" t="s">
        <v>22</v>
      </c>
      <c r="H29" s="33" t="s">
        <v>20</v>
      </c>
      <c r="I29" s="92" t="s">
        <v>21</v>
      </c>
      <c r="J29" s="36"/>
    </row>
    <row r="30" spans="1:10" s="54" customFormat="1" ht="19.5" customHeight="1">
      <c r="A30" s="37">
        <f t="shared" si="0"/>
        <v>23</v>
      </c>
      <c r="B30" s="87">
        <v>26211935124</v>
      </c>
      <c r="C30" s="35" t="s">
        <v>167</v>
      </c>
      <c r="D30" s="29" t="s">
        <v>54</v>
      </c>
      <c r="E30" s="30" t="s">
        <v>146</v>
      </c>
      <c r="F30" s="31">
        <v>37282</v>
      </c>
      <c r="G30" s="32" t="s">
        <v>22</v>
      </c>
      <c r="H30" s="33" t="s">
        <v>20</v>
      </c>
      <c r="I30" s="92" t="s">
        <v>21</v>
      </c>
      <c r="J30" s="36"/>
    </row>
    <row r="31" spans="1:10" s="54" customFormat="1" ht="19.5" customHeight="1">
      <c r="A31" s="37">
        <f t="shared" si="0"/>
        <v>24</v>
      </c>
      <c r="B31" s="87">
        <v>26211935520</v>
      </c>
      <c r="C31" s="35" t="s">
        <v>43</v>
      </c>
      <c r="D31" s="29" t="s">
        <v>44</v>
      </c>
      <c r="E31" s="30" t="s">
        <v>146</v>
      </c>
      <c r="F31" s="31">
        <v>37317</v>
      </c>
      <c r="G31" s="32" t="s">
        <v>41</v>
      </c>
      <c r="H31" s="33" t="s">
        <v>20</v>
      </c>
      <c r="I31" s="92" t="s">
        <v>21</v>
      </c>
      <c r="J31" s="36"/>
    </row>
    <row r="32" spans="1:10" s="54" customFormat="1" ht="19.5" customHeight="1">
      <c r="A32" s="37">
        <f t="shared" si="0"/>
        <v>25</v>
      </c>
      <c r="B32" s="87">
        <v>26201900709</v>
      </c>
      <c r="C32" s="35" t="s">
        <v>103</v>
      </c>
      <c r="D32" s="29" t="s">
        <v>99</v>
      </c>
      <c r="E32" s="30" t="s">
        <v>146</v>
      </c>
      <c r="F32" s="31">
        <v>37416</v>
      </c>
      <c r="G32" s="32" t="s">
        <v>41</v>
      </c>
      <c r="H32" s="33" t="s">
        <v>25</v>
      </c>
      <c r="I32" s="92" t="s">
        <v>21</v>
      </c>
      <c r="J32" s="36"/>
    </row>
    <row r="33" spans="1:10" s="54" customFormat="1" ht="19.5" customHeight="1">
      <c r="A33" s="37">
        <f t="shared" si="0"/>
        <v>26</v>
      </c>
      <c r="B33" s="87">
        <v>26211935779</v>
      </c>
      <c r="C33" s="35" t="s">
        <v>168</v>
      </c>
      <c r="D33" s="29" t="s">
        <v>100</v>
      </c>
      <c r="E33" s="30" t="s">
        <v>146</v>
      </c>
      <c r="F33" s="31">
        <v>37544</v>
      </c>
      <c r="G33" s="32" t="s">
        <v>22</v>
      </c>
      <c r="H33" s="33" t="s">
        <v>20</v>
      </c>
      <c r="I33" s="92" t="s">
        <v>21</v>
      </c>
      <c r="J33" s="36"/>
    </row>
    <row r="34" spans="1:10" s="54" customFormat="1" ht="19.5" customHeight="1">
      <c r="A34" s="37">
        <f t="shared" si="0"/>
        <v>27</v>
      </c>
      <c r="B34" s="87">
        <v>26211935099</v>
      </c>
      <c r="C34" s="35" t="s">
        <v>169</v>
      </c>
      <c r="D34" s="29" t="s">
        <v>34</v>
      </c>
      <c r="E34" s="30" t="s">
        <v>146</v>
      </c>
      <c r="F34" s="31">
        <v>37426</v>
      </c>
      <c r="G34" s="32" t="s">
        <v>170</v>
      </c>
      <c r="H34" s="33" t="s">
        <v>20</v>
      </c>
      <c r="I34" s="92" t="s">
        <v>21</v>
      </c>
      <c r="J34" s="36"/>
    </row>
    <row r="35" spans="1:10" ht="15.75">
      <c r="A35" s="8"/>
      <c r="B35" s="8"/>
      <c r="C35" s="9"/>
      <c r="D35" s="9"/>
      <c r="E35" s="9"/>
      <c r="F35" s="8"/>
      <c r="G35" s="8"/>
      <c r="I35" s="21" t="str">
        <f ca="1">"Đà Nẵng, ngày"&amp;" "&amp;TEXT(DAY(NOW()),"00")&amp;" tháng "&amp;TEXT(MONTH(NOW()),"00")&amp;" năm "&amp;YEAR(NOW())</f>
        <v>Đà Nẵng, ngày 23 tháng 02 năm 2024</v>
      </c>
    </row>
    <row r="36" spans="1:10" ht="15.75">
      <c r="A36" s="95" t="s">
        <v>7</v>
      </c>
      <c r="B36" s="95"/>
      <c r="C36" s="95"/>
      <c r="D36" s="10"/>
      <c r="E36" s="10"/>
      <c r="F36" s="18"/>
      <c r="G36" s="11"/>
      <c r="I36" s="18" t="s">
        <v>18</v>
      </c>
    </row>
    <row r="37" spans="1:10" ht="12" customHeight="1">
      <c r="G37" s="12"/>
      <c r="I37" s="19"/>
    </row>
    <row r="38" spans="1:10" ht="12" customHeight="1">
      <c r="G38" s="12"/>
      <c r="I38" s="19"/>
    </row>
    <row r="39" spans="1:10" ht="12" customHeight="1">
      <c r="G39" s="12"/>
      <c r="I39" s="19"/>
    </row>
    <row r="40" spans="1:10" ht="12" customHeight="1">
      <c r="G40" s="12"/>
      <c r="I40" s="19"/>
    </row>
    <row r="41" spans="1:10" s="12" customFormat="1" ht="12" customHeight="1">
      <c r="C41" s="13"/>
      <c r="D41" s="13"/>
      <c r="E41" s="13"/>
      <c r="I41" s="19"/>
    </row>
    <row r="42" spans="1:10" s="12" customFormat="1" ht="12" customHeight="1">
      <c r="C42" s="13"/>
      <c r="D42" s="13"/>
      <c r="E42" s="13"/>
      <c r="I42" s="19"/>
    </row>
    <row r="43" spans="1:10" s="12" customFormat="1">
      <c r="A43" s="95" t="s">
        <v>17</v>
      </c>
      <c r="B43" s="95"/>
      <c r="C43" s="95"/>
      <c r="D43" s="13"/>
      <c r="E43" s="13"/>
      <c r="I43" s="18" t="s">
        <v>8</v>
      </c>
    </row>
  </sheetData>
  <mergeCells count="8">
    <mergeCell ref="A43:C43"/>
    <mergeCell ref="A1:C1"/>
    <mergeCell ref="D1:J1"/>
    <mergeCell ref="A2:C2"/>
    <mergeCell ref="D2:J2"/>
    <mergeCell ref="E3:J3"/>
    <mergeCell ref="A36:C36"/>
    <mergeCell ref="A4:J4"/>
  </mergeCells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pane xSplit="6" ySplit="6" topLeftCell="G7" activePane="bottomRight" state="frozen"/>
      <selection pane="topRight" activeCell="G1" sqref="G1"/>
      <selection pane="bottomLeft" activeCell="A6" sqref="A6"/>
      <selection pane="bottomRight" activeCell="L15" sqref="L15"/>
    </sheetView>
  </sheetViews>
  <sheetFormatPr defaultRowHeight="12.75"/>
  <cols>
    <col min="1" max="1" width="4.28515625" style="12" customWidth="1"/>
    <col min="2" max="2" width="12.28515625" style="12" customWidth="1"/>
    <col min="3" max="3" width="16.42578125" style="13" customWidth="1"/>
    <col min="4" max="4" width="8" style="13" customWidth="1"/>
    <col min="5" max="5" width="10.5703125" style="13" customWidth="1"/>
    <col min="6" max="6" width="10.42578125" style="12" customWidth="1"/>
    <col min="7" max="7" width="11" style="14" customWidth="1"/>
    <col min="8" max="8" width="7" style="12" customWidth="1"/>
    <col min="9" max="9" width="6.5703125" style="12" customWidth="1"/>
    <col min="10" max="10" width="12.28515625" style="12" customWidth="1"/>
    <col min="11" max="16384" width="9.140625" style="1"/>
  </cols>
  <sheetData>
    <row r="1" spans="1:10" ht="17.100000000000001" customHeight="1">
      <c r="A1" s="96" t="s">
        <v>10</v>
      </c>
      <c r="B1" s="96"/>
      <c r="C1" s="96"/>
      <c r="D1" s="97" t="s">
        <v>112</v>
      </c>
      <c r="E1" s="97"/>
      <c r="F1" s="97"/>
      <c r="G1" s="97"/>
      <c r="H1" s="97"/>
      <c r="I1" s="97"/>
      <c r="J1" s="97"/>
    </row>
    <row r="2" spans="1:10" ht="17.100000000000001" customHeight="1">
      <c r="A2" s="97" t="s">
        <v>19</v>
      </c>
      <c r="B2" s="97"/>
      <c r="C2" s="97"/>
      <c r="D2" s="97" t="s">
        <v>171</v>
      </c>
      <c r="E2" s="97"/>
      <c r="F2" s="97"/>
      <c r="G2" s="97"/>
      <c r="H2" s="97"/>
      <c r="I2" s="97"/>
      <c r="J2" s="97"/>
    </row>
    <row r="3" spans="1:10" ht="17.100000000000001" customHeight="1">
      <c r="A3" s="2"/>
      <c r="B3" s="2"/>
      <c r="C3" s="2"/>
      <c r="E3" s="97" t="s">
        <v>111</v>
      </c>
      <c r="F3" s="97"/>
      <c r="G3" s="97"/>
      <c r="H3" s="97"/>
      <c r="I3" s="97"/>
      <c r="J3" s="97"/>
    </row>
    <row r="4" spans="1:10" ht="26.25">
      <c r="A4" s="98" t="s">
        <v>107</v>
      </c>
      <c r="B4" s="98"/>
      <c r="C4" s="98"/>
      <c r="D4" s="98"/>
      <c r="E4" s="98"/>
      <c r="F4" s="98"/>
      <c r="G4" s="98"/>
      <c r="H4" s="98"/>
      <c r="I4" s="98"/>
      <c r="J4" s="98"/>
    </row>
    <row r="5" spans="1:10" ht="25.5">
      <c r="A5" s="3" t="s">
        <v>0</v>
      </c>
      <c r="B5" s="3" t="s">
        <v>1</v>
      </c>
      <c r="C5" s="4" t="s">
        <v>2</v>
      </c>
      <c r="D5" s="15" t="s">
        <v>3</v>
      </c>
      <c r="E5" s="17" t="s">
        <v>11</v>
      </c>
      <c r="F5" s="5" t="s">
        <v>4</v>
      </c>
      <c r="G5" s="6" t="s">
        <v>5</v>
      </c>
      <c r="H5" s="6" t="s">
        <v>6</v>
      </c>
      <c r="I5" s="7" t="s">
        <v>16</v>
      </c>
      <c r="J5" s="6" t="s">
        <v>9</v>
      </c>
    </row>
    <row r="6" spans="1:10" s="27" customFormat="1" ht="19.5" customHeight="1">
      <c r="A6" s="62" t="s">
        <v>121</v>
      </c>
      <c r="B6" s="80"/>
      <c r="C6" s="81"/>
      <c r="D6" s="82"/>
      <c r="E6" s="82"/>
      <c r="F6" s="83"/>
      <c r="G6" s="84"/>
      <c r="H6" s="83"/>
      <c r="I6" s="83"/>
      <c r="J6" s="26"/>
    </row>
    <row r="7" spans="1:10" s="54" customFormat="1" ht="20.100000000000001" customHeight="1">
      <c r="A7" s="20" t="s">
        <v>12</v>
      </c>
      <c r="B7" s="85"/>
      <c r="C7" s="81"/>
      <c r="D7" s="82"/>
      <c r="E7" s="84"/>
      <c r="F7" s="84"/>
      <c r="G7" s="84"/>
      <c r="H7" s="84"/>
      <c r="I7" s="51"/>
      <c r="J7" s="60"/>
    </row>
    <row r="8" spans="1:10" s="54" customFormat="1" ht="19.5" customHeight="1">
      <c r="A8" s="37">
        <v>1</v>
      </c>
      <c r="B8" s="87">
        <v>26211042414</v>
      </c>
      <c r="C8" s="35" t="s">
        <v>93</v>
      </c>
      <c r="D8" s="29" t="s">
        <v>37</v>
      </c>
      <c r="E8" s="30" t="s">
        <v>122</v>
      </c>
      <c r="F8" s="31">
        <v>37264</v>
      </c>
      <c r="G8" s="32" t="s">
        <v>49</v>
      </c>
      <c r="H8" s="33" t="s">
        <v>20</v>
      </c>
      <c r="I8" s="92" t="s">
        <v>21</v>
      </c>
      <c r="J8" s="36"/>
    </row>
    <row r="9" spans="1:10" s="54" customFormat="1" ht="19.5" customHeight="1">
      <c r="A9" s="37">
        <f>A8+1</f>
        <v>2</v>
      </c>
      <c r="B9" s="87">
        <v>26211036126</v>
      </c>
      <c r="C9" s="35" t="s">
        <v>123</v>
      </c>
      <c r="D9" s="29" t="s">
        <v>77</v>
      </c>
      <c r="E9" s="30" t="s">
        <v>122</v>
      </c>
      <c r="F9" s="31">
        <v>37549</v>
      </c>
      <c r="G9" s="32" t="s">
        <v>41</v>
      </c>
      <c r="H9" s="33" t="s">
        <v>20</v>
      </c>
      <c r="I9" s="92" t="s">
        <v>21</v>
      </c>
      <c r="J9" s="36"/>
    </row>
    <row r="10" spans="1:10" s="54" customFormat="1" ht="19.5" customHeight="1">
      <c r="A10" s="37">
        <f t="shared" ref="A10:A21" si="0">A9+1</f>
        <v>3</v>
      </c>
      <c r="B10" s="87">
        <v>26211035853</v>
      </c>
      <c r="C10" s="35" t="s">
        <v>124</v>
      </c>
      <c r="D10" s="29" t="s">
        <v>125</v>
      </c>
      <c r="E10" s="30" t="s">
        <v>122</v>
      </c>
      <c r="F10" s="31">
        <v>37390</v>
      </c>
      <c r="G10" s="32" t="s">
        <v>50</v>
      </c>
      <c r="H10" s="33" t="s">
        <v>20</v>
      </c>
      <c r="I10" s="92" t="s">
        <v>21</v>
      </c>
      <c r="J10" s="36"/>
    </row>
    <row r="11" spans="1:10" s="54" customFormat="1" ht="19.5" customHeight="1">
      <c r="A11" s="37">
        <f t="shared" si="0"/>
        <v>4</v>
      </c>
      <c r="B11" s="87">
        <v>26201042574</v>
      </c>
      <c r="C11" s="35" t="s">
        <v>126</v>
      </c>
      <c r="D11" s="29" t="s">
        <v>82</v>
      </c>
      <c r="E11" s="30" t="s">
        <v>122</v>
      </c>
      <c r="F11" s="31">
        <v>37257</v>
      </c>
      <c r="G11" s="32" t="s">
        <v>41</v>
      </c>
      <c r="H11" s="33" t="s">
        <v>25</v>
      </c>
      <c r="I11" s="92" t="s">
        <v>21</v>
      </c>
      <c r="J11" s="36"/>
    </row>
    <row r="12" spans="1:10" s="54" customFormat="1" ht="19.5" customHeight="1">
      <c r="A12" s="37">
        <f t="shared" si="0"/>
        <v>5</v>
      </c>
      <c r="B12" s="87">
        <v>26211034187</v>
      </c>
      <c r="C12" s="35" t="s">
        <v>127</v>
      </c>
      <c r="D12" s="29" t="s">
        <v>52</v>
      </c>
      <c r="E12" s="30" t="s">
        <v>122</v>
      </c>
      <c r="F12" s="31">
        <v>35352</v>
      </c>
      <c r="G12" s="32" t="s">
        <v>22</v>
      </c>
      <c r="H12" s="33" t="s">
        <v>20</v>
      </c>
      <c r="I12" s="92" t="s">
        <v>21</v>
      </c>
      <c r="J12" s="36"/>
    </row>
    <row r="13" spans="1:10" s="54" customFormat="1" ht="19.5" customHeight="1">
      <c r="A13" s="37">
        <f t="shared" si="0"/>
        <v>6</v>
      </c>
      <c r="B13" s="87">
        <v>26211042411</v>
      </c>
      <c r="C13" s="35" t="s">
        <v>128</v>
      </c>
      <c r="D13" s="29" t="s">
        <v>90</v>
      </c>
      <c r="E13" s="30" t="s">
        <v>122</v>
      </c>
      <c r="F13" s="31">
        <v>37452</v>
      </c>
      <c r="G13" s="32" t="s">
        <v>41</v>
      </c>
      <c r="H13" s="33" t="s">
        <v>20</v>
      </c>
      <c r="I13" s="92" t="s">
        <v>21</v>
      </c>
      <c r="J13" s="36"/>
    </row>
    <row r="14" spans="1:10" s="54" customFormat="1" ht="19.5" customHeight="1">
      <c r="A14" s="37">
        <f t="shared" si="0"/>
        <v>7</v>
      </c>
      <c r="B14" s="87">
        <v>26211034618</v>
      </c>
      <c r="C14" s="35" t="s">
        <v>35</v>
      </c>
      <c r="D14" s="29" t="s">
        <v>129</v>
      </c>
      <c r="E14" s="30" t="s">
        <v>122</v>
      </c>
      <c r="F14" s="31">
        <v>37510</v>
      </c>
      <c r="G14" s="32" t="s">
        <v>41</v>
      </c>
      <c r="H14" s="33" t="s">
        <v>20</v>
      </c>
      <c r="I14" s="92" t="s">
        <v>21</v>
      </c>
      <c r="J14" s="36"/>
    </row>
    <row r="15" spans="1:10" s="54" customFormat="1" ht="19.5" customHeight="1">
      <c r="A15" s="37">
        <f t="shared" si="0"/>
        <v>8</v>
      </c>
      <c r="B15" s="87">
        <v>26214742704</v>
      </c>
      <c r="C15" s="35" t="s">
        <v>130</v>
      </c>
      <c r="D15" s="29" t="s">
        <v>131</v>
      </c>
      <c r="E15" s="30" t="s">
        <v>122</v>
      </c>
      <c r="F15" s="31">
        <v>37446</v>
      </c>
      <c r="G15" s="32" t="s">
        <v>49</v>
      </c>
      <c r="H15" s="33" t="s">
        <v>20</v>
      </c>
      <c r="I15" s="92" t="s">
        <v>21</v>
      </c>
      <c r="J15" s="36"/>
    </row>
    <row r="16" spans="1:10" s="54" customFormat="1" ht="19.5" customHeight="1">
      <c r="A16" s="37">
        <f t="shared" si="0"/>
        <v>9</v>
      </c>
      <c r="B16" s="87">
        <v>26211034960</v>
      </c>
      <c r="C16" s="35" t="s">
        <v>42</v>
      </c>
      <c r="D16" s="29" t="s">
        <v>96</v>
      </c>
      <c r="E16" s="30" t="s">
        <v>122</v>
      </c>
      <c r="F16" s="31">
        <v>37395</v>
      </c>
      <c r="G16" s="32" t="s">
        <v>69</v>
      </c>
      <c r="H16" s="33" t="s">
        <v>20</v>
      </c>
      <c r="I16" s="92" t="s">
        <v>21</v>
      </c>
      <c r="J16" s="36"/>
    </row>
    <row r="17" spans="1:10" s="54" customFormat="1" ht="19.5" customHeight="1">
      <c r="A17" s="37">
        <f t="shared" si="0"/>
        <v>10</v>
      </c>
      <c r="B17" s="87">
        <v>26211035302</v>
      </c>
      <c r="C17" s="35" t="s">
        <v>132</v>
      </c>
      <c r="D17" s="29" t="s">
        <v>33</v>
      </c>
      <c r="E17" s="30" t="s">
        <v>122</v>
      </c>
      <c r="F17" s="31">
        <v>37305</v>
      </c>
      <c r="G17" s="32" t="s">
        <v>22</v>
      </c>
      <c r="H17" s="33" t="s">
        <v>20</v>
      </c>
      <c r="I17" s="92" t="s">
        <v>21</v>
      </c>
      <c r="J17" s="36"/>
    </row>
    <row r="18" spans="1:10" s="54" customFormat="1" ht="19.5" customHeight="1">
      <c r="A18" s="37">
        <f t="shared" si="0"/>
        <v>11</v>
      </c>
      <c r="B18" s="87">
        <v>26211042306</v>
      </c>
      <c r="C18" s="35" t="s">
        <v>133</v>
      </c>
      <c r="D18" s="29" t="s">
        <v>33</v>
      </c>
      <c r="E18" s="30" t="s">
        <v>122</v>
      </c>
      <c r="F18" s="31">
        <v>37450</v>
      </c>
      <c r="G18" s="32" t="s">
        <v>62</v>
      </c>
      <c r="H18" s="33" t="s">
        <v>20</v>
      </c>
      <c r="I18" s="92" t="s">
        <v>21</v>
      </c>
      <c r="J18" s="36"/>
    </row>
    <row r="19" spans="1:10" s="54" customFormat="1" ht="19.5" customHeight="1">
      <c r="A19" s="37">
        <f t="shared" si="0"/>
        <v>12</v>
      </c>
      <c r="B19" s="87">
        <v>26211035893</v>
      </c>
      <c r="C19" s="35" t="s">
        <v>134</v>
      </c>
      <c r="D19" s="29" t="s">
        <v>135</v>
      </c>
      <c r="E19" s="30" t="s">
        <v>122</v>
      </c>
      <c r="F19" s="31">
        <v>37316</v>
      </c>
      <c r="G19" s="32" t="s">
        <v>41</v>
      </c>
      <c r="H19" s="33" t="s">
        <v>20</v>
      </c>
      <c r="I19" s="92" t="s">
        <v>21</v>
      </c>
      <c r="J19" s="36"/>
    </row>
    <row r="20" spans="1:10" s="54" customFormat="1" ht="19.5" customHeight="1">
      <c r="A20" s="37">
        <f t="shared" si="0"/>
        <v>13</v>
      </c>
      <c r="B20" s="87">
        <v>26211035149</v>
      </c>
      <c r="C20" s="35" t="s">
        <v>136</v>
      </c>
      <c r="D20" s="29" t="s">
        <v>137</v>
      </c>
      <c r="E20" s="30" t="s">
        <v>122</v>
      </c>
      <c r="F20" s="31">
        <v>37304</v>
      </c>
      <c r="G20" s="32" t="s">
        <v>41</v>
      </c>
      <c r="H20" s="33" t="s">
        <v>20</v>
      </c>
      <c r="I20" s="92" t="s">
        <v>21</v>
      </c>
      <c r="J20" s="36"/>
    </row>
    <row r="21" spans="1:10" s="54" customFormat="1" ht="19.5" customHeight="1">
      <c r="A21" s="37">
        <f t="shared" si="0"/>
        <v>14</v>
      </c>
      <c r="B21" s="87">
        <v>26211222168</v>
      </c>
      <c r="C21" s="35" t="s">
        <v>30</v>
      </c>
      <c r="D21" s="29" t="s">
        <v>56</v>
      </c>
      <c r="E21" s="30" t="s">
        <v>122</v>
      </c>
      <c r="F21" s="31">
        <v>37593</v>
      </c>
      <c r="G21" s="32" t="s">
        <v>41</v>
      </c>
      <c r="H21" s="33" t="s">
        <v>20</v>
      </c>
      <c r="I21" s="92" t="s">
        <v>21</v>
      </c>
      <c r="J21" s="36"/>
    </row>
    <row r="22" spans="1:10" s="54" customFormat="1" ht="20.100000000000001" customHeight="1">
      <c r="A22" s="20" t="s">
        <v>138</v>
      </c>
      <c r="B22" s="85"/>
      <c r="C22" s="81"/>
      <c r="D22" s="82"/>
      <c r="E22" s="84"/>
      <c r="F22" s="84"/>
      <c r="G22" s="84"/>
      <c r="H22" s="84"/>
      <c r="I22" s="51"/>
      <c r="J22" s="60"/>
    </row>
    <row r="23" spans="1:10" s="54" customFormat="1" ht="19.5" customHeight="1">
      <c r="A23" s="37">
        <v>1</v>
      </c>
      <c r="B23" s="87">
        <v>26211000021</v>
      </c>
      <c r="C23" s="35" t="s">
        <v>139</v>
      </c>
      <c r="D23" s="29" t="s">
        <v>110</v>
      </c>
      <c r="E23" s="30" t="s">
        <v>122</v>
      </c>
      <c r="F23" s="31">
        <v>37383</v>
      </c>
      <c r="G23" s="32" t="s">
        <v>22</v>
      </c>
      <c r="H23" s="33" t="s">
        <v>20</v>
      </c>
      <c r="I23" s="92" t="s">
        <v>21</v>
      </c>
      <c r="J23" s="36"/>
    </row>
    <row r="24" spans="1:10" s="54" customFormat="1" ht="19.5" customHeight="1">
      <c r="A24" s="37">
        <v>2</v>
      </c>
      <c r="B24" s="87">
        <v>26211034269</v>
      </c>
      <c r="C24" s="35" t="s">
        <v>140</v>
      </c>
      <c r="D24" s="29" t="s">
        <v>29</v>
      </c>
      <c r="E24" s="30" t="s">
        <v>122</v>
      </c>
      <c r="F24" s="31">
        <v>37556</v>
      </c>
      <c r="G24" s="32" t="s">
        <v>46</v>
      </c>
      <c r="H24" s="33" t="s">
        <v>20</v>
      </c>
      <c r="I24" s="92" t="s">
        <v>21</v>
      </c>
      <c r="J24" s="36"/>
    </row>
    <row r="25" spans="1:10" s="54" customFormat="1" ht="19.5" hidden="1" customHeight="1">
      <c r="A25" s="69"/>
      <c r="B25" s="70"/>
      <c r="C25" s="71"/>
      <c r="D25" s="72"/>
      <c r="E25" s="73"/>
      <c r="F25" s="74"/>
      <c r="G25" s="75"/>
      <c r="H25" s="76"/>
      <c r="I25" s="77"/>
      <c r="J25" s="78"/>
    </row>
    <row r="26" spans="1:10" s="54" customFormat="1" ht="19.5" hidden="1" customHeight="1">
      <c r="A26" s="37"/>
      <c r="B26" s="87"/>
      <c r="C26" s="35"/>
      <c r="D26" s="29"/>
      <c r="E26" s="30"/>
      <c r="F26" s="31"/>
      <c r="G26" s="32"/>
      <c r="H26" s="33"/>
      <c r="I26" s="92"/>
      <c r="J26" s="36"/>
    </row>
    <row r="27" spans="1:10" s="54" customFormat="1" ht="19.5" hidden="1" customHeight="1">
      <c r="A27" s="37"/>
      <c r="B27" s="87"/>
      <c r="C27" s="35"/>
      <c r="D27" s="29"/>
      <c r="E27" s="30"/>
      <c r="F27" s="31"/>
      <c r="G27" s="32"/>
      <c r="H27" s="33"/>
      <c r="I27" s="92"/>
      <c r="J27" s="36"/>
    </row>
    <row r="28" spans="1:10" s="54" customFormat="1" ht="19.5" hidden="1" customHeight="1">
      <c r="A28" s="37"/>
      <c r="B28" s="87"/>
      <c r="C28" s="35"/>
      <c r="D28" s="29"/>
      <c r="E28" s="30"/>
      <c r="F28" s="31"/>
      <c r="G28" s="32"/>
      <c r="H28" s="33"/>
      <c r="I28" s="92"/>
      <c r="J28" s="36"/>
    </row>
    <row r="29" spans="1:10" s="54" customFormat="1" ht="19.5" hidden="1" customHeight="1">
      <c r="A29" s="37"/>
      <c r="B29" s="87"/>
      <c r="C29" s="35"/>
      <c r="D29" s="29"/>
      <c r="E29" s="30"/>
      <c r="F29" s="31"/>
      <c r="G29" s="32"/>
      <c r="H29" s="33"/>
      <c r="I29" s="92"/>
      <c r="J29" s="36"/>
    </row>
    <row r="30" spans="1:10" ht="15.75">
      <c r="A30" s="8"/>
      <c r="B30" s="8"/>
      <c r="C30" s="9"/>
      <c r="D30" s="9"/>
      <c r="E30" s="9"/>
      <c r="F30" s="8"/>
      <c r="G30" s="8"/>
      <c r="I30" s="21" t="str">
        <f ca="1">"Đà Nẵng, ngày"&amp;" "&amp;TEXT(DAY(NOW()),"00")&amp;" tháng "&amp;TEXT(MONTH(NOW()),"00")&amp;" năm "&amp;YEAR(NOW())</f>
        <v>Đà Nẵng, ngày 23 tháng 02 năm 2024</v>
      </c>
    </row>
    <row r="31" spans="1:10" ht="15.75">
      <c r="A31" s="95" t="s">
        <v>7</v>
      </c>
      <c r="B31" s="95"/>
      <c r="C31" s="95"/>
      <c r="D31" s="10"/>
      <c r="E31" s="10"/>
      <c r="F31" s="18"/>
      <c r="G31" s="11"/>
      <c r="I31" s="18" t="s">
        <v>18</v>
      </c>
    </row>
    <row r="32" spans="1:10" ht="12" customHeight="1">
      <c r="G32" s="12"/>
      <c r="I32" s="19"/>
    </row>
    <row r="33" spans="1:9" ht="12" customHeight="1">
      <c r="G33" s="12"/>
      <c r="I33" s="19"/>
    </row>
    <row r="34" spans="1:9" ht="12" customHeight="1">
      <c r="G34" s="12"/>
      <c r="I34" s="19"/>
    </row>
    <row r="35" spans="1:9" ht="12" customHeight="1">
      <c r="G35" s="12"/>
      <c r="I35" s="19"/>
    </row>
    <row r="36" spans="1:9" s="12" customFormat="1" ht="12" customHeight="1">
      <c r="C36" s="13"/>
      <c r="D36" s="13"/>
      <c r="E36" s="13"/>
      <c r="I36" s="19"/>
    </row>
    <row r="37" spans="1:9" s="12" customFormat="1" ht="12" customHeight="1">
      <c r="C37" s="13"/>
      <c r="D37" s="13"/>
      <c r="E37" s="13"/>
      <c r="I37" s="19"/>
    </row>
    <row r="38" spans="1:9" s="12" customFormat="1">
      <c r="A38" s="95" t="s">
        <v>17</v>
      </c>
      <c r="B38" s="95"/>
      <c r="C38" s="95"/>
      <c r="D38" s="13"/>
      <c r="E38" s="13"/>
      <c r="I38" s="18" t="s">
        <v>8</v>
      </c>
    </row>
  </sheetData>
  <mergeCells count="8">
    <mergeCell ref="A31:C31"/>
    <mergeCell ref="A38:C38"/>
    <mergeCell ref="A1:C1"/>
    <mergeCell ref="D1:J1"/>
    <mergeCell ref="A2:C2"/>
    <mergeCell ref="D2:J2"/>
    <mergeCell ref="E3:J3"/>
    <mergeCell ref="A4:J4"/>
  </mergeCells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pane xSplit="6" ySplit="6" topLeftCell="G7" activePane="bottomRight" state="frozen"/>
      <selection pane="topRight" activeCell="G1" sqref="G1"/>
      <selection pane="bottomLeft" activeCell="A6" sqref="A6"/>
      <selection pane="bottomRight" activeCell="L7" sqref="L7"/>
    </sheetView>
  </sheetViews>
  <sheetFormatPr defaultRowHeight="12.75"/>
  <cols>
    <col min="1" max="1" width="4.28515625" style="12" customWidth="1"/>
    <col min="2" max="2" width="11.85546875" style="12" customWidth="1"/>
    <col min="3" max="3" width="16.42578125" style="13" customWidth="1"/>
    <col min="4" max="4" width="8" style="13" customWidth="1"/>
    <col min="5" max="5" width="10.5703125" style="13" customWidth="1"/>
    <col min="6" max="6" width="10.42578125" style="12" customWidth="1"/>
    <col min="7" max="7" width="11" style="14" customWidth="1"/>
    <col min="8" max="8" width="7" style="12" customWidth="1"/>
    <col min="9" max="9" width="6.5703125" style="12" customWidth="1"/>
    <col min="10" max="10" width="12.5703125" style="12" customWidth="1"/>
    <col min="11" max="16384" width="9.140625" style="1"/>
  </cols>
  <sheetData>
    <row r="1" spans="1:10" ht="17.100000000000001" customHeight="1">
      <c r="A1" s="96" t="s">
        <v>10</v>
      </c>
      <c r="B1" s="96"/>
      <c r="C1" s="96"/>
      <c r="D1" s="97" t="s">
        <v>112</v>
      </c>
      <c r="E1" s="97"/>
      <c r="F1" s="97"/>
      <c r="G1" s="97"/>
      <c r="H1" s="97"/>
      <c r="I1" s="97"/>
      <c r="J1" s="97"/>
    </row>
    <row r="2" spans="1:10" ht="17.100000000000001" customHeight="1">
      <c r="A2" s="97" t="s">
        <v>19</v>
      </c>
      <c r="B2" s="97"/>
      <c r="C2" s="97"/>
      <c r="D2" s="97" t="s">
        <v>14</v>
      </c>
      <c r="E2" s="97"/>
      <c r="F2" s="97"/>
      <c r="G2" s="97"/>
      <c r="H2" s="97"/>
      <c r="I2" s="97"/>
      <c r="J2" s="97"/>
    </row>
    <row r="3" spans="1:10" ht="17.100000000000001" customHeight="1">
      <c r="A3" s="2"/>
      <c r="B3" s="2"/>
      <c r="C3" s="2"/>
      <c r="E3" s="97" t="s">
        <v>111</v>
      </c>
      <c r="F3" s="97"/>
      <c r="G3" s="97"/>
      <c r="H3" s="97"/>
      <c r="I3" s="97"/>
      <c r="J3" s="97"/>
    </row>
    <row r="4" spans="1:10" ht="31.5" customHeight="1">
      <c r="A4" s="98" t="s">
        <v>107</v>
      </c>
      <c r="B4" s="98"/>
      <c r="C4" s="98"/>
      <c r="D4" s="98"/>
      <c r="E4" s="98"/>
      <c r="F4" s="98"/>
      <c r="G4" s="98"/>
      <c r="H4" s="98"/>
      <c r="I4" s="98"/>
      <c r="J4" s="98"/>
    </row>
    <row r="5" spans="1:10" ht="25.5">
      <c r="A5" s="3" t="s">
        <v>0</v>
      </c>
      <c r="B5" s="3" t="s">
        <v>1</v>
      </c>
      <c r="C5" s="4" t="s">
        <v>2</v>
      </c>
      <c r="D5" s="15" t="s">
        <v>3</v>
      </c>
      <c r="E5" s="17" t="s">
        <v>11</v>
      </c>
      <c r="F5" s="5" t="s">
        <v>4</v>
      </c>
      <c r="G5" s="6" t="s">
        <v>5</v>
      </c>
      <c r="H5" s="6" t="s">
        <v>6</v>
      </c>
      <c r="I5" s="7" t="s">
        <v>16</v>
      </c>
      <c r="J5" s="6" t="s">
        <v>9</v>
      </c>
    </row>
    <row r="6" spans="1:10" s="27" customFormat="1" ht="19.5" customHeight="1">
      <c r="A6" s="79" t="s">
        <v>121</v>
      </c>
      <c r="B6" s="65"/>
      <c r="C6" s="22"/>
      <c r="D6" s="23"/>
      <c r="E6" s="22"/>
      <c r="F6" s="24"/>
      <c r="G6" s="25"/>
      <c r="H6" s="25"/>
      <c r="I6" s="16"/>
      <c r="J6" s="26"/>
    </row>
    <row r="7" spans="1:10" s="54" customFormat="1" ht="20.100000000000001" customHeight="1">
      <c r="A7" s="66" t="s">
        <v>113</v>
      </c>
      <c r="B7" s="67"/>
      <c r="C7" s="55"/>
      <c r="D7" s="56"/>
      <c r="E7" s="57"/>
      <c r="F7" s="58"/>
      <c r="G7" s="58"/>
      <c r="H7" s="58"/>
      <c r="I7" s="59"/>
      <c r="J7" s="60"/>
    </row>
    <row r="8" spans="1:10" s="54" customFormat="1" ht="20.100000000000001" customHeight="1">
      <c r="A8" s="37">
        <v>1</v>
      </c>
      <c r="B8" s="87">
        <v>25211107038</v>
      </c>
      <c r="C8" s="35" t="s">
        <v>141</v>
      </c>
      <c r="D8" s="29" t="s">
        <v>20</v>
      </c>
      <c r="E8" s="30" t="s">
        <v>142</v>
      </c>
      <c r="F8" s="31">
        <v>37081</v>
      </c>
      <c r="G8" s="32" t="s">
        <v>41</v>
      </c>
      <c r="H8" s="33" t="s">
        <v>20</v>
      </c>
      <c r="I8" s="92" t="s">
        <v>21</v>
      </c>
      <c r="J8" s="36"/>
    </row>
    <row r="9" spans="1:10" s="54" customFormat="1" ht="20.100000000000001" customHeight="1">
      <c r="A9" s="37">
        <f>A8+1</f>
        <v>2</v>
      </c>
      <c r="B9" s="87">
        <v>25211116702</v>
      </c>
      <c r="C9" s="35" t="s">
        <v>43</v>
      </c>
      <c r="D9" s="29" t="s">
        <v>143</v>
      </c>
      <c r="E9" s="30" t="s">
        <v>142</v>
      </c>
      <c r="F9" s="31">
        <v>37145</v>
      </c>
      <c r="G9" s="32" t="s">
        <v>41</v>
      </c>
      <c r="H9" s="33" t="s">
        <v>20</v>
      </c>
      <c r="I9" s="92" t="s">
        <v>21</v>
      </c>
      <c r="J9" s="36"/>
    </row>
    <row r="10" spans="1:10" s="54" customFormat="1" ht="20.100000000000001" customHeight="1">
      <c r="A10" s="37">
        <f t="shared" ref="A10:A16" si="0">A9+1</f>
        <v>3</v>
      </c>
      <c r="B10" s="87">
        <v>26211135234</v>
      </c>
      <c r="C10" s="35" t="s">
        <v>114</v>
      </c>
      <c r="D10" s="29" t="s">
        <v>64</v>
      </c>
      <c r="E10" s="30" t="s">
        <v>115</v>
      </c>
      <c r="F10" s="31">
        <v>37419</v>
      </c>
      <c r="G10" s="32" t="s">
        <v>41</v>
      </c>
      <c r="H10" s="33" t="s">
        <v>20</v>
      </c>
      <c r="I10" s="92" t="s">
        <v>21</v>
      </c>
      <c r="J10" s="36"/>
    </row>
    <row r="11" spans="1:10" s="54" customFormat="1" ht="20.100000000000001" customHeight="1">
      <c r="A11" s="37">
        <f t="shared" si="0"/>
        <v>4</v>
      </c>
      <c r="B11" s="87">
        <v>26211135925</v>
      </c>
      <c r="C11" s="35" t="s">
        <v>116</v>
      </c>
      <c r="D11" s="29" t="s">
        <v>64</v>
      </c>
      <c r="E11" s="30" t="s">
        <v>115</v>
      </c>
      <c r="F11" s="31">
        <v>37519</v>
      </c>
      <c r="G11" s="32" t="s">
        <v>41</v>
      </c>
      <c r="H11" s="33" t="s">
        <v>20</v>
      </c>
      <c r="I11" s="92" t="s">
        <v>21</v>
      </c>
      <c r="J11" s="36"/>
    </row>
    <row r="12" spans="1:10" s="54" customFormat="1" ht="20.100000000000001" customHeight="1">
      <c r="A12" s="37">
        <f t="shared" si="0"/>
        <v>5</v>
      </c>
      <c r="B12" s="87">
        <v>26211122917</v>
      </c>
      <c r="C12" s="35" t="s">
        <v>117</v>
      </c>
      <c r="D12" s="29" t="s">
        <v>36</v>
      </c>
      <c r="E12" s="30" t="s">
        <v>115</v>
      </c>
      <c r="F12" s="31">
        <v>37415</v>
      </c>
      <c r="G12" s="32" t="s">
        <v>49</v>
      </c>
      <c r="H12" s="33" t="s">
        <v>20</v>
      </c>
      <c r="I12" s="92" t="s">
        <v>21</v>
      </c>
      <c r="J12" s="36"/>
    </row>
    <row r="13" spans="1:10" s="54" customFormat="1" ht="20.100000000000001" customHeight="1">
      <c r="A13" s="37">
        <f t="shared" si="0"/>
        <v>6</v>
      </c>
      <c r="B13" s="87">
        <v>26217232297</v>
      </c>
      <c r="C13" s="35" t="s">
        <v>40</v>
      </c>
      <c r="D13" s="29" t="s">
        <v>36</v>
      </c>
      <c r="E13" s="30" t="s">
        <v>115</v>
      </c>
      <c r="F13" s="31">
        <v>37368</v>
      </c>
      <c r="G13" s="32" t="s">
        <v>41</v>
      </c>
      <c r="H13" s="33" t="s">
        <v>20</v>
      </c>
      <c r="I13" s="92" t="s">
        <v>21</v>
      </c>
      <c r="J13" s="36"/>
    </row>
    <row r="14" spans="1:10" s="54" customFormat="1" ht="20.100000000000001" customHeight="1">
      <c r="A14" s="37">
        <f t="shared" si="0"/>
        <v>7</v>
      </c>
      <c r="B14" s="87">
        <v>26211100687</v>
      </c>
      <c r="C14" s="35" t="s">
        <v>59</v>
      </c>
      <c r="D14" s="29" t="s">
        <v>66</v>
      </c>
      <c r="E14" s="30" t="s">
        <v>115</v>
      </c>
      <c r="F14" s="31">
        <v>37257</v>
      </c>
      <c r="G14" s="32" t="s">
        <v>41</v>
      </c>
      <c r="H14" s="33" t="s">
        <v>20</v>
      </c>
      <c r="I14" s="92" t="s">
        <v>21</v>
      </c>
      <c r="J14" s="36"/>
    </row>
    <row r="15" spans="1:10" s="54" customFormat="1" ht="20.100000000000001" customHeight="1">
      <c r="A15" s="37">
        <f t="shared" si="0"/>
        <v>8</v>
      </c>
      <c r="B15" s="87">
        <v>26201135593</v>
      </c>
      <c r="C15" s="35" t="s">
        <v>118</v>
      </c>
      <c r="D15" s="29" t="s">
        <v>119</v>
      </c>
      <c r="E15" s="30" t="s">
        <v>115</v>
      </c>
      <c r="F15" s="31">
        <v>37556</v>
      </c>
      <c r="G15" s="32" t="s">
        <v>41</v>
      </c>
      <c r="H15" s="33" t="s">
        <v>25</v>
      </c>
      <c r="I15" s="92" t="s">
        <v>21</v>
      </c>
      <c r="J15" s="36"/>
    </row>
    <row r="16" spans="1:10" s="54" customFormat="1" ht="20.100000000000001" customHeight="1">
      <c r="A16" s="94">
        <f t="shared" si="0"/>
        <v>9</v>
      </c>
      <c r="B16" s="38">
        <v>26211234799</v>
      </c>
      <c r="C16" s="39" t="s">
        <v>120</v>
      </c>
      <c r="D16" s="40" t="s">
        <v>108</v>
      </c>
      <c r="E16" s="41" t="s">
        <v>115</v>
      </c>
      <c r="F16" s="42">
        <v>35932</v>
      </c>
      <c r="G16" s="43" t="s">
        <v>69</v>
      </c>
      <c r="H16" s="44" t="s">
        <v>20</v>
      </c>
      <c r="I16" s="45" t="s">
        <v>21</v>
      </c>
      <c r="J16" s="68"/>
    </row>
    <row r="17" spans="1:10" s="54" customFormat="1" ht="20.100000000000001" hidden="1" customHeight="1">
      <c r="A17" s="69" t="e">
        <f>#REF!+1</f>
        <v>#REF!</v>
      </c>
      <c r="B17" s="70"/>
      <c r="C17" s="71"/>
      <c r="D17" s="72"/>
      <c r="E17" s="73"/>
      <c r="F17" s="74"/>
      <c r="G17" s="75"/>
      <c r="H17" s="76"/>
      <c r="I17" s="77"/>
      <c r="J17" s="78"/>
    </row>
    <row r="18" spans="1:10" s="54" customFormat="1" ht="20.100000000000001" hidden="1" customHeight="1">
      <c r="A18" s="37" t="e">
        <f t="shared" ref="A18:A22" si="1">A17+1</f>
        <v>#REF!</v>
      </c>
      <c r="B18" s="28"/>
      <c r="C18" s="35"/>
      <c r="D18" s="29"/>
      <c r="E18" s="30"/>
      <c r="F18" s="31"/>
      <c r="G18" s="32"/>
      <c r="H18" s="33"/>
      <c r="I18" s="34"/>
      <c r="J18" s="36"/>
    </row>
    <row r="19" spans="1:10" s="54" customFormat="1" ht="20.100000000000001" hidden="1" customHeight="1">
      <c r="A19" s="37" t="e">
        <f t="shared" si="1"/>
        <v>#REF!</v>
      </c>
      <c r="B19" s="28"/>
      <c r="C19" s="35"/>
      <c r="D19" s="29"/>
      <c r="E19" s="30"/>
      <c r="F19" s="31"/>
      <c r="G19" s="32"/>
      <c r="H19" s="33"/>
      <c r="I19" s="34"/>
      <c r="J19" s="36"/>
    </row>
    <row r="20" spans="1:10" s="54" customFormat="1" ht="20.100000000000001" hidden="1" customHeight="1">
      <c r="A20" s="37" t="e">
        <f t="shared" si="1"/>
        <v>#REF!</v>
      </c>
      <c r="B20" s="87"/>
      <c r="C20" s="35"/>
      <c r="D20" s="29"/>
      <c r="E20" s="30"/>
      <c r="F20" s="31"/>
      <c r="G20" s="32"/>
      <c r="H20" s="33"/>
      <c r="I20" s="92"/>
      <c r="J20" s="36"/>
    </row>
    <row r="21" spans="1:10" s="54" customFormat="1" ht="20.100000000000001" hidden="1" customHeight="1">
      <c r="A21" s="37" t="e">
        <f t="shared" si="1"/>
        <v>#REF!</v>
      </c>
      <c r="B21" s="87"/>
      <c r="C21" s="35"/>
      <c r="D21" s="29"/>
      <c r="E21" s="30"/>
      <c r="F21" s="31"/>
      <c r="G21" s="32"/>
      <c r="H21" s="33"/>
      <c r="I21" s="92"/>
      <c r="J21" s="36"/>
    </row>
    <row r="22" spans="1:10" s="54" customFormat="1" ht="20.100000000000001" hidden="1" customHeight="1">
      <c r="A22" s="37" t="e">
        <f t="shared" si="1"/>
        <v>#REF!</v>
      </c>
      <c r="B22" s="87"/>
      <c r="C22" s="35"/>
      <c r="D22" s="29"/>
      <c r="E22" s="30"/>
      <c r="F22" s="31"/>
      <c r="G22" s="32"/>
      <c r="H22" s="33"/>
      <c r="I22" s="92"/>
      <c r="J22" s="36"/>
    </row>
    <row r="23" spans="1:10" s="54" customFormat="1" ht="20.100000000000001" hidden="1" customHeight="1">
      <c r="A23" s="37" t="e">
        <f t="shared" ref="A23:A40" si="2">A22+1</f>
        <v>#REF!</v>
      </c>
      <c r="B23" s="87"/>
      <c r="C23" s="35"/>
      <c r="D23" s="29"/>
      <c r="E23" s="30"/>
      <c r="F23" s="31"/>
      <c r="G23" s="32"/>
      <c r="H23" s="33"/>
      <c r="I23" s="92"/>
      <c r="J23" s="36"/>
    </row>
    <row r="24" spans="1:10" s="54" customFormat="1" ht="20.100000000000001" hidden="1" customHeight="1">
      <c r="A24" s="37" t="e">
        <f t="shared" si="2"/>
        <v>#REF!</v>
      </c>
      <c r="B24" s="87"/>
      <c r="C24" s="35"/>
      <c r="D24" s="29"/>
      <c r="E24" s="30"/>
      <c r="F24" s="31"/>
      <c r="G24" s="32"/>
      <c r="H24" s="33"/>
      <c r="I24" s="92"/>
      <c r="J24" s="36"/>
    </row>
    <row r="25" spans="1:10" s="54" customFormat="1" ht="20.100000000000001" hidden="1" customHeight="1">
      <c r="A25" s="37" t="e">
        <f t="shared" si="2"/>
        <v>#REF!</v>
      </c>
      <c r="B25" s="87"/>
      <c r="C25" s="35"/>
      <c r="D25" s="29"/>
      <c r="E25" s="30"/>
      <c r="F25" s="31"/>
      <c r="G25" s="32"/>
      <c r="H25" s="33"/>
      <c r="I25" s="92"/>
      <c r="J25" s="36"/>
    </row>
    <row r="26" spans="1:10" s="54" customFormat="1" ht="20.100000000000001" hidden="1" customHeight="1">
      <c r="A26" s="37" t="e">
        <f t="shared" si="2"/>
        <v>#REF!</v>
      </c>
      <c r="B26" s="87"/>
      <c r="C26" s="35"/>
      <c r="D26" s="29"/>
      <c r="E26" s="30"/>
      <c r="F26" s="31"/>
      <c r="G26" s="32"/>
      <c r="H26" s="33"/>
      <c r="I26" s="92"/>
      <c r="J26" s="36"/>
    </row>
    <row r="27" spans="1:10" s="54" customFormat="1" ht="20.100000000000001" hidden="1" customHeight="1">
      <c r="A27" s="37" t="e">
        <f t="shared" si="2"/>
        <v>#REF!</v>
      </c>
      <c r="B27" s="87"/>
      <c r="C27" s="35"/>
      <c r="D27" s="29"/>
      <c r="E27" s="30"/>
      <c r="F27" s="31"/>
      <c r="G27" s="32"/>
      <c r="H27" s="33"/>
      <c r="I27" s="92"/>
      <c r="J27" s="36"/>
    </row>
    <row r="28" spans="1:10" s="54" customFormat="1" ht="20.100000000000001" hidden="1" customHeight="1">
      <c r="A28" s="37" t="e">
        <f t="shared" si="2"/>
        <v>#REF!</v>
      </c>
      <c r="B28" s="87"/>
      <c r="C28" s="35"/>
      <c r="D28" s="29"/>
      <c r="E28" s="30"/>
      <c r="F28" s="31"/>
      <c r="G28" s="32"/>
      <c r="H28" s="33"/>
      <c r="I28" s="92"/>
      <c r="J28" s="36"/>
    </row>
    <row r="29" spans="1:10" s="54" customFormat="1" ht="20.100000000000001" hidden="1" customHeight="1">
      <c r="A29" s="37" t="e">
        <f t="shared" si="2"/>
        <v>#REF!</v>
      </c>
      <c r="B29" s="87"/>
      <c r="C29" s="35"/>
      <c r="D29" s="29"/>
      <c r="E29" s="30"/>
      <c r="F29" s="31"/>
      <c r="G29" s="32"/>
      <c r="H29" s="33"/>
      <c r="I29" s="92"/>
      <c r="J29" s="36"/>
    </row>
    <row r="30" spans="1:10" s="54" customFormat="1" ht="20.100000000000001" hidden="1" customHeight="1">
      <c r="A30" s="37" t="e">
        <f t="shared" si="2"/>
        <v>#REF!</v>
      </c>
      <c r="B30" s="87"/>
      <c r="C30" s="35"/>
      <c r="D30" s="29"/>
      <c r="E30" s="30"/>
      <c r="F30" s="31"/>
      <c r="G30" s="32"/>
      <c r="H30" s="33"/>
      <c r="I30" s="92"/>
      <c r="J30" s="36"/>
    </row>
    <row r="31" spans="1:10" s="54" customFormat="1" ht="20.100000000000001" hidden="1" customHeight="1">
      <c r="A31" s="37" t="e">
        <f t="shared" si="2"/>
        <v>#REF!</v>
      </c>
      <c r="B31" s="87"/>
      <c r="C31" s="35"/>
      <c r="D31" s="29"/>
      <c r="E31" s="30"/>
      <c r="F31" s="31"/>
      <c r="G31" s="32"/>
      <c r="H31" s="33"/>
      <c r="I31" s="92"/>
      <c r="J31" s="36"/>
    </row>
    <row r="32" spans="1:10" s="54" customFormat="1" ht="20.100000000000001" hidden="1" customHeight="1">
      <c r="A32" s="37" t="e">
        <f t="shared" si="2"/>
        <v>#REF!</v>
      </c>
      <c r="B32" s="87"/>
      <c r="C32" s="35"/>
      <c r="D32" s="29"/>
      <c r="E32" s="30"/>
      <c r="F32" s="31"/>
      <c r="G32" s="32"/>
      <c r="H32" s="33"/>
      <c r="I32" s="92"/>
      <c r="J32" s="36"/>
    </row>
    <row r="33" spans="1:10" s="54" customFormat="1" ht="20.100000000000001" hidden="1" customHeight="1">
      <c r="A33" s="37" t="e">
        <f t="shared" si="2"/>
        <v>#REF!</v>
      </c>
      <c r="B33" s="87"/>
      <c r="C33" s="35"/>
      <c r="D33" s="29"/>
      <c r="E33" s="30"/>
      <c r="F33" s="31"/>
      <c r="G33" s="32"/>
      <c r="H33" s="33"/>
      <c r="I33" s="92"/>
      <c r="J33" s="36"/>
    </row>
    <row r="34" spans="1:10" s="54" customFormat="1" ht="20.100000000000001" hidden="1" customHeight="1">
      <c r="A34" s="37" t="e">
        <f t="shared" si="2"/>
        <v>#REF!</v>
      </c>
      <c r="B34" s="87"/>
      <c r="C34" s="35"/>
      <c r="D34" s="29"/>
      <c r="E34" s="30"/>
      <c r="F34" s="31"/>
      <c r="G34" s="32"/>
      <c r="H34" s="33"/>
      <c r="I34" s="92"/>
      <c r="J34" s="36"/>
    </row>
    <row r="35" spans="1:10" s="54" customFormat="1" ht="20.100000000000001" hidden="1" customHeight="1">
      <c r="A35" s="64" t="e">
        <f t="shared" si="2"/>
        <v>#REF!</v>
      </c>
      <c r="B35" s="38"/>
      <c r="C35" s="39"/>
      <c r="D35" s="40"/>
      <c r="E35" s="41"/>
      <c r="F35" s="42"/>
      <c r="G35" s="43"/>
      <c r="H35" s="44"/>
      <c r="I35" s="45"/>
      <c r="J35" s="68"/>
    </row>
    <row r="36" spans="1:10" s="54" customFormat="1" ht="20.100000000000001" hidden="1" customHeight="1">
      <c r="A36" s="69" t="e">
        <f t="shared" si="2"/>
        <v>#REF!</v>
      </c>
      <c r="B36" s="70"/>
      <c r="C36" s="71"/>
      <c r="D36" s="72"/>
      <c r="E36" s="73"/>
      <c r="F36" s="74"/>
      <c r="G36" s="75"/>
      <c r="H36" s="76"/>
      <c r="I36" s="77"/>
      <c r="J36" s="78"/>
    </row>
    <row r="37" spans="1:10" s="54" customFormat="1" ht="20.100000000000001" hidden="1" customHeight="1">
      <c r="A37" s="37" t="e">
        <f t="shared" si="2"/>
        <v>#REF!</v>
      </c>
      <c r="B37" s="28"/>
      <c r="C37" s="35"/>
      <c r="D37" s="29"/>
      <c r="E37" s="30"/>
      <c r="F37" s="31"/>
      <c r="G37" s="32"/>
      <c r="H37" s="33"/>
      <c r="I37" s="34"/>
      <c r="J37" s="36"/>
    </row>
    <row r="38" spans="1:10" s="54" customFormat="1" ht="20.100000000000001" hidden="1" customHeight="1">
      <c r="A38" s="37" t="e">
        <f t="shared" si="2"/>
        <v>#REF!</v>
      </c>
      <c r="B38" s="28"/>
      <c r="C38" s="35"/>
      <c r="D38" s="29"/>
      <c r="E38" s="30"/>
      <c r="F38" s="31"/>
      <c r="G38" s="32"/>
      <c r="H38" s="33"/>
      <c r="I38" s="34"/>
      <c r="J38" s="36"/>
    </row>
    <row r="39" spans="1:10" s="54" customFormat="1" ht="20.100000000000001" hidden="1" customHeight="1">
      <c r="A39" s="37" t="e">
        <f t="shared" si="2"/>
        <v>#REF!</v>
      </c>
      <c r="B39" s="28"/>
      <c r="C39" s="35"/>
      <c r="D39" s="29"/>
      <c r="E39" s="30"/>
      <c r="F39" s="31"/>
      <c r="G39" s="32"/>
      <c r="H39" s="33"/>
      <c r="I39" s="34"/>
      <c r="J39" s="36"/>
    </row>
    <row r="40" spans="1:10" s="54" customFormat="1" ht="20.100000000000001" hidden="1" customHeight="1">
      <c r="A40" s="37" t="e">
        <f t="shared" si="2"/>
        <v>#REF!</v>
      </c>
      <c r="B40" s="28"/>
      <c r="C40" s="35"/>
      <c r="D40" s="29"/>
      <c r="E40" s="30"/>
      <c r="F40" s="31"/>
      <c r="G40" s="32"/>
      <c r="H40" s="33"/>
      <c r="I40" s="34"/>
      <c r="J40" s="36"/>
    </row>
    <row r="41" spans="1:10" ht="15.75">
      <c r="A41" s="8"/>
      <c r="B41" s="8"/>
      <c r="C41" s="9"/>
      <c r="D41" s="9"/>
      <c r="E41" s="9"/>
      <c r="F41" s="8"/>
      <c r="G41" s="8"/>
      <c r="I41" s="21" t="str">
        <f ca="1">"Đà Nẵng, ngày"&amp;" "&amp;TEXT(DAY(NOW()),"00")&amp;" tháng "&amp;TEXT(MONTH(NOW()),"00")&amp;" năm "&amp;YEAR(NOW())</f>
        <v>Đà Nẵng, ngày 23 tháng 02 năm 2024</v>
      </c>
    </row>
    <row r="42" spans="1:10" ht="15.75">
      <c r="A42" s="95" t="s">
        <v>7</v>
      </c>
      <c r="B42" s="95"/>
      <c r="C42" s="95"/>
      <c r="D42" s="10"/>
      <c r="E42" s="10"/>
      <c r="F42" s="18"/>
      <c r="G42" s="11"/>
      <c r="I42" s="18" t="s">
        <v>18</v>
      </c>
    </row>
    <row r="43" spans="1:10" ht="12" customHeight="1">
      <c r="G43" s="12"/>
      <c r="I43" s="19"/>
    </row>
    <row r="44" spans="1:10" ht="12" customHeight="1">
      <c r="G44" s="12"/>
      <c r="I44" s="19"/>
    </row>
    <row r="45" spans="1:10" ht="12" customHeight="1">
      <c r="G45" s="12"/>
      <c r="I45" s="19"/>
    </row>
    <row r="46" spans="1:10" ht="12" customHeight="1">
      <c r="G46" s="12"/>
      <c r="I46" s="19"/>
    </row>
    <row r="47" spans="1:10" ht="12" customHeight="1">
      <c r="G47" s="12"/>
      <c r="I47" s="19"/>
    </row>
    <row r="48" spans="1:10" ht="12" customHeight="1">
      <c r="G48" s="12"/>
      <c r="I48" s="19"/>
    </row>
    <row r="49" spans="1:9">
      <c r="A49" s="95" t="s">
        <v>17</v>
      </c>
      <c r="B49" s="95"/>
      <c r="C49" s="95"/>
      <c r="G49" s="12"/>
      <c r="I49" s="18" t="s">
        <v>8</v>
      </c>
    </row>
  </sheetData>
  <mergeCells count="8">
    <mergeCell ref="A49:C49"/>
    <mergeCell ref="A1:C1"/>
    <mergeCell ref="D1:J1"/>
    <mergeCell ref="A2:C2"/>
    <mergeCell ref="D2:J2"/>
    <mergeCell ref="E3:J3"/>
    <mergeCell ref="A42:C42"/>
    <mergeCell ref="A4:J4"/>
  </mergeCells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TN2 TPM</vt:lpstr>
      <vt:lpstr>TN2 VJ-TPM</vt:lpstr>
      <vt:lpstr>TN2 HP-TBM</vt:lpstr>
      <vt:lpstr>TN2 HP-TTN</vt:lpstr>
      <vt:lpstr>TN2 TMT</vt:lpstr>
      <vt:lpstr>'TN2 HP-TBM'!Print_Titles</vt:lpstr>
      <vt:lpstr>'TN2 HP-TTN'!Print_Titles</vt:lpstr>
      <vt:lpstr>'TN2 TMT'!Print_Titles</vt:lpstr>
      <vt:lpstr>'TN2 TPM'!Print_Titles</vt:lpstr>
      <vt:lpstr>'TN2 VJ-TPM'!Print_Titles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2023-03-16T07:31:03Z</cp:lastPrinted>
  <dcterms:created xsi:type="dcterms:W3CDTF">2016-01-27T03:19:43Z</dcterms:created>
  <dcterms:modified xsi:type="dcterms:W3CDTF">2024-02-23T01:49:31Z</dcterms:modified>
</cp:coreProperties>
</file>