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GIANG DAY\0.TBM\6. HỒ SƠ TỐT NGHIỆP\1. Ho So TN 12-2023\"/>
    </mc:Choice>
  </mc:AlternateContent>
  <bookViews>
    <workbookView xWindow="480" yWindow="1212" windowWidth="18192" windowHeight="10680"/>
  </bookViews>
  <sheets>
    <sheet name="PNU_EDC" sheetId="8" r:id="rId1"/>
  </sheets>
  <definedNames>
    <definedName name="_Order2" hidden="1">255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</definedNames>
  <calcPr calcId="162913"/>
</workbook>
</file>

<file path=xl/calcChain.xml><?xml version="1.0" encoding="utf-8"?>
<calcChain xmlns="http://schemas.openxmlformats.org/spreadsheetml/2006/main">
  <c r="A24" i="8" l="1"/>
  <c r="A25" i="8" s="1"/>
  <c r="A26" i="8" s="1"/>
  <c r="A27" i="8" s="1"/>
  <c r="A28" i="8" s="1"/>
  <c r="A29" i="8" s="1"/>
  <c r="A30" i="8" s="1"/>
  <c r="A31" i="8" s="1"/>
  <c r="A32" i="8" s="1"/>
  <c r="A33" i="8" s="1"/>
  <c r="A9" i="8" l="1"/>
  <c r="A10" i="8" s="1"/>
  <c r="A11" i="8" s="1"/>
  <c r="A12" i="8" s="1"/>
  <c r="A13" i="8" s="1"/>
  <c r="A14" i="8" s="1"/>
  <c r="A15" i="8" s="1"/>
  <c r="H39" i="8" l="1"/>
  <c r="A34" i="8" l="1"/>
  <c r="A35" i="8" s="1"/>
  <c r="A36" i="8" s="1"/>
  <c r="A37" i="8" s="1"/>
  <c r="A38" i="8" s="1"/>
</calcChain>
</file>

<file path=xl/sharedStrings.xml><?xml version="1.0" encoding="utf-8"?>
<sst xmlns="http://schemas.openxmlformats.org/spreadsheetml/2006/main" count="131" uniqueCount="65">
  <si>
    <t>TRƯỜNG ĐH DUY TÂN</t>
  </si>
  <si>
    <t>HỘI ĐỒNG THI &amp; XÉT CNTN</t>
  </si>
  <si>
    <t>STT</t>
  </si>
  <si>
    <t>SBD</t>
  </si>
  <si>
    <t xml:space="preserve">HỌ VÀ </t>
  </si>
  <si>
    <t>TÊN</t>
  </si>
  <si>
    <t>LỚP</t>
  </si>
  <si>
    <t>NGÀY SINH</t>
  </si>
  <si>
    <t>NƠI SINH</t>
  </si>
  <si>
    <t>G.TÍNH</t>
  </si>
  <si>
    <t>ĐATN</t>
  </si>
  <si>
    <t>KẾT LUẬN CỦA HỘI ĐỒNG</t>
  </si>
  <si>
    <t>TRƯỞNG BAN THƯ KÝ</t>
  </si>
  <si>
    <t>TS. Võ Thanh Hải</t>
  </si>
  <si>
    <t>CHỦ TỊCH HỘI ĐỒNG TỐT NGHIỆP</t>
  </si>
  <si>
    <t>ThS. Nguyễn Ân</t>
  </si>
  <si>
    <t>DIỆN XÉT ĐỦ ĐIỀU KIỆN NHẬN ĐỒ ÁN TỐT NGHIỆP LẦN ĐẦU</t>
  </si>
  <si>
    <t>DIỆN SV VỚT ĐIỀU KIỆN NHẬN ĐỒ ÁN TỐT NGHIỆP LẦN ĐẦU</t>
  </si>
  <si>
    <t>DANH SÁCH SV DỰ THI TỐT NGHIỆP  ĐỢT THÁNG 12 NĂM 2023</t>
  </si>
  <si>
    <t>NGÀNH:  CÔNG NGHỆ KỸ THUẬT ĐIỆN, ĐIỆN TỬ</t>
  </si>
  <si>
    <t>(Kèm theo QĐ : .. .. .. .. /QĐ-ĐHDT-HĐTN Ngày .. .. / .. .. / 2023)</t>
  </si>
  <si>
    <t>THÁNG 12.2023</t>
  </si>
  <si>
    <t>CHUYÊN NGÀNH:  CƠ ĐIỆN TỬ (PNU)</t>
  </si>
  <si>
    <t>Nguyễn Thanh</t>
  </si>
  <si>
    <t>Triều</t>
  </si>
  <si>
    <t>K24PNU_EDC</t>
  </si>
  <si>
    <t>Đà Nẵng</t>
  </si>
  <si>
    <t>Nam</t>
  </si>
  <si>
    <t>X</t>
  </si>
  <si>
    <t>Nguyễn Tấn</t>
  </si>
  <si>
    <t>Qúi</t>
  </si>
  <si>
    <t>Quảng Nam</t>
  </si>
  <si>
    <t>Nguyễn Ngọc Thanh</t>
  </si>
  <si>
    <t>Tùng</t>
  </si>
  <si>
    <t>Dương Tấn</t>
  </si>
  <si>
    <t>Hoàng</t>
  </si>
  <si>
    <t>Hồ Ngọc</t>
  </si>
  <si>
    <t>Huy</t>
  </si>
  <si>
    <t>Huỳnh Ngọc</t>
  </si>
  <si>
    <t>Minh</t>
  </si>
  <si>
    <t>Lê Phương</t>
  </si>
  <si>
    <t>Hoàng Thanh</t>
  </si>
  <si>
    <t>Phong</t>
  </si>
  <si>
    <t>Quảng Bình</t>
  </si>
  <si>
    <t>Phạm Tấn</t>
  </si>
  <si>
    <t>Sơn</t>
  </si>
  <si>
    <t>Quảng Ngãi</t>
  </si>
  <si>
    <t>Nguyễn Cao</t>
  </si>
  <si>
    <t>Thành</t>
  </si>
  <si>
    <t>Cấn Mạnh</t>
  </si>
  <si>
    <t>Hùng</t>
  </si>
  <si>
    <t>Gia Lai</t>
  </si>
  <si>
    <t>Lương Gia</t>
  </si>
  <si>
    <t>Đoàn Văn</t>
  </si>
  <si>
    <t>Khoa</t>
  </si>
  <si>
    <t>Bình Định</t>
  </si>
  <si>
    <t>Lâm Quang</t>
  </si>
  <si>
    <t>Trần Duy</t>
  </si>
  <si>
    <t>Nhất</t>
  </si>
  <si>
    <t>Võ Văn</t>
  </si>
  <si>
    <t>Nhật</t>
  </si>
  <si>
    <t>Quảng Trị</t>
  </si>
  <si>
    <t>Lại Văn</t>
  </si>
  <si>
    <t>Phú</t>
  </si>
  <si>
    <t>Trương Minh Xuân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</si>
</sst>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6">
    <font>
      <sz val="11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2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164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3" borderId="0"/>
    <xf numFmtId="0" fontId="18" fillId="3" borderId="0"/>
    <xf numFmtId="0" fontId="19" fillId="3" borderId="0"/>
    <xf numFmtId="0" fontId="20" fillId="0" borderId="0">
      <alignment wrapText="1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21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67" fontId="12" fillId="0" borderId="0" applyFill="0" applyBorder="0" applyAlignment="0"/>
    <xf numFmtId="168" fontId="12" fillId="0" borderId="0" applyFill="0" applyBorder="0" applyAlignment="0"/>
    <xf numFmtId="169" fontId="22" fillId="0" borderId="0"/>
    <xf numFmtId="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22" fillId="0" borderId="0"/>
    <xf numFmtId="0" fontId="12" fillId="0" borderId="0" applyFont="0" applyFill="0" applyBorder="0" applyAlignment="0" applyProtection="0"/>
    <xf numFmtId="172" fontId="2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2" fontId="12" fillId="0" borderId="0" applyFont="0" applyFill="0" applyBorder="0" applyAlignment="0" applyProtection="0"/>
    <xf numFmtId="38" fontId="23" fillId="3" borderId="0" applyNumberFormat="0" applyBorder="0" applyAlignment="0" applyProtection="0"/>
    <xf numFmtId="0" fontId="24" fillId="0" borderId="12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10" fontId="23" fillId="4" borderId="2" applyNumberFormat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8" fillId="0" borderId="0"/>
    <xf numFmtId="175" fontId="4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12" fillId="0" borderId="0"/>
    <xf numFmtId="0" fontId="31" fillId="0" borderId="0"/>
    <xf numFmtId="0" fontId="1" fillId="0" borderId="0"/>
    <xf numFmtId="0" fontId="31" fillId="0" borderId="0"/>
    <xf numFmtId="10" fontId="12" fillId="0" borderId="0" applyFont="0" applyFill="0" applyBorder="0" applyAlignment="0" applyProtection="0"/>
    <xf numFmtId="9" fontId="26" fillId="0" borderId="13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3" fontId="32" fillId="0" borderId="0"/>
    <xf numFmtId="49" fontId="3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6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0" fontId="40" fillId="0" borderId="0"/>
    <xf numFmtId="0" fontId="27" fillId="0" borderId="0"/>
    <xf numFmtId="166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0" fontId="42" fillId="0" borderId="0"/>
    <xf numFmtId="179" fontId="41" fillId="0" borderId="0" applyFont="0" applyFill="0" applyBorder="0" applyAlignment="0" applyProtection="0"/>
    <xf numFmtId="6" fontId="43" fillId="0" borderId="0" applyFont="0" applyFill="0" applyBorder="0" applyAlignment="0" applyProtection="0"/>
    <xf numFmtId="180" fontId="41" fillId="0" borderId="0" applyFont="0" applyFill="0" applyBorder="0" applyAlignment="0" applyProtection="0"/>
    <xf numFmtId="0" fontId="44" fillId="0" borderId="0"/>
    <xf numFmtId="0" fontId="1" fillId="0" borderId="0"/>
  </cellStyleXfs>
  <cellXfs count="78">
    <xf numFmtId="0" fontId="0" fillId="0" borderId="0" xfId="0"/>
    <xf numFmtId="0" fontId="2" fillId="0" borderId="0" xfId="1" applyFont="1" applyFill="1" applyBorder="1"/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1" fillId="0" borderId="4" xfId="3" applyFont="1" applyFill="1" applyBorder="1"/>
    <xf numFmtId="0" fontId="2" fillId="0" borderId="4" xfId="3" applyFont="1" applyFill="1" applyBorder="1" applyAlignment="1">
      <alignment horizontal="left"/>
    </xf>
    <xf numFmtId="14" fontId="1" fillId="0" borderId="4" xfId="2" applyNumberFormat="1" applyFont="1" applyBorder="1" applyAlignment="1">
      <alignment horizontal="center"/>
    </xf>
    <xf numFmtId="14" fontId="6" fillId="0" borderId="4" xfId="4" applyNumberFormat="1" applyFont="1" applyBorder="1" applyAlignment="1">
      <alignment horizontal="center"/>
    </xf>
    <xf numFmtId="0" fontId="1" fillId="0" borderId="4" xfId="1" applyFont="1" applyBorder="1"/>
    <xf numFmtId="0" fontId="7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14" fontId="10" fillId="2" borderId="1" xfId="1" quotePrefix="1" applyNumberFormat="1" applyFont="1" applyFill="1" applyBorder="1" applyAlignment="1">
      <alignment horizontal="left" vertical="center"/>
    </xf>
    <xf numFmtId="14" fontId="9" fillId="2" borderId="1" xfId="1" quotePrefix="1" applyNumberFormat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center"/>
    </xf>
    <xf numFmtId="0" fontId="2" fillId="0" borderId="6" xfId="2" quotePrefix="1" applyFont="1" applyFill="1" applyBorder="1" applyAlignment="1">
      <alignment horizontal="center"/>
    </xf>
    <xf numFmtId="0" fontId="1" fillId="0" borderId="7" xfId="3" applyFont="1" applyFill="1" applyBorder="1"/>
    <xf numFmtId="0" fontId="2" fillId="0" borderId="8" xfId="3" applyFont="1" applyFill="1" applyBorder="1" applyAlignment="1">
      <alignment horizontal="left"/>
    </xf>
    <xf numFmtId="14" fontId="1" fillId="0" borderId="6" xfId="2" applyNumberFormat="1" applyFont="1" applyBorder="1" applyAlignment="1">
      <alignment horizontal="center"/>
    </xf>
    <xf numFmtId="14" fontId="1" fillId="0" borderId="6" xfId="4" applyNumberFormat="1" applyFont="1" applyBorder="1" applyAlignment="1">
      <alignment horizontal="left"/>
    </xf>
    <xf numFmtId="14" fontId="1" fillId="0" borderId="6" xfId="4" applyNumberFormat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1" fillId="0" borderId="9" xfId="1" applyFont="1" applyFill="1" applyBorder="1" applyAlignment="1">
      <alignment horizontal="center"/>
    </xf>
    <xf numFmtId="0" fontId="2" fillId="0" borderId="9" xfId="2" quotePrefix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4" fillId="0" borderId="0" xfId="1" applyFont="1" applyFill="1"/>
    <xf numFmtId="0" fontId="4" fillId="0" borderId="0" xfId="1" applyFont="1" applyFill="1" applyBorder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2" fillId="0" borderId="0" xfId="1" applyFont="1" applyBorder="1"/>
    <xf numFmtId="0" fontId="12" fillId="0" borderId="0" xfId="1" applyFont="1"/>
    <xf numFmtId="0" fontId="2" fillId="0" borderId="8" xfId="3" applyFont="1" applyFill="1" applyBorder="1" applyAlignment="1">
      <alignment horizontal="center"/>
    </xf>
    <xf numFmtId="0" fontId="1" fillId="0" borderId="10" xfId="3" applyFont="1" applyFill="1" applyBorder="1"/>
    <xf numFmtId="0" fontId="2" fillId="0" borderId="11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center"/>
    </xf>
    <xf numFmtId="14" fontId="1" fillId="0" borderId="9" xfId="2" applyNumberFormat="1" applyFont="1" applyBorder="1" applyAlignment="1">
      <alignment horizontal="center"/>
    </xf>
    <xf numFmtId="14" fontId="1" fillId="0" borderId="9" xfId="4" applyNumberFormat="1" applyFont="1" applyBorder="1" applyAlignment="1">
      <alignment horizontal="left"/>
    </xf>
    <xf numFmtId="14" fontId="1" fillId="0" borderId="9" xfId="4" applyNumberFormat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45" fillId="0" borderId="0" xfId="101" applyFont="1" applyBorder="1" applyAlignment="1">
      <alignment vertical="center"/>
    </xf>
    <xf numFmtId="0" fontId="1" fillId="0" borderId="14" xfId="1" applyFont="1" applyFill="1" applyBorder="1" applyAlignment="1">
      <alignment horizontal="center"/>
    </xf>
    <xf numFmtId="0" fontId="2" fillId="0" borderId="14" xfId="2" quotePrefix="1" applyFont="1" applyFill="1" applyBorder="1" applyAlignment="1">
      <alignment horizontal="center"/>
    </xf>
    <xf numFmtId="0" fontId="1" fillId="0" borderId="15" xfId="3" applyFont="1" applyFill="1" applyBorder="1"/>
    <xf numFmtId="0" fontId="2" fillId="0" borderId="16" xfId="3" applyFont="1" applyFill="1" applyBorder="1" applyAlignment="1">
      <alignment horizontal="left"/>
    </xf>
    <xf numFmtId="0" fontId="2" fillId="0" borderId="16" xfId="3" applyFont="1" applyFill="1" applyBorder="1" applyAlignment="1">
      <alignment horizontal="center"/>
    </xf>
    <xf numFmtId="14" fontId="1" fillId="0" borderId="14" xfId="2" applyNumberFormat="1" applyFont="1" applyBorder="1" applyAlignment="1">
      <alignment horizontal="center"/>
    </xf>
    <xf numFmtId="14" fontId="1" fillId="0" borderId="14" xfId="4" applyNumberFormat="1" applyFont="1" applyBorder="1" applyAlignment="1">
      <alignment horizontal="left"/>
    </xf>
    <xf numFmtId="14" fontId="1" fillId="0" borderId="14" xfId="4" applyNumberFormat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4" xfId="1" applyFont="1" applyBorder="1"/>
    <xf numFmtId="0" fontId="1" fillId="0" borderId="17" xfId="1" applyFont="1" applyFill="1" applyBorder="1" applyAlignment="1">
      <alignment horizontal="center"/>
    </xf>
    <xf numFmtId="0" fontId="2" fillId="0" borderId="17" xfId="2" quotePrefix="1" applyFont="1" applyFill="1" applyBorder="1" applyAlignment="1">
      <alignment horizontal="center"/>
    </xf>
    <xf numFmtId="0" fontId="1" fillId="0" borderId="18" xfId="3" applyFont="1" applyFill="1" applyBorder="1"/>
    <xf numFmtId="0" fontId="2" fillId="0" borderId="19" xfId="3" applyFont="1" applyFill="1" applyBorder="1" applyAlignment="1">
      <alignment horizontal="left"/>
    </xf>
    <xf numFmtId="0" fontId="2" fillId="0" borderId="19" xfId="3" applyFont="1" applyFill="1" applyBorder="1" applyAlignment="1">
      <alignment horizontal="center"/>
    </xf>
    <xf numFmtId="14" fontId="1" fillId="0" borderId="17" xfId="2" applyNumberFormat="1" applyFont="1" applyBorder="1" applyAlignment="1">
      <alignment horizontal="center"/>
    </xf>
    <xf numFmtId="14" fontId="1" fillId="0" borderId="17" xfId="4" applyNumberFormat="1" applyFont="1" applyBorder="1" applyAlignment="1">
      <alignment horizontal="left"/>
    </xf>
    <xf numFmtId="14" fontId="1" fillId="0" borderId="17" xfId="4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7" xfId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2" fillId="0" borderId="0" xfId="101" applyFont="1" applyBorder="1" applyAlignment="1">
      <alignment horizontal="center" vertical="center"/>
    </xf>
  </cellXfs>
  <cellStyles count="102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Currency (0) 2" xfId="24"/>
    <cellStyle name="Calc Currency (0) 3" xfId="25"/>
    <cellStyle name="Calc Percent (0)" xfId="26"/>
    <cellStyle name="Calc Percent (1)" xfId="27"/>
    <cellStyle name="comma zerodec" xfId="28"/>
    <cellStyle name="Comma0" xfId="29"/>
    <cellStyle name="Currency0" xfId="30"/>
    <cellStyle name="Currency1" xfId="31"/>
    <cellStyle name="Date" xfId="32"/>
    <cellStyle name="Dollar (zero dec)" xfId="33"/>
    <cellStyle name="Enter Currency (0)" xfId="34"/>
    <cellStyle name="Enter Currency (0) 2" xfId="35"/>
    <cellStyle name="Enter Currency (0) 3" xfId="36"/>
    <cellStyle name="Fixed" xfId="37"/>
    <cellStyle name="Grey" xfId="38"/>
    <cellStyle name="Header1" xfId="39"/>
    <cellStyle name="Header2" xfId="40"/>
    <cellStyle name="HEADING1" xfId="41"/>
    <cellStyle name="HEADING1 2" xfId="42"/>
    <cellStyle name="HEADING1 3" xfId="43"/>
    <cellStyle name="HEADING2" xfId="44"/>
    <cellStyle name="HEADING2 2" xfId="45"/>
    <cellStyle name="HEADING2 3" xfId="46"/>
    <cellStyle name="Input [yellow]" xfId="47"/>
    <cellStyle name="Link Currency (0)" xfId="48"/>
    <cellStyle name="Link Currency (0) 2" xfId="49"/>
    <cellStyle name="Link Currency (0) 3" xfId="50"/>
    <cellStyle name="Milliers [0]_AR1194" xfId="51"/>
    <cellStyle name="Milliers_AR1194" xfId="52"/>
    <cellStyle name="Monétaire [0]_AR1194" xfId="53"/>
    <cellStyle name="Monétaire_AR1194" xfId="54"/>
    <cellStyle name="n" xfId="55"/>
    <cellStyle name="New Times Roman" xfId="56"/>
    <cellStyle name="New Times Roman 2" xfId="57"/>
    <cellStyle name="New Times Roman 3" xfId="58"/>
    <cellStyle name="no dec" xfId="59"/>
    <cellStyle name="Normal" xfId="0" builtinId="0"/>
    <cellStyle name="Normal - Style1" xfId="60"/>
    <cellStyle name="Normal 2" xfId="61"/>
    <cellStyle name="Normal 2 2" xfId="62"/>
    <cellStyle name="Normal 2 2 2" xfId="63"/>
    <cellStyle name="Normal 2 2 2 2" xfId="64"/>
    <cellStyle name="Normal 2 3" xfId="2"/>
    <cellStyle name="Normal 3" xfId="1"/>
    <cellStyle name="Normal 3 2" xfId="65"/>
    <cellStyle name="Normal 4" xfId="66"/>
    <cellStyle name="Normal 4 2" xfId="100"/>
    <cellStyle name="Normal 5" xfId="67"/>
    <cellStyle name="Normal 6" xfId="68"/>
    <cellStyle name="Normal_Book1" xfId="4"/>
    <cellStyle name="Normal_mau TN" xfId="101"/>
    <cellStyle name="Normal_Sheet1" xfId="3"/>
    <cellStyle name="Percent [2]" xfId="69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G22" sqref="G22"/>
    </sheetView>
  </sheetViews>
  <sheetFormatPr defaultRowHeight="13.8"/>
  <cols>
    <col min="1" max="1" width="3.6640625" style="37" customWidth="1"/>
    <col min="2" max="2" width="12" style="37" customWidth="1"/>
    <col min="3" max="3" width="16" style="36" customWidth="1"/>
    <col min="4" max="4" width="7.44140625" style="36" customWidth="1"/>
    <col min="5" max="5" width="13.21875" style="36" bestFit="1" customWidth="1"/>
    <col min="6" max="6" width="11" style="37" customWidth="1"/>
    <col min="7" max="7" width="10.5546875" style="37" customWidth="1"/>
    <col min="8" max="8" width="7.33203125" style="37" customWidth="1"/>
    <col min="9" max="9" width="7.44140625" style="37" customWidth="1"/>
    <col min="10" max="10" width="14.5546875" style="37" customWidth="1"/>
  </cols>
  <sheetData>
    <row r="1" spans="1:13">
      <c r="A1" s="72" t="s">
        <v>0</v>
      </c>
      <c r="B1" s="72"/>
      <c r="C1" s="72"/>
      <c r="D1" s="73" t="s">
        <v>18</v>
      </c>
      <c r="E1" s="73"/>
      <c r="F1" s="73"/>
      <c r="G1" s="73"/>
      <c r="H1" s="73"/>
      <c r="I1" s="73"/>
      <c r="J1" s="73"/>
    </row>
    <row r="2" spans="1:13">
      <c r="A2" s="73" t="s">
        <v>1</v>
      </c>
      <c r="B2" s="73"/>
      <c r="C2" s="73"/>
      <c r="D2" s="74" t="s">
        <v>19</v>
      </c>
      <c r="E2" s="74"/>
      <c r="F2" s="74"/>
      <c r="G2" s="74"/>
      <c r="H2" s="74"/>
      <c r="I2" s="74"/>
      <c r="J2" s="74"/>
    </row>
    <row r="3" spans="1:13">
      <c r="A3" s="48"/>
      <c r="B3" s="48"/>
      <c r="C3" s="48"/>
      <c r="D3" s="77" t="s">
        <v>22</v>
      </c>
      <c r="E3" s="77"/>
      <c r="F3" s="77"/>
      <c r="G3" s="77"/>
      <c r="H3" s="77"/>
      <c r="I3" s="77"/>
      <c r="J3" s="77"/>
      <c r="K3" s="49"/>
      <c r="L3" s="49"/>
      <c r="M3" s="49"/>
    </row>
    <row r="4" spans="1:13">
      <c r="A4" s="1"/>
      <c r="B4" s="1"/>
      <c r="C4" s="1"/>
      <c r="D4" s="75" t="s">
        <v>20</v>
      </c>
      <c r="E4" s="75"/>
      <c r="F4" s="75"/>
      <c r="G4" s="75"/>
      <c r="H4" s="75"/>
      <c r="I4" s="75"/>
      <c r="J4" s="75"/>
    </row>
    <row r="5" spans="1:13" ht="30" customHeight="1">
      <c r="A5" s="2" t="s">
        <v>2</v>
      </c>
      <c r="B5" s="2" t="s">
        <v>3</v>
      </c>
      <c r="C5" s="3" t="s">
        <v>4</v>
      </c>
      <c r="D5" s="4" t="s">
        <v>5</v>
      </c>
      <c r="E5" s="4" t="s">
        <v>6</v>
      </c>
      <c r="F5" s="5" t="s">
        <v>7</v>
      </c>
      <c r="G5" s="6" t="s">
        <v>8</v>
      </c>
      <c r="H5" s="6" t="s">
        <v>9</v>
      </c>
      <c r="I5" s="7" t="s">
        <v>10</v>
      </c>
      <c r="J5" s="6" t="s">
        <v>11</v>
      </c>
    </row>
    <row r="6" spans="1:13" ht="19.5" customHeight="1">
      <c r="A6" s="46" t="s">
        <v>21</v>
      </c>
      <c r="B6" s="46"/>
      <c r="C6" s="8"/>
      <c r="D6" s="9"/>
      <c r="E6" s="9"/>
      <c r="F6" s="10"/>
      <c r="G6" s="11"/>
      <c r="H6" s="11"/>
      <c r="I6" s="11"/>
      <c r="J6" s="12"/>
    </row>
    <row r="7" spans="1:13" ht="19.5" customHeight="1">
      <c r="A7" s="13" t="s">
        <v>16</v>
      </c>
      <c r="B7" s="14"/>
      <c r="C7" s="15"/>
      <c r="D7" s="13"/>
      <c r="E7" s="45"/>
      <c r="F7" s="16"/>
      <c r="G7" s="17"/>
      <c r="H7" s="17"/>
      <c r="I7" s="17"/>
      <c r="J7" s="18"/>
    </row>
    <row r="8" spans="1:13" ht="19.5" customHeight="1">
      <c r="A8" s="50">
        <v>1</v>
      </c>
      <c r="B8" s="51">
        <v>24216107868</v>
      </c>
      <c r="C8" s="52" t="s">
        <v>23</v>
      </c>
      <c r="D8" s="53" t="s">
        <v>24</v>
      </c>
      <c r="E8" s="54" t="s">
        <v>25</v>
      </c>
      <c r="F8" s="55">
        <v>36789</v>
      </c>
      <c r="G8" s="56" t="s">
        <v>26</v>
      </c>
      <c r="H8" s="57" t="s">
        <v>27</v>
      </c>
      <c r="I8" s="58" t="s">
        <v>28</v>
      </c>
      <c r="J8" s="59"/>
    </row>
    <row r="9" spans="1:13" ht="19.5" customHeight="1">
      <c r="A9" s="50">
        <f>A8+1</f>
        <v>2</v>
      </c>
      <c r="B9" s="51">
        <v>25211616991</v>
      </c>
      <c r="C9" s="52" t="s">
        <v>34</v>
      </c>
      <c r="D9" s="53" t="s">
        <v>35</v>
      </c>
      <c r="E9" s="54" t="s">
        <v>25</v>
      </c>
      <c r="F9" s="55">
        <v>37021</v>
      </c>
      <c r="G9" s="56" t="s">
        <v>31</v>
      </c>
      <c r="H9" s="57" t="s">
        <v>27</v>
      </c>
      <c r="I9" s="58" t="s">
        <v>28</v>
      </c>
      <c r="J9" s="59"/>
    </row>
    <row r="10" spans="1:13" ht="19.5" customHeight="1">
      <c r="A10" s="50">
        <f t="shared" ref="A10:A15" si="0">A9+1</f>
        <v>3</v>
      </c>
      <c r="B10" s="51">
        <v>25211617406</v>
      </c>
      <c r="C10" s="52" t="s">
        <v>36</v>
      </c>
      <c r="D10" s="53" t="s">
        <v>37</v>
      </c>
      <c r="E10" s="54" t="s">
        <v>25</v>
      </c>
      <c r="F10" s="55">
        <v>37084</v>
      </c>
      <c r="G10" s="56" t="s">
        <v>31</v>
      </c>
      <c r="H10" s="57" t="s">
        <v>27</v>
      </c>
      <c r="I10" s="58" t="s">
        <v>28</v>
      </c>
      <c r="J10" s="59"/>
    </row>
    <row r="11" spans="1:13" ht="19.5" customHeight="1">
      <c r="A11" s="50">
        <f t="shared" si="0"/>
        <v>4</v>
      </c>
      <c r="B11" s="51">
        <v>25211607956</v>
      </c>
      <c r="C11" s="52" t="s">
        <v>38</v>
      </c>
      <c r="D11" s="53" t="s">
        <v>39</v>
      </c>
      <c r="E11" s="54" t="s">
        <v>25</v>
      </c>
      <c r="F11" s="55">
        <v>37116</v>
      </c>
      <c r="G11" s="56" t="s">
        <v>31</v>
      </c>
      <c r="H11" s="57" t="s">
        <v>27</v>
      </c>
      <c r="I11" s="58" t="s">
        <v>28</v>
      </c>
      <c r="J11" s="59"/>
    </row>
    <row r="12" spans="1:13" ht="19.5" customHeight="1">
      <c r="A12" s="50">
        <f t="shared" si="0"/>
        <v>5</v>
      </c>
      <c r="B12" s="51">
        <v>25212116339</v>
      </c>
      <c r="C12" s="52" t="s">
        <v>40</v>
      </c>
      <c r="D12" s="53" t="s">
        <v>27</v>
      </c>
      <c r="E12" s="54" t="s">
        <v>25</v>
      </c>
      <c r="F12" s="55">
        <v>37140</v>
      </c>
      <c r="G12" s="56" t="s">
        <v>26</v>
      </c>
      <c r="H12" s="57" t="s">
        <v>27</v>
      </c>
      <c r="I12" s="58" t="s">
        <v>28</v>
      </c>
      <c r="J12" s="59"/>
    </row>
    <row r="13" spans="1:13" ht="19.5" customHeight="1">
      <c r="A13" s="50">
        <f t="shared" si="0"/>
        <v>6</v>
      </c>
      <c r="B13" s="51">
        <v>25211617140</v>
      </c>
      <c r="C13" s="52" t="s">
        <v>41</v>
      </c>
      <c r="D13" s="53" t="s">
        <v>42</v>
      </c>
      <c r="E13" s="54" t="s">
        <v>25</v>
      </c>
      <c r="F13" s="55">
        <v>36892</v>
      </c>
      <c r="G13" s="56" t="s">
        <v>43</v>
      </c>
      <c r="H13" s="57" t="s">
        <v>27</v>
      </c>
      <c r="I13" s="58" t="s">
        <v>28</v>
      </c>
      <c r="J13" s="59"/>
    </row>
    <row r="14" spans="1:13" ht="19.5" customHeight="1">
      <c r="A14" s="50">
        <f t="shared" si="0"/>
        <v>7</v>
      </c>
      <c r="B14" s="51">
        <v>25211717393</v>
      </c>
      <c r="C14" s="52" t="s">
        <v>44</v>
      </c>
      <c r="D14" s="53" t="s">
        <v>45</v>
      </c>
      <c r="E14" s="54" t="s">
        <v>25</v>
      </c>
      <c r="F14" s="55">
        <v>36923</v>
      </c>
      <c r="G14" s="56" t="s">
        <v>46</v>
      </c>
      <c r="H14" s="57" t="s">
        <v>27</v>
      </c>
      <c r="I14" s="58" t="s">
        <v>28</v>
      </c>
      <c r="J14" s="59"/>
    </row>
    <row r="15" spans="1:13" ht="19.5" customHeight="1">
      <c r="A15" s="28">
        <f t="shared" si="0"/>
        <v>8</v>
      </c>
      <c r="B15" s="29">
        <v>25211602565</v>
      </c>
      <c r="C15" s="39" t="s">
        <v>47</v>
      </c>
      <c r="D15" s="40" t="s">
        <v>48</v>
      </c>
      <c r="E15" s="41" t="s">
        <v>25</v>
      </c>
      <c r="F15" s="42">
        <v>36827</v>
      </c>
      <c r="G15" s="43" t="s">
        <v>26</v>
      </c>
      <c r="H15" s="44" t="s">
        <v>27</v>
      </c>
      <c r="I15" s="30" t="s">
        <v>28</v>
      </c>
      <c r="J15" s="31"/>
    </row>
    <row r="16" spans="1:13" ht="19.5" hidden="1" customHeight="1">
      <c r="A16" s="60"/>
      <c r="B16" s="61"/>
      <c r="C16" s="62"/>
      <c r="D16" s="63"/>
      <c r="E16" s="64"/>
      <c r="F16" s="65"/>
      <c r="G16" s="66"/>
      <c r="H16" s="67"/>
      <c r="I16" s="68"/>
      <c r="J16" s="69"/>
    </row>
    <row r="17" spans="1:10" ht="19.5" hidden="1" customHeight="1">
      <c r="A17" s="50"/>
      <c r="B17" s="51"/>
      <c r="C17" s="52"/>
      <c r="D17" s="53"/>
      <c r="E17" s="54"/>
      <c r="F17" s="55"/>
      <c r="G17" s="56"/>
      <c r="H17" s="57"/>
      <c r="I17" s="58"/>
      <c r="J17" s="59"/>
    </row>
    <row r="18" spans="1:10" ht="19.5" hidden="1" customHeight="1">
      <c r="A18" s="50"/>
      <c r="B18" s="51"/>
      <c r="C18" s="52"/>
      <c r="D18" s="53"/>
      <c r="E18" s="54"/>
      <c r="F18" s="55"/>
      <c r="G18" s="56"/>
      <c r="H18" s="57"/>
      <c r="I18" s="58"/>
      <c r="J18" s="59"/>
    </row>
    <row r="19" spans="1:10" ht="19.5" hidden="1" customHeight="1">
      <c r="A19" s="50"/>
      <c r="B19" s="51"/>
      <c r="C19" s="52"/>
      <c r="D19" s="53"/>
      <c r="E19" s="54"/>
      <c r="F19" s="55"/>
      <c r="G19" s="56"/>
      <c r="H19" s="57"/>
      <c r="I19" s="58"/>
      <c r="J19" s="59"/>
    </row>
    <row r="20" spans="1:10" ht="19.5" hidden="1" customHeight="1">
      <c r="A20" s="50"/>
      <c r="B20" s="51"/>
      <c r="C20" s="52"/>
      <c r="D20" s="53"/>
      <c r="E20" s="54"/>
      <c r="F20" s="55"/>
      <c r="G20" s="56"/>
      <c r="H20" s="57"/>
      <c r="I20" s="58"/>
      <c r="J20" s="59"/>
    </row>
    <row r="21" spans="1:10" ht="19.5" hidden="1" customHeight="1">
      <c r="A21" s="28">
        <v>2</v>
      </c>
      <c r="B21" s="29"/>
      <c r="C21" s="39"/>
      <c r="D21" s="40"/>
      <c r="E21" s="41"/>
      <c r="F21" s="42"/>
      <c r="G21" s="43"/>
      <c r="H21" s="44"/>
      <c r="I21" s="30"/>
      <c r="J21" s="31"/>
    </row>
    <row r="22" spans="1:10" ht="19.5" customHeight="1">
      <c r="A22" s="13" t="s">
        <v>17</v>
      </c>
      <c r="B22" s="14"/>
      <c r="C22" s="15"/>
      <c r="D22" s="13"/>
      <c r="E22" s="45"/>
      <c r="F22" s="16"/>
      <c r="G22" s="17"/>
      <c r="H22" s="17"/>
      <c r="I22" s="17"/>
      <c r="J22" s="18"/>
    </row>
    <row r="23" spans="1:10" ht="19.5" customHeight="1">
      <c r="A23" s="50">
        <v>1</v>
      </c>
      <c r="B23" s="51">
        <v>24211705645</v>
      </c>
      <c r="C23" s="52" t="s">
        <v>29</v>
      </c>
      <c r="D23" s="53" t="s">
        <v>30</v>
      </c>
      <c r="E23" s="54" t="s">
        <v>25</v>
      </c>
      <c r="F23" s="55">
        <v>36545</v>
      </c>
      <c r="G23" s="56" t="s">
        <v>31</v>
      </c>
      <c r="H23" s="57" t="s">
        <v>27</v>
      </c>
      <c r="I23" s="58" t="s">
        <v>28</v>
      </c>
      <c r="J23" s="59"/>
    </row>
    <row r="24" spans="1:10" ht="19.5" customHeight="1">
      <c r="A24" s="50">
        <f>A23+1</f>
        <v>2</v>
      </c>
      <c r="B24" s="51">
        <v>24211608240</v>
      </c>
      <c r="C24" s="52" t="s">
        <v>32</v>
      </c>
      <c r="D24" s="53" t="s">
        <v>33</v>
      </c>
      <c r="E24" s="54" t="s">
        <v>25</v>
      </c>
      <c r="F24" s="55">
        <v>36602</v>
      </c>
      <c r="G24" s="56" t="s">
        <v>26</v>
      </c>
      <c r="H24" s="57" t="s">
        <v>27</v>
      </c>
      <c r="I24" s="58" t="s">
        <v>28</v>
      </c>
      <c r="J24" s="59"/>
    </row>
    <row r="25" spans="1:10" ht="19.5" customHeight="1">
      <c r="A25" s="50">
        <f t="shared" ref="A25:A33" si="1">A24+1</f>
        <v>3</v>
      </c>
      <c r="B25" s="51">
        <v>25211709937</v>
      </c>
      <c r="C25" s="52" t="s">
        <v>49</v>
      </c>
      <c r="D25" s="53" t="s">
        <v>50</v>
      </c>
      <c r="E25" s="54" t="s">
        <v>25</v>
      </c>
      <c r="F25" s="55">
        <v>36915</v>
      </c>
      <c r="G25" s="56" t="s">
        <v>51</v>
      </c>
      <c r="H25" s="57" t="s">
        <v>27</v>
      </c>
      <c r="I25" s="58" t="s">
        <v>28</v>
      </c>
      <c r="J25" s="59"/>
    </row>
    <row r="26" spans="1:10" ht="19.5" customHeight="1">
      <c r="A26" s="50">
        <f t="shared" si="1"/>
        <v>4</v>
      </c>
      <c r="B26" s="51">
        <v>25211602981</v>
      </c>
      <c r="C26" s="52" t="s">
        <v>52</v>
      </c>
      <c r="D26" s="53" t="s">
        <v>37</v>
      </c>
      <c r="E26" s="54" t="s">
        <v>25</v>
      </c>
      <c r="F26" s="55">
        <v>36984</v>
      </c>
      <c r="G26" s="56" t="s">
        <v>31</v>
      </c>
      <c r="H26" s="57" t="s">
        <v>27</v>
      </c>
      <c r="I26" s="58" t="s">
        <v>28</v>
      </c>
      <c r="J26" s="59"/>
    </row>
    <row r="27" spans="1:10" ht="19.5" customHeight="1">
      <c r="A27" s="50">
        <f t="shared" si="1"/>
        <v>5</v>
      </c>
      <c r="B27" s="51">
        <v>25211610386</v>
      </c>
      <c r="C27" s="52" t="s">
        <v>53</v>
      </c>
      <c r="D27" s="53" t="s">
        <v>54</v>
      </c>
      <c r="E27" s="54" t="s">
        <v>25</v>
      </c>
      <c r="F27" s="55">
        <v>36951</v>
      </c>
      <c r="G27" s="56" t="s">
        <v>55</v>
      </c>
      <c r="H27" s="57" t="s">
        <v>27</v>
      </c>
      <c r="I27" s="58" t="s">
        <v>28</v>
      </c>
      <c r="J27" s="59"/>
    </row>
    <row r="28" spans="1:10" ht="19.5" customHeight="1">
      <c r="A28" s="50">
        <f t="shared" si="1"/>
        <v>6</v>
      </c>
      <c r="B28" s="51">
        <v>25211609777</v>
      </c>
      <c r="C28" s="52" t="s">
        <v>56</v>
      </c>
      <c r="D28" s="53" t="s">
        <v>39</v>
      </c>
      <c r="E28" s="54" t="s">
        <v>25</v>
      </c>
      <c r="F28" s="55">
        <v>36892</v>
      </c>
      <c r="G28" s="56" t="s">
        <v>26</v>
      </c>
      <c r="H28" s="57" t="s">
        <v>27</v>
      </c>
      <c r="I28" s="58" t="s">
        <v>28</v>
      </c>
      <c r="J28" s="59"/>
    </row>
    <row r="29" spans="1:10" ht="19.5" customHeight="1">
      <c r="A29" s="50">
        <f t="shared" si="1"/>
        <v>7</v>
      </c>
      <c r="B29" s="51">
        <v>25211604719</v>
      </c>
      <c r="C29" s="52" t="s">
        <v>57</v>
      </c>
      <c r="D29" s="53" t="s">
        <v>58</v>
      </c>
      <c r="E29" s="54" t="s">
        <v>25</v>
      </c>
      <c r="F29" s="55">
        <v>37052</v>
      </c>
      <c r="G29" s="56" t="s">
        <v>55</v>
      </c>
      <c r="H29" s="57" t="s">
        <v>27</v>
      </c>
      <c r="I29" s="58" t="s">
        <v>28</v>
      </c>
      <c r="J29" s="59"/>
    </row>
    <row r="30" spans="1:10" ht="19.5" customHeight="1">
      <c r="A30" s="50">
        <f t="shared" si="1"/>
        <v>8</v>
      </c>
      <c r="B30" s="51">
        <v>25211705561</v>
      </c>
      <c r="C30" s="52" t="s">
        <v>59</v>
      </c>
      <c r="D30" s="53" t="s">
        <v>60</v>
      </c>
      <c r="E30" s="54" t="s">
        <v>25</v>
      </c>
      <c r="F30" s="55">
        <v>36945</v>
      </c>
      <c r="G30" s="56" t="s">
        <v>61</v>
      </c>
      <c r="H30" s="57" t="s">
        <v>27</v>
      </c>
      <c r="I30" s="58" t="s">
        <v>28</v>
      </c>
      <c r="J30" s="59"/>
    </row>
    <row r="31" spans="1:10" ht="19.5" customHeight="1">
      <c r="A31" s="50">
        <f t="shared" si="1"/>
        <v>9</v>
      </c>
      <c r="B31" s="51">
        <v>25211703968</v>
      </c>
      <c r="C31" s="52" t="s">
        <v>62</v>
      </c>
      <c r="D31" s="53" t="s">
        <v>63</v>
      </c>
      <c r="E31" s="54" t="s">
        <v>25</v>
      </c>
      <c r="F31" s="55">
        <v>37099</v>
      </c>
      <c r="G31" s="56" t="s">
        <v>51</v>
      </c>
      <c r="H31" s="57" t="s">
        <v>27</v>
      </c>
      <c r="I31" s="58" t="s">
        <v>28</v>
      </c>
      <c r="J31" s="59"/>
    </row>
    <row r="32" spans="1:10" ht="19.5" customHeight="1">
      <c r="A32" s="28">
        <f t="shared" si="1"/>
        <v>10</v>
      </c>
      <c r="B32" s="29">
        <v>25211615741</v>
      </c>
      <c r="C32" s="39" t="s">
        <v>64</v>
      </c>
      <c r="D32" s="40" t="s">
        <v>33</v>
      </c>
      <c r="E32" s="41" t="s">
        <v>25</v>
      </c>
      <c r="F32" s="42">
        <v>36947</v>
      </c>
      <c r="G32" s="43" t="s">
        <v>31</v>
      </c>
      <c r="H32" s="44" t="s">
        <v>27</v>
      </c>
      <c r="I32" s="30" t="s">
        <v>28</v>
      </c>
      <c r="J32" s="31"/>
    </row>
    <row r="33" spans="1:10" ht="19.5" hidden="1" customHeight="1">
      <c r="A33" s="60">
        <f t="shared" si="1"/>
        <v>11</v>
      </c>
      <c r="B33" s="61"/>
      <c r="C33" s="62"/>
      <c r="D33" s="63"/>
      <c r="E33" s="64"/>
      <c r="F33" s="65"/>
      <c r="G33" s="66"/>
      <c r="H33" s="67"/>
      <c r="I33" s="68"/>
      <c r="J33" s="69"/>
    </row>
    <row r="34" spans="1:10" ht="19.5" hidden="1" customHeight="1">
      <c r="A34" s="50">
        <f t="shared" ref="A34:A38" si="2">A33+1</f>
        <v>12</v>
      </c>
      <c r="B34" s="51"/>
      <c r="C34" s="52"/>
      <c r="D34" s="53"/>
      <c r="E34" s="54"/>
      <c r="F34" s="55"/>
      <c r="G34" s="56"/>
      <c r="H34" s="57"/>
      <c r="I34" s="58"/>
      <c r="J34" s="59"/>
    </row>
    <row r="35" spans="1:10" ht="19.5" hidden="1" customHeight="1">
      <c r="A35" s="19">
        <f t="shared" si="2"/>
        <v>13</v>
      </c>
      <c r="B35" s="20"/>
      <c r="C35" s="21"/>
      <c r="D35" s="22"/>
      <c r="E35" s="38"/>
      <c r="F35" s="23"/>
      <c r="G35" s="24"/>
      <c r="H35" s="25"/>
      <c r="I35" s="26"/>
      <c r="J35" s="27"/>
    </row>
    <row r="36" spans="1:10" ht="19.5" hidden="1" customHeight="1">
      <c r="A36" s="19">
        <f t="shared" si="2"/>
        <v>14</v>
      </c>
      <c r="B36" s="20"/>
      <c r="C36" s="21"/>
      <c r="D36" s="22"/>
      <c r="E36" s="38"/>
      <c r="F36" s="23"/>
      <c r="G36" s="24"/>
      <c r="H36" s="25"/>
      <c r="I36" s="26"/>
      <c r="J36" s="27"/>
    </row>
    <row r="37" spans="1:10" ht="19.5" hidden="1" customHeight="1">
      <c r="A37" s="19">
        <f t="shared" si="2"/>
        <v>15</v>
      </c>
      <c r="B37" s="20"/>
      <c r="C37" s="21"/>
      <c r="D37" s="22"/>
      <c r="E37" s="38"/>
      <c r="F37" s="23"/>
      <c r="G37" s="24"/>
      <c r="H37" s="25"/>
      <c r="I37" s="26"/>
      <c r="J37" s="27"/>
    </row>
    <row r="38" spans="1:10" ht="19.5" hidden="1" customHeight="1">
      <c r="A38" s="28">
        <f t="shared" si="2"/>
        <v>16</v>
      </c>
      <c r="B38" s="29"/>
      <c r="C38" s="39"/>
      <c r="D38" s="40"/>
      <c r="E38" s="41"/>
      <c r="F38" s="42"/>
      <c r="G38" s="43"/>
      <c r="H38" s="44"/>
      <c r="I38" s="30"/>
      <c r="J38" s="31"/>
    </row>
    <row r="39" spans="1:10">
      <c r="A39" s="32"/>
      <c r="B39" s="32"/>
      <c r="C39" s="33"/>
      <c r="D39" s="33"/>
      <c r="E39" s="33"/>
      <c r="F39" s="32"/>
      <c r="G39" s="32"/>
      <c r="H39" s="76" t="str">
        <f ca="1">"Đà Nẵng, ngày"&amp;" "&amp; TEXT(DAY(NOW()),"00")&amp;" tháng "&amp;TEXT(MONTH(NOW()),"00")&amp;" năm "&amp;YEAR(NOW())</f>
        <v>Đà Nẵng, ngày 14 tháng 09 năm 2023</v>
      </c>
      <c r="I39" s="76"/>
      <c r="J39" s="76"/>
    </row>
    <row r="40" spans="1:10">
      <c r="A40" s="70" t="s">
        <v>12</v>
      </c>
      <c r="B40" s="70"/>
      <c r="C40" s="70"/>
      <c r="D40" s="34"/>
      <c r="E40" s="34"/>
      <c r="F40" s="47"/>
      <c r="G40" s="35"/>
      <c r="H40" s="71" t="s">
        <v>14</v>
      </c>
      <c r="I40" s="71"/>
      <c r="J40" s="71"/>
    </row>
    <row r="46" spans="1:10">
      <c r="A46" s="70" t="s">
        <v>15</v>
      </c>
      <c r="B46" s="70"/>
      <c r="C46" s="70"/>
      <c r="H46" s="71" t="s">
        <v>13</v>
      </c>
      <c r="I46" s="71"/>
      <c r="J46" s="71"/>
    </row>
  </sheetData>
  <mergeCells count="11">
    <mergeCell ref="A40:C40"/>
    <mergeCell ref="H40:J40"/>
    <mergeCell ref="A46:C46"/>
    <mergeCell ref="H46:J46"/>
    <mergeCell ref="A1:C1"/>
    <mergeCell ref="D1:J1"/>
    <mergeCell ref="A2:C2"/>
    <mergeCell ref="D2:J2"/>
    <mergeCell ref="D4:J4"/>
    <mergeCell ref="H39:J39"/>
    <mergeCell ref="D3:J3"/>
  </mergeCells>
  <pageMargins left="0.15748031496062992" right="0.15748031496062992" top="0.23622047244094491" bottom="0.15748031496062992" header="0.23622047244094491" footer="0.23622047244094491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PNU_EDC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DTU</cp:lastModifiedBy>
  <cp:lastPrinted>2022-09-20T06:44:42Z</cp:lastPrinted>
  <dcterms:created xsi:type="dcterms:W3CDTF">2017-01-17T06:34:18Z</dcterms:created>
  <dcterms:modified xsi:type="dcterms:W3CDTF">2023-09-14T08:51:36Z</dcterms:modified>
</cp:coreProperties>
</file>