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U LIEU\24. Điểm tổng kết khoa Điện-Điện Tử\2.Tốt nghiệp Khoa Điện-Điện tử\Tốt nghiệp tháng 12.2021\"/>
    </mc:Choice>
  </mc:AlternateContent>
  <bookViews>
    <workbookView xWindow="120" yWindow="690" windowWidth="19095" windowHeight="10455"/>
  </bookViews>
  <sheets>
    <sheet name="EDT" sheetId="1" r:id="rId1"/>
    <sheet name="EVT" sheetId="2" r:id="rId2"/>
    <sheet name="PNU-EDD" sheetId="4" r:id="rId3"/>
  </sheets>
  <definedNames>
    <definedName name="_xlnm._FilterDatabase" localSheetId="0" hidden="1">EDT!$A$7:$N$49</definedName>
    <definedName name="_xlnm._FilterDatabase" localSheetId="1" hidden="1">EVT!$A$7:$N$19</definedName>
    <definedName name="_xlnm._FilterDatabase" localSheetId="2" hidden="1">'PNU-EDD'!$A$7:$N$18</definedName>
    <definedName name="HTML_CodePage" hidden="1">950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_xlnm.Print_Titles" localSheetId="0">EDT!$5:$7</definedName>
    <definedName name="_xlnm.Print_Titles" localSheetId="1">EVT!$5:$7</definedName>
    <definedName name="_xlnm.Print_Titles" localSheetId="2">'PNU-EDD'!$5:$7</definedName>
  </definedNames>
  <calcPr calcId="162913" iterate="1"/>
</workbook>
</file>

<file path=xl/calcChain.xml><?xml version="1.0" encoding="utf-8"?>
<calcChain xmlns="http://schemas.openxmlformats.org/spreadsheetml/2006/main">
  <c r="A21" i="1" l="1"/>
  <c r="A22" i="1" s="1"/>
  <c r="A23" i="1" s="1"/>
  <c r="A24" i="1" s="1"/>
  <c r="A11" i="4" l="1"/>
  <c r="A12" i="4" s="1"/>
  <c r="A13" i="4" s="1"/>
  <c r="A14" i="4" s="1"/>
  <c r="A10" i="4"/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10" i="2" l="1"/>
  <c r="A11" i="2" s="1"/>
  <c r="A12" i="2" s="1"/>
  <c r="A13" i="2" s="1"/>
  <c r="A14" i="2" s="1"/>
  <c r="A10" i="1" l="1"/>
  <c r="A46" i="1" l="1"/>
  <c r="A47" i="1" s="1"/>
  <c r="A48" i="1" s="1"/>
</calcChain>
</file>

<file path=xl/sharedStrings.xml><?xml version="1.0" encoding="utf-8"?>
<sst xmlns="http://schemas.openxmlformats.org/spreadsheetml/2006/main" count="344" uniqueCount="119">
  <si>
    <t>ĐẠI HỌC DUY TÂN</t>
  </si>
  <si>
    <t>DANH SÁCH SINH VIÊN ĐƯỢC CÔNG NHẬN TỐT NGHIỆP</t>
  </si>
  <si>
    <t>STT</t>
  </si>
  <si>
    <t>SBD</t>
  </si>
  <si>
    <t>HỌ VÀ TÊN</t>
  </si>
  <si>
    <t>NGÀY SINH</t>
  </si>
  <si>
    <t>NƠI SINH</t>
  </si>
  <si>
    <t>GIỚI TÍNH</t>
  </si>
  <si>
    <t>BẢO VỆ TN (8)</t>
  </si>
  <si>
    <t>XẾP LOẠI TN</t>
  </si>
  <si>
    <t>XẾP LOẠI RL</t>
  </si>
  <si>
    <t>GHI CHÚ</t>
  </si>
  <si>
    <t>TRƯỞNG BAN THƯ KÝ</t>
  </si>
  <si>
    <t>TS. Võ Thanh Hải</t>
  </si>
  <si>
    <t>LỚP</t>
  </si>
  <si>
    <t>TB TOÀN KHOÁ</t>
  </si>
  <si>
    <t>TB8HK</t>
  </si>
  <si>
    <t>CHUYÊN NGÀNH:  ĐIỆN TỰ ĐỘNG</t>
  </si>
  <si>
    <t>ThS. Nguyễn Ân</t>
  </si>
  <si>
    <t>CHUYÊN NGÀNH: ĐIỆN TỬ - VIỄN THÔNG</t>
  </si>
  <si>
    <t>K20EDT</t>
  </si>
  <si>
    <t>Quảng Bình</t>
  </si>
  <si>
    <t>Nam</t>
  </si>
  <si>
    <t>Trung Bình</t>
  </si>
  <si>
    <t>Khá</t>
  </si>
  <si>
    <t/>
  </si>
  <si>
    <t>K22EDT</t>
  </si>
  <si>
    <t>Đà Nẵng</t>
  </si>
  <si>
    <t>Tốt</t>
  </si>
  <si>
    <t>Quảng Nam</t>
  </si>
  <si>
    <t>Quảng Trị</t>
  </si>
  <si>
    <t>K22EVT</t>
  </si>
  <si>
    <t>THÁNG 12.2021</t>
  </si>
  <si>
    <t>Phan Thanh</t>
  </si>
  <si>
    <t>Nguyên</t>
  </si>
  <si>
    <t>Tô Thị Thúy</t>
  </si>
  <si>
    <t>Hà</t>
  </si>
  <si>
    <t>K23EVT</t>
  </si>
  <si>
    <t>Nữ</t>
  </si>
  <si>
    <t>Giỏi</t>
  </si>
  <si>
    <t>Nguyễn Trọng</t>
  </si>
  <si>
    <t>Hải</t>
  </si>
  <si>
    <t>Phú Yên</t>
  </si>
  <si>
    <t>Phùng Văn</t>
  </si>
  <si>
    <t>Thái</t>
  </si>
  <si>
    <t>Bình Định</t>
  </si>
  <si>
    <t>Nguyễn Khương Lạc</t>
  </si>
  <si>
    <t>Tấn</t>
  </si>
  <si>
    <t>(Kèm theo QĐ: 6774/QĐ-ĐHDT ngày 31/12/2021)</t>
  </si>
  <si>
    <t>Phan Hồng</t>
  </si>
  <si>
    <t>Viên</t>
  </si>
  <si>
    <t>Hồ Quang</t>
  </si>
  <si>
    <t>Nghĩa</t>
  </si>
  <si>
    <t>Gia Lai</t>
  </si>
  <si>
    <t>Nguyễn Văn</t>
  </si>
  <si>
    <t>Sơn</t>
  </si>
  <si>
    <t>Thái Phương</t>
  </si>
  <si>
    <t>Triều</t>
  </si>
  <si>
    <t>K23EDT</t>
  </si>
  <si>
    <t xml:space="preserve">Hạ bậc </t>
  </si>
  <si>
    <t>Lê Văn</t>
  </si>
  <si>
    <t>Anh</t>
  </si>
  <si>
    <t>TT Huế</t>
  </si>
  <si>
    <t>Hồ Công</t>
  </si>
  <si>
    <t>Cường</t>
  </si>
  <si>
    <t>Trần Lê Đình</t>
  </si>
  <si>
    <t>Duy</t>
  </si>
  <si>
    <t>Phan Việt</t>
  </si>
  <si>
    <t>Hoàng</t>
  </si>
  <si>
    <t>Nguyễn Tăng</t>
  </si>
  <si>
    <t>Kỳ</t>
  </si>
  <si>
    <t>Hồ Xuân</t>
  </si>
  <si>
    <t>Khanh</t>
  </si>
  <si>
    <t>Phan Quốc</t>
  </si>
  <si>
    <t>Khánh</t>
  </si>
  <si>
    <t>DakLak</t>
  </si>
  <si>
    <t>Phan Trung</t>
  </si>
  <si>
    <t>Linh</t>
  </si>
  <si>
    <t>Nghệ An</t>
  </si>
  <si>
    <t>Tống Đức Phi</t>
  </si>
  <si>
    <t>Long</t>
  </si>
  <si>
    <t>Quảng Ngãi</t>
  </si>
  <si>
    <t>Lê Sinh</t>
  </si>
  <si>
    <t>Nhân</t>
  </si>
  <si>
    <t>Tôn Long</t>
  </si>
  <si>
    <t>Nhật</t>
  </si>
  <si>
    <t>Nguyễn Hồng</t>
  </si>
  <si>
    <t>Phin</t>
  </si>
  <si>
    <t>Phú</t>
  </si>
  <si>
    <t>Nguyễn Thanh</t>
  </si>
  <si>
    <t>Quốc</t>
  </si>
  <si>
    <t>Xuất Sắc</t>
  </si>
  <si>
    <t>Trịnh Ngọc</t>
  </si>
  <si>
    <t>Tú</t>
  </si>
  <si>
    <t>Hồ Ngọc</t>
  </si>
  <si>
    <t>Tuyên</t>
  </si>
  <si>
    <t>Tư</t>
  </si>
  <si>
    <t>Thành</t>
  </si>
  <si>
    <t>Nguyễn Ngọc</t>
  </si>
  <si>
    <t>Thiện</t>
  </si>
  <si>
    <t>Đặng Hồng</t>
  </si>
  <si>
    <t>Thuận</t>
  </si>
  <si>
    <t>Võ Trung</t>
  </si>
  <si>
    <t>CHUYÊN NGÀNH: ĐIỆN - ĐIỆN TỬ CHUẨN PNU</t>
  </si>
  <si>
    <t>Trương Nhất Bách</t>
  </si>
  <si>
    <t>Khoa</t>
  </si>
  <si>
    <t>K23PNU_EDD</t>
  </si>
  <si>
    <t>Hồ Đắc</t>
  </si>
  <si>
    <t>Võ Hữu</t>
  </si>
  <si>
    <t>Phúc</t>
  </si>
  <si>
    <t>Nguyễn Hà Minh</t>
  </si>
  <si>
    <t>Đàm Phạm</t>
  </si>
  <si>
    <t>Mỹ</t>
  </si>
  <si>
    <t>Công Thành Nhất</t>
  </si>
  <si>
    <t>Phong</t>
  </si>
  <si>
    <t>Trần Đức</t>
  </si>
  <si>
    <t>Việt</t>
  </si>
  <si>
    <t>HỘI ĐỒNG TỐT NGHIỆP</t>
  </si>
  <si>
    <t>CT. HỘI ĐỒNG TỐT NGHIỆP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</si>
</sst>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&quot;$&quot;#,##0_);[Red]\(&quot;$&quot;#,##0\)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&quot;\&quot;#,##0.00;[Red]&quot;\&quot;&quot;\&quot;&quot;\&quot;&quot;\&quot;&quot;\&quot;&quot;\&quot;\-#,##0.00"/>
    <numFmt numFmtId="172" formatCode="&quot;\&quot;#,##0;[Red]&quot;\&quot;&quot;\&quot;\-#,##0"/>
    <numFmt numFmtId="173" formatCode="0.0%"/>
    <numFmt numFmtId="174" formatCode="&quot;$&quot;#,##0.00"/>
    <numFmt numFmtId="175" formatCode="#\ ###\ ###"/>
    <numFmt numFmtId="176" formatCode="\$#,##0\ ;\(\$#,##0\)"/>
    <numFmt numFmtId="177" formatCode="#\ ###\ ##0.0"/>
    <numFmt numFmtId="178" formatCode="#\ ###\ ###\ .00"/>
    <numFmt numFmtId="179" formatCode="&quot;VND&quot;#,##0_);[Red]\(&quot;VND&quot;#,##0\)"/>
    <numFmt numFmtId="180" formatCode="&quot;\&quot;#,##0.00;[Red]&quot;\&quot;\-#,##0.00"/>
    <numFmt numFmtId="181" formatCode="&quot;\&quot;#,##0;[Red]&quot;\&quot;\-#,##0"/>
  </numFmts>
  <fonts count="47">
    <font>
      <sz val="11"/>
      <color theme="1"/>
      <name val="Times New Roman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Times New Roman"/>
      <family val="2"/>
    </font>
    <font>
      <sz val="11"/>
      <color rgb="FFFF0000"/>
      <name val="VNtimes new roman"/>
      <family val="2"/>
    </font>
    <font>
      <sz val="10"/>
      <color rgb="FFFF0000"/>
      <name val="VNtimes new roman"/>
      <family val="2"/>
    </font>
    <font>
      <sz val="9"/>
      <color rgb="FFFF0000"/>
      <name val="VNtimes new roman"/>
      <family val="2"/>
    </font>
    <font>
      <b/>
      <sz val="9"/>
      <color rgb="FFFF0000"/>
      <name val="VNtimes new roman"/>
      <family val="2"/>
    </font>
    <font>
      <i/>
      <sz val="10"/>
      <color rgb="FFFF0000"/>
      <name val="VNtimes new roman"/>
      <family val="2"/>
    </font>
    <font>
      <b/>
      <sz val="11"/>
      <color rgb="FFFF0000"/>
      <name val="VNtimes new roman"/>
      <family val="2"/>
    </font>
    <font>
      <b/>
      <sz val="9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2"/>
      <name val="VNtimes new roman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3"/>
      <name val="VNtimes new roman"/>
      <family val="2"/>
    </font>
    <font>
      <sz val="11"/>
      <name val="VNtimes new roman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1" fillId="0" borderId="0"/>
    <xf numFmtId="0" fontId="4" fillId="0" borderId="0"/>
    <xf numFmtId="0" fontId="1" fillId="0" borderId="0"/>
    <xf numFmtId="0" fontId="13" fillId="0" borderId="0"/>
    <xf numFmtId="0" fontId="13" fillId="0" borderId="0"/>
    <xf numFmtId="0" fontId="14" fillId="0" borderId="0"/>
    <xf numFmtId="0" fontId="4" fillId="0" borderId="0"/>
    <xf numFmtId="171" fontId="15" fillId="0" borderId="0" applyFont="0" applyFill="0" applyBorder="0" applyAlignment="0" applyProtection="0"/>
    <xf numFmtId="0" fontId="16" fillId="0" borderId="0" applyFont="0" applyFill="0" applyBorder="0" applyAlignment="0" applyProtection="0"/>
    <xf numFmtId="172" fontId="15" fillId="0" borderId="0" applyFont="0" applyFill="0" applyBorder="0" applyAlignment="0" applyProtection="0"/>
    <xf numFmtId="40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168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0" borderId="0"/>
    <xf numFmtId="0" fontId="20" fillId="2" borderId="0"/>
    <xf numFmtId="0" fontId="21" fillId="2" borderId="0"/>
    <xf numFmtId="0" fontId="22" fillId="2" borderId="0"/>
    <xf numFmtId="0" fontId="23" fillId="0" borderId="0">
      <alignment wrapText="1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/>
    <xf numFmtId="0" fontId="24" fillId="0" borderId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173" fontId="15" fillId="0" borderId="0" applyFill="0" applyBorder="0" applyAlignment="0"/>
    <xf numFmtId="174" fontId="15" fillId="0" borderId="0" applyFill="0" applyBorder="0" applyAlignment="0"/>
    <xf numFmtId="175" fontId="25" fillId="0" borderId="0"/>
    <xf numFmtId="3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7" fontId="25" fillId="0" borderId="0"/>
    <xf numFmtId="0" fontId="15" fillId="0" borderId="0" applyFont="0" applyFill="0" applyBorder="0" applyAlignment="0" applyProtection="0"/>
    <xf numFmtId="178" fontId="25" fillId="0" borderId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2" fontId="15" fillId="0" borderId="0" applyFont="0" applyFill="0" applyBorder="0" applyAlignment="0" applyProtection="0"/>
    <xf numFmtId="38" fontId="26" fillId="2" borderId="0" applyNumberFormat="0" applyBorder="0" applyAlignment="0" applyProtection="0"/>
    <xf numFmtId="0" fontId="27" fillId="0" borderId="15" applyNumberFormat="0" applyAlignment="0" applyProtection="0">
      <alignment horizontal="left" vertical="center"/>
    </xf>
    <xf numFmtId="0" fontId="27" fillId="0" borderId="10">
      <alignment horizontal="left"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7" fillId="0" borderId="0" applyProtection="0"/>
    <xf numFmtId="0" fontId="27" fillId="0" borderId="0" applyProtection="0"/>
    <xf numFmtId="0" fontId="27" fillId="0" borderId="0" applyProtection="0"/>
    <xf numFmtId="10" fontId="26" fillId="3" borderId="16" applyNumberFormat="0" applyBorder="0" applyAlignment="0" applyProtection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38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30" fillId="0" borderId="0" applyNumberFormat="0" applyFont="0" applyFill="0" applyAlignment="0"/>
    <xf numFmtId="0" fontId="1" fillId="0" borderId="0"/>
    <xf numFmtId="0" fontId="1" fillId="0" borderId="0"/>
    <xf numFmtId="0" fontId="1" fillId="0" borderId="0"/>
    <xf numFmtId="37" fontId="31" fillId="0" borderId="0"/>
    <xf numFmtId="179" fontId="13" fillId="0" borderId="0"/>
    <xf numFmtId="0" fontId="32" fillId="0" borderId="0"/>
    <xf numFmtId="0" fontId="4" fillId="0" borderId="0"/>
    <xf numFmtId="0" fontId="15" fillId="0" borderId="0"/>
    <xf numFmtId="0" fontId="33" fillId="0" borderId="0"/>
    <xf numFmtId="0" fontId="1" fillId="0" borderId="0"/>
    <xf numFmtId="0" fontId="33" fillId="0" borderId="0"/>
    <xf numFmtId="10" fontId="15" fillId="0" borderId="0" applyFont="0" applyFill="0" applyBorder="0" applyAlignment="0" applyProtection="0"/>
    <xf numFmtId="9" fontId="29" fillId="0" borderId="17" applyNumberFormat="0" applyBorder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3" fontId="34" fillId="0" borderId="0"/>
    <xf numFmtId="49" fontId="3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>
      <alignment vertical="center"/>
    </xf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0" fillId="0" borderId="0"/>
    <xf numFmtId="172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80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2" fillId="0" borderId="0"/>
    <xf numFmtId="0" fontId="30" fillId="0" borderId="0"/>
    <xf numFmtId="168" fontId="43" fillId="0" borderId="0" applyFont="0" applyFill="0" applyBorder="0" applyAlignment="0" applyProtection="0"/>
    <xf numFmtId="170" fontId="43" fillId="0" borderId="0" applyFont="0" applyFill="0" applyBorder="0" applyAlignment="0" applyProtection="0"/>
    <xf numFmtId="0" fontId="44" fillId="0" borderId="0"/>
    <xf numFmtId="167" fontId="43" fillId="0" borderId="0" applyFont="0" applyFill="0" applyBorder="0" applyAlignment="0" applyProtection="0"/>
    <xf numFmtId="164" fontId="45" fillId="0" borderId="0" applyFont="0" applyFill="0" applyBorder="0" applyAlignment="0" applyProtection="0"/>
    <xf numFmtId="169" fontId="43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Border="1"/>
    <xf numFmtId="0" fontId="2" fillId="0" borderId="0" xfId="1" applyFont="1" applyBorder="1" applyAlignment="1">
      <alignment vertical="center"/>
    </xf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" fillId="0" borderId="10" xfId="2" applyFont="1" applyBorder="1" applyAlignment="1">
      <alignment vertical="center"/>
    </xf>
    <xf numFmtId="0" fontId="12" fillId="0" borderId="11" xfId="2" applyFont="1" applyBorder="1" applyAlignment="1">
      <alignment horizontal="center" vertical="center"/>
    </xf>
    <xf numFmtId="0" fontId="4" fillId="0" borderId="0" xfId="2"/>
    <xf numFmtId="0" fontId="1" fillId="0" borderId="0" xfId="0" applyFont="1"/>
    <xf numFmtId="0" fontId="12" fillId="0" borderId="0" xfId="0" applyFont="1" applyAlignment="1">
      <alignment horizontal="center"/>
    </xf>
    <xf numFmtId="0" fontId="12" fillId="0" borderId="12" xfId="2" applyFont="1" applyBorder="1" applyAlignment="1">
      <alignment horizontal="center" vertical="center"/>
    </xf>
    <xf numFmtId="0" fontId="12" fillId="0" borderId="12" xfId="4" quotePrefix="1" applyFont="1" applyFill="1" applyBorder="1" applyAlignment="1">
      <alignment horizontal="center" vertical="center"/>
    </xf>
    <xf numFmtId="0" fontId="1" fillId="0" borderId="13" xfId="5" applyFont="1" applyFill="1" applyBorder="1" applyAlignment="1">
      <alignment vertical="center"/>
    </xf>
    <xf numFmtId="0" fontId="12" fillId="0" borderId="14" xfId="5" applyFont="1" applyFill="1" applyBorder="1" applyAlignment="1">
      <alignment horizontal="left" vertical="center"/>
    </xf>
    <xf numFmtId="0" fontId="12" fillId="0" borderId="14" xfId="5" applyFont="1" applyFill="1" applyBorder="1" applyAlignment="1">
      <alignment horizontal="center" vertical="center"/>
    </xf>
    <xf numFmtId="14" fontId="1" fillId="0" borderId="12" xfId="4" applyNumberFormat="1" applyFont="1" applyBorder="1" applyAlignment="1">
      <alignment horizontal="center" vertical="center"/>
    </xf>
    <xf numFmtId="14" fontId="1" fillId="0" borderId="12" xfId="6" applyNumberFormat="1" applyFont="1" applyBorder="1" applyAlignment="1">
      <alignment horizontal="left" vertical="center"/>
    </xf>
    <xf numFmtId="14" fontId="1" fillId="0" borderId="12" xfId="6" applyNumberFormat="1" applyFont="1" applyBorder="1" applyAlignment="1">
      <alignment horizontal="center" vertical="center"/>
    </xf>
    <xf numFmtId="2" fontId="12" fillId="0" borderId="12" xfId="0" applyNumberFormat="1" applyFont="1" applyBorder="1" applyAlignment="1">
      <alignment horizontal="center" vertical="center"/>
    </xf>
    <xf numFmtId="2" fontId="12" fillId="0" borderId="12" xfId="2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4" borderId="10" xfId="3" applyFont="1" applyFill="1" applyBorder="1" applyAlignment="1">
      <alignment horizontal="left" vertical="center"/>
    </xf>
    <xf numFmtId="0" fontId="1" fillId="4" borderId="10" xfId="3" applyFont="1" applyFill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11" xfId="4" quotePrefix="1" applyFont="1" applyFill="1" applyBorder="1" applyAlignment="1">
      <alignment horizontal="center" vertical="center"/>
    </xf>
    <xf numFmtId="0" fontId="1" fillId="0" borderId="19" xfId="5" applyFont="1" applyFill="1" applyBorder="1" applyAlignment="1">
      <alignment vertical="center"/>
    </xf>
    <xf numFmtId="0" fontId="12" fillId="0" borderId="20" xfId="5" applyFont="1" applyFill="1" applyBorder="1" applyAlignment="1">
      <alignment horizontal="left" vertical="center"/>
    </xf>
    <xf numFmtId="0" fontId="12" fillId="0" borderId="20" xfId="5" applyFont="1" applyFill="1" applyBorder="1" applyAlignment="1">
      <alignment horizontal="center" vertical="center"/>
    </xf>
    <xf numFmtId="14" fontId="1" fillId="0" borderId="11" xfId="4" applyNumberFormat="1" applyFont="1" applyBorder="1" applyAlignment="1">
      <alignment horizontal="center" vertical="center"/>
    </xf>
    <xf numFmtId="14" fontId="1" fillId="0" borderId="11" xfId="6" applyNumberFormat="1" applyFont="1" applyBorder="1" applyAlignment="1">
      <alignment horizontal="left" vertical="center"/>
    </xf>
    <xf numFmtId="14" fontId="1" fillId="0" borderId="11" xfId="6" applyNumberFormat="1" applyFont="1" applyBorder="1" applyAlignment="1">
      <alignment horizontal="center" vertical="center"/>
    </xf>
    <xf numFmtId="2" fontId="12" fillId="0" borderId="11" xfId="0" applyNumberFormat="1" applyFont="1" applyBorder="1" applyAlignment="1">
      <alignment horizontal="center" vertical="center"/>
    </xf>
    <xf numFmtId="2" fontId="12" fillId="0" borderId="11" xfId="2" applyNumberFormat="1" applyFont="1" applyBorder="1" applyAlignment="1">
      <alignment horizontal="center" vertical="center" wrapText="1"/>
    </xf>
    <xf numFmtId="0" fontId="12" fillId="0" borderId="18" xfId="2" applyFont="1" applyBorder="1" applyAlignment="1">
      <alignment horizontal="center" vertical="center"/>
    </xf>
    <xf numFmtId="0" fontId="12" fillId="0" borderId="18" xfId="4" quotePrefix="1" applyFont="1" applyFill="1" applyBorder="1" applyAlignment="1">
      <alignment horizontal="center" vertical="center"/>
    </xf>
    <xf numFmtId="0" fontId="1" fillId="0" borderId="21" xfId="5" applyFont="1" applyFill="1" applyBorder="1" applyAlignment="1">
      <alignment vertical="center"/>
    </xf>
    <xf numFmtId="0" fontId="12" fillId="0" borderId="22" xfId="5" applyFont="1" applyFill="1" applyBorder="1" applyAlignment="1">
      <alignment horizontal="left" vertical="center"/>
    </xf>
    <xf numFmtId="0" fontId="12" fillId="0" borderId="22" xfId="5" applyFont="1" applyFill="1" applyBorder="1" applyAlignment="1">
      <alignment horizontal="center" vertical="center"/>
    </xf>
    <xf numFmtId="14" fontId="1" fillId="0" borderId="18" xfId="4" applyNumberFormat="1" applyFont="1" applyBorder="1" applyAlignment="1">
      <alignment horizontal="center" vertical="center"/>
    </xf>
    <xf numFmtId="14" fontId="1" fillId="0" borderId="18" xfId="6" applyNumberFormat="1" applyFont="1" applyBorder="1" applyAlignment="1">
      <alignment horizontal="left" vertical="center"/>
    </xf>
    <xf numFmtId="14" fontId="1" fillId="0" borderId="18" xfId="6" applyNumberFormat="1" applyFont="1" applyBorder="1" applyAlignment="1">
      <alignment horizontal="center" vertical="center"/>
    </xf>
    <xf numFmtId="2" fontId="12" fillId="0" borderId="18" xfId="0" applyNumberFormat="1" applyFont="1" applyBorder="1" applyAlignment="1">
      <alignment horizontal="center" vertical="center"/>
    </xf>
    <xf numFmtId="2" fontId="12" fillId="0" borderId="18" xfId="2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1" fillId="0" borderId="1" xfId="2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textRotation="90"/>
    </xf>
    <xf numFmtId="0" fontId="11" fillId="0" borderId="4" xfId="2" applyFont="1" applyBorder="1" applyAlignment="1">
      <alignment horizontal="center" vertical="center" textRotation="90"/>
    </xf>
    <xf numFmtId="0" fontId="11" fillId="0" borderId="7" xfId="2" applyFont="1" applyBorder="1" applyAlignment="1">
      <alignment horizontal="center" vertical="center" textRotation="90"/>
    </xf>
    <xf numFmtId="14" fontId="11" fillId="0" borderId="1" xfId="2" applyNumberFormat="1" applyFont="1" applyBorder="1" applyAlignment="1">
      <alignment horizontal="center" vertical="center"/>
    </xf>
    <xf numFmtId="14" fontId="11" fillId="0" borderId="4" xfId="2" applyNumberFormat="1" applyFont="1" applyBorder="1" applyAlignment="1">
      <alignment horizontal="center" vertical="center"/>
    </xf>
    <xf numFmtId="14" fontId="11" fillId="0" borderId="7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/>
    </xf>
    <xf numFmtId="0" fontId="12" fillId="0" borderId="7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6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2" fillId="0" borderId="0" xfId="0" applyFont="1" applyBorder="1" applyAlignment="1">
      <alignment horizontal="center"/>
    </xf>
  </cellXfs>
  <cellStyles count="101">
    <cellStyle name="??" xfId="8"/>
    <cellStyle name="?? [0.00]_PRODUCT DETAIL Q1" xfId="9"/>
    <cellStyle name="?? [0]" xfId="10"/>
    <cellStyle name="???? [0.00]_PRODUCT DETAIL Q1" xfId="11"/>
    <cellStyle name="????_PRODUCT DETAIL Q1" xfId="12"/>
    <cellStyle name="???[0]_Book1" xfId="13"/>
    <cellStyle name="???_95" xfId="14"/>
    <cellStyle name="??_(????)??????" xfId="15"/>
    <cellStyle name="1" xfId="16"/>
    <cellStyle name="2" xfId="17"/>
    <cellStyle name="3" xfId="18"/>
    <cellStyle name="4" xfId="19"/>
    <cellStyle name="AeE­ [0]_INQUIRY ¿µ¾÷AßAø " xfId="20"/>
    <cellStyle name="AeE­_INQUIRY ¿µ¾÷AßAø " xfId="21"/>
    <cellStyle name="AÞ¸¶ [0]_INQUIRY ¿?¾÷AßAø " xfId="22"/>
    <cellStyle name="AÞ¸¶_INQUIRY ¿?¾÷AßAø " xfId="23"/>
    <cellStyle name="C?AØ_¿?¾÷CoE² " xfId="24"/>
    <cellStyle name="C￥AØ_¿μ¾÷CoE² " xfId="25"/>
    <cellStyle name="Calc Currency (0)" xfId="26"/>
    <cellStyle name="Calc Currency (0) 2" xfId="27"/>
    <cellStyle name="Calc Currency (0) 3" xfId="28"/>
    <cellStyle name="Calc Percent (0)" xfId="29"/>
    <cellStyle name="Calc Percent (1)" xfId="30"/>
    <cellStyle name="comma zerodec" xfId="31"/>
    <cellStyle name="Comma0" xfId="32"/>
    <cellStyle name="Currency0" xfId="33"/>
    <cellStyle name="Currency1" xfId="34"/>
    <cellStyle name="Date" xfId="35"/>
    <cellStyle name="Dollar (zero dec)" xfId="36"/>
    <cellStyle name="Enter Currency (0)" xfId="37"/>
    <cellStyle name="Enter Currency (0) 2" xfId="38"/>
    <cellStyle name="Enter Currency (0) 3" xfId="39"/>
    <cellStyle name="Fixed" xfId="40"/>
    <cellStyle name="Grey" xfId="41"/>
    <cellStyle name="Header1" xfId="42"/>
    <cellStyle name="Header2" xfId="43"/>
    <cellStyle name="HEADING1" xfId="44"/>
    <cellStyle name="HEADING1 2" xfId="45"/>
    <cellStyle name="HEADING1 3" xfId="46"/>
    <cellStyle name="HEADING2" xfId="47"/>
    <cellStyle name="HEADING2 2" xfId="48"/>
    <cellStyle name="HEADING2 3" xfId="49"/>
    <cellStyle name="Input [yellow]" xfId="50"/>
    <cellStyle name="Link Currency (0)" xfId="51"/>
    <cellStyle name="Link Currency (0) 2" xfId="52"/>
    <cellStyle name="Link Currency (0) 3" xfId="53"/>
    <cellStyle name="Milliers [0]_AR1194" xfId="54"/>
    <cellStyle name="Milliers_AR1194" xfId="55"/>
    <cellStyle name="Monétaire [0]_AR1194" xfId="56"/>
    <cellStyle name="Monétaire_AR1194" xfId="57"/>
    <cellStyle name="n" xfId="58"/>
    <cellStyle name="New Times Roman" xfId="59"/>
    <cellStyle name="New Times Roman 2" xfId="60"/>
    <cellStyle name="New Times Roman 3" xfId="61"/>
    <cellStyle name="no dec" xfId="62"/>
    <cellStyle name="Normal" xfId="0" builtinId="0"/>
    <cellStyle name="Normal - Style1" xfId="63"/>
    <cellStyle name="Normal 2" xfId="2"/>
    <cellStyle name="Normal 2 2" xfId="64"/>
    <cellStyle name="Normal 2 2 2" xfId="7"/>
    <cellStyle name="Normal 2 2 2 2" xfId="65"/>
    <cellStyle name="Normal 2 3" xfId="4"/>
    <cellStyle name="Normal 3" xfId="3"/>
    <cellStyle name="Normal 3 2" xfId="66"/>
    <cellStyle name="Normal 4" xfId="67"/>
    <cellStyle name="Normal 5" xfId="68"/>
    <cellStyle name="Normal 6" xfId="69"/>
    <cellStyle name="Normal_Book1" xfId="6"/>
    <cellStyle name="Normal_mau TN" xfId="1"/>
    <cellStyle name="Normal_Sheet1" xfId="5"/>
    <cellStyle name="Percent [2]" xfId="70"/>
    <cellStyle name="PERCENTAGE" xfId="71"/>
    <cellStyle name="PrePop Currency (0)" xfId="72"/>
    <cellStyle name="PrePop Currency (0) 2" xfId="73"/>
    <cellStyle name="PrePop Currency (0) 3" xfId="74"/>
    <cellStyle name="songuyen" xfId="75"/>
    <cellStyle name="Text Indent A" xfId="76"/>
    <cellStyle name="Text Indent B" xfId="77"/>
    <cellStyle name="Text Indent B 2" xfId="78"/>
    <cellStyle name="Text Indent B 3" xfId="79"/>
    <cellStyle name=" [0.00]_ Att. 1- Cover" xfId="80"/>
    <cellStyle name="_ Att. 1- Cover" xfId="81"/>
    <cellStyle name="?_ Att. 1- Cover" xfId="82"/>
    <cellStyle name="똿뗦먛귟 [0.00]_PRODUCT DETAIL Q1" xfId="83"/>
    <cellStyle name="똿뗦먛귟_PRODUCT DETAIL Q1" xfId="84"/>
    <cellStyle name="믅됞 [0.00]_PRODUCT DETAIL Q1" xfId="85"/>
    <cellStyle name="믅됞_PRODUCT DETAIL Q1" xfId="86"/>
    <cellStyle name="백분율_95" xfId="87"/>
    <cellStyle name="뷭?_BOOKSHIP" xfId="88"/>
    <cellStyle name="콤마 [0]_1202" xfId="89"/>
    <cellStyle name="콤마_1202" xfId="90"/>
    <cellStyle name="통화 [0]_1202" xfId="91"/>
    <cellStyle name="통화_1202" xfId="92"/>
    <cellStyle name="표준_(정보부문)월별인원계획" xfId="93"/>
    <cellStyle name="一般_00Q3902REV.1" xfId="94"/>
    <cellStyle name="千分位[0]_00Q3902REV.1" xfId="95"/>
    <cellStyle name="千分位_00Q3902REV.1" xfId="96"/>
    <cellStyle name="標準_機器ﾘｽト (2)" xfId="97"/>
    <cellStyle name="貨幣 [0]_00Q3902REV.1" xfId="98"/>
    <cellStyle name="貨幣[0]_BRE" xfId="99"/>
    <cellStyle name="貨幣_00Q3902REV.1" xfId="100"/>
  </cellStyles>
  <dxfs count="1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abSelected="1" workbookViewId="0">
      <pane xSplit="7" ySplit="7" topLeftCell="H31" activePane="bottomRight" state="frozen"/>
      <selection pane="topRight" activeCell="G1" sqref="G1"/>
      <selection pane="bottomLeft" activeCell="A8" sqref="A8"/>
      <selection pane="bottomRight" activeCell="A2" sqref="A2:D2"/>
    </sheetView>
  </sheetViews>
  <sheetFormatPr defaultRowHeight="16.5"/>
  <cols>
    <col min="1" max="1" width="3.85546875" style="11" customWidth="1"/>
    <col min="2" max="2" width="10.42578125" style="11" customWidth="1"/>
    <col min="3" max="3" width="15.28515625" style="11" bestFit="1" customWidth="1"/>
    <col min="4" max="4" width="6.42578125" style="11" customWidth="1"/>
    <col min="5" max="5" width="9" style="11" customWidth="1"/>
    <col min="6" max="6" width="9.28515625" style="11" customWidth="1"/>
    <col min="7" max="7" width="9.5703125" style="11" customWidth="1"/>
    <col min="8" max="8" width="5" style="11" customWidth="1"/>
    <col min="9" max="9" width="5.28515625" style="11" customWidth="1"/>
    <col min="10" max="10" width="5.7109375" style="11" customWidth="1"/>
    <col min="11" max="11" width="6.140625" style="11" customWidth="1"/>
    <col min="12" max="12" width="9.28515625" style="11" customWidth="1"/>
    <col min="13" max="13" width="7.28515625" style="11" customWidth="1"/>
    <col min="14" max="14" width="6.7109375" style="11" customWidth="1"/>
  </cols>
  <sheetData>
    <row r="1" spans="1:14" ht="16.5" customHeight="1">
      <c r="A1" s="71" t="s">
        <v>0</v>
      </c>
      <c r="B1" s="71"/>
      <c r="C1" s="71"/>
      <c r="D1" s="71"/>
      <c r="E1" s="69" t="s">
        <v>1</v>
      </c>
      <c r="F1" s="69"/>
      <c r="G1" s="69"/>
      <c r="H1" s="69"/>
      <c r="I1" s="69"/>
      <c r="J1" s="69"/>
      <c r="K1" s="69"/>
      <c r="L1" s="69"/>
      <c r="M1" s="69"/>
      <c r="N1" s="69"/>
    </row>
    <row r="2" spans="1:14" ht="16.5" customHeight="1">
      <c r="A2" s="72" t="s">
        <v>117</v>
      </c>
      <c r="B2" s="72"/>
      <c r="C2" s="72"/>
      <c r="D2" s="72"/>
      <c r="E2" s="69" t="s">
        <v>48</v>
      </c>
      <c r="F2" s="69"/>
      <c r="G2" s="69"/>
      <c r="H2" s="69"/>
      <c r="I2" s="69"/>
      <c r="J2" s="69"/>
      <c r="K2" s="69"/>
      <c r="L2" s="69"/>
      <c r="M2" s="69"/>
      <c r="N2" s="69"/>
    </row>
    <row r="3" spans="1:14">
      <c r="A3" s="1"/>
      <c r="B3" s="2"/>
      <c r="D3" s="2"/>
      <c r="E3" s="70" t="s">
        <v>17</v>
      </c>
      <c r="F3" s="70"/>
      <c r="G3" s="70"/>
      <c r="H3" s="70"/>
      <c r="I3" s="70"/>
      <c r="J3" s="70"/>
      <c r="K3" s="70"/>
      <c r="L3" s="70"/>
      <c r="M3" s="70"/>
      <c r="N3" s="70"/>
    </row>
    <row r="4" spans="1:14" ht="18" hidden="1">
      <c r="A4" s="3"/>
      <c r="B4" s="4"/>
      <c r="C4" s="5">
        <v>2</v>
      </c>
      <c r="D4" s="6">
        <v>3</v>
      </c>
      <c r="E4" s="6"/>
      <c r="F4" s="3">
        <v>4</v>
      </c>
      <c r="G4" s="3">
        <v>120</v>
      </c>
      <c r="H4" s="3">
        <v>122</v>
      </c>
      <c r="I4" s="3">
        <v>104</v>
      </c>
      <c r="J4" s="7">
        <v>112</v>
      </c>
      <c r="K4" s="7">
        <v>113</v>
      </c>
      <c r="L4" s="5">
        <v>118</v>
      </c>
      <c r="M4" s="5">
        <v>119</v>
      </c>
      <c r="N4" s="8"/>
    </row>
    <row r="5" spans="1:14" ht="20.100000000000001" customHeight="1">
      <c r="A5" s="57" t="s">
        <v>2</v>
      </c>
      <c r="B5" s="60" t="s">
        <v>3</v>
      </c>
      <c r="C5" s="63" t="s">
        <v>4</v>
      </c>
      <c r="D5" s="64"/>
      <c r="E5" s="54" t="s">
        <v>14</v>
      </c>
      <c r="F5" s="54" t="s">
        <v>5</v>
      </c>
      <c r="G5" s="57" t="s">
        <v>6</v>
      </c>
      <c r="H5" s="48" t="s">
        <v>7</v>
      </c>
      <c r="I5" s="51" t="s">
        <v>16</v>
      </c>
      <c r="J5" s="48" t="s">
        <v>8</v>
      </c>
      <c r="K5" s="48" t="s">
        <v>15</v>
      </c>
      <c r="L5" s="48" t="s">
        <v>9</v>
      </c>
      <c r="M5" s="48" t="s">
        <v>10</v>
      </c>
      <c r="N5" s="48" t="s">
        <v>11</v>
      </c>
    </row>
    <row r="6" spans="1:14" ht="19.5" customHeight="1">
      <c r="A6" s="58"/>
      <c r="B6" s="61"/>
      <c r="C6" s="65"/>
      <c r="D6" s="66"/>
      <c r="E6" s="55"/>
      <c r="F6" s="55"/>
      <c r="G6" s="58"/>
      <c r="H6" s="49"/>
      <c r="I6" s="52"/>
      <c r="J6" s="49"/>
      <c r="K6" s="49"/>
      <c r="L6" s="49"/>
      <c r="M6" s="49"/>
      <c r="N6" s="49"/>
    </row>
    <row r="7" spans="1:14" ht="20.100000000000001" customHeight="1">
      <c r="A7" s="59"/>
      <c r="B7" s="62"/>
      <c r="C7" s="67"/>
      <c r="D7" s="68"/>
      <c r="E7" s="56"/>
      <c r="F7" s="56"/>
      <c r="G7" s="59"/>
      <c r="H7" s="50"/>
      <c r="I7" s="53"/>
      <c r="J7" s="50"/>
      <c r="K7" s="50"/>
      <c r="L7" s="50"/>
      <c r="M7" s="50"/>
      <c r="N7" s="50"/>
    </row>
    <row r="8" spans="1:14" s="11" customFormat="1" ht="20.25" hidden="1" customHeight="1">
      <c r="A8" s="25" t="s">
        <v>32</v>
      </c>
      <c r="B8" s="2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 ht="21.95" customHeight="1">
      <c r="A9" s="14">
        <v>1</v>
      </c>
      <c r="B9" s="15">
        <v>2021173989</v>
      </c>
      <c r="C9" s="16" t="s">
        <v>46</v>
      </c>
      <c r="D9" s="17" t="s">
        <v>47</v>
      </c>
      <c r="E9" s="18" t="s">
        <v>20</v>
      </c>
      <c r="F9" s="19">
        <v>35301</v>
      </c>
      <c r="G9" s="20" t="s">
        <v>30</v>
      </c>
      <c r="H9" s="21" t="s">
        <v>22</v>
      </c>
      <c r="I9" s="22">
        <v>2.2200000000000002</v>
      </c>
      <c r="J9" s="23">
        <v>3.33</v>
      </c>
      <c r="K9" s="22">
        <v>2.2400000000000002</v>
      </c>
      <c r="L9" s="22" t="s">
        <v>23</v>
      </c>
      <c r="M9" s="22" t="s">
        <v>24</v>
      </c>
      <c r="N9" s="10" t="s">
        <v>25</v>
      </c>
    </row>
    <row r="10" spans="1:14" ht="21.95" customHeight="1">
      <c r="A10" s="14">
        <f>A9+1</f>
        <v>2</v>
      </c>
      <c r="B10" s="15">
        <v>2221172575</v>
      </c>
      <c r="C10" s="16" t="s">
        <v>49</v>
      </c>
      <c r="D10" s="17" t="s">
        <v>50</v>
      </c>
      <c r="E10" s="18" t="s">
        <v>26</v>
      </c>
      <c r="F10" s="19">
        <v>36048</v>
      </c>
      <c r="G10" s="20" t="s">
        <v>29</v>
      </c>
      <c r="H10" s="21" t="s">
        <v>22</v>
      </c>
      <c r="I10" s="22">
        <v>2.3199999999999998</v>
      </c>
      <c r="J10" s="23">
        <v>2.33</v>
      </c>
      <c r="K10" s="22">
        <v>2.2999999999999998</v>
      </c>
      <c r="L10" s="22" t="s">
        <v>23</v>
      </c>
      <c r="M10" s="22" t="s">
        <v>28</v>
      </c>
      <c r="N10" s="10"/>
    </row>
    <row r="11" spans="1:14" ht="21.95" customHeight="1">
      <c r="A11" s="14">
        <f t="shared" ref="A11:A45" si="0">A10+1</f>
        <v>3</v>
      </c>
      <c r="B11" s="15">
        <v>2221172579</v>
      </c>
      <c r="C11" s="16" t="s">
        <v>51</v>
      </c>
      <c r="D11" s="17" t="s">
        <v>52</v>
      </c>
      <c r="E11" s="18" t="s">
        <v>26</v>
      </c>
      <c r="F11" s="19">
        <v>36111</v>
      </c>
      <c r="G11" s="20" t="s">
        <v>53</v>
      </c>
      <c r="H11" s="21" t="s">
        <v>22</v>
      </c>
      <c r="I11" s="22">
        <v>2.0499999999999998</v>
      </c>
      <c r="J11" s="23">
        <v>3</v>
      </c>
      <c r="K11" s="22">
        <v>2.08</v>
      </c>
      <c r="L11" s="22" t="s">
        <v>23</v>
      </c>
      <c r="M11" s="22" t="s">
        <v>24</v>
      </c>
      <c r="N11" s="10"/>
    </row>
    <row r="12" spans="1:14" ht="21.95" customHeight="1">
      <c r="A12" s="14">
        <f t="shared" si="0"/>
        <v>4</v>
      </c>
      <c r="B12" s="15">
        <v>2221174885</v>
      </c>
      <c r="C12" s="16" t="s">
        <v>54</v>
      </c>
      <c r="D12" s="17" t="s">
        <v>55</v>
      </c>
      <c r="E12" s="18" t="s">
        <v>26</v>
      </c>
      <c r="F12" s="19">
        <v>35805</v>
      </c>
      <c r="G12" s="20" t="s">
        <v>27</v>
      </c>
      <c r="H12" s="21" t="s">
        <v>22</v>
      </c>
      <c r="I12" s="22">
        <v>2.27</v>
      </c>
      <c r="J12" s="23">
        <v>4</v>
      </c>
      <c r="K12" s="22">
        <v>2.3199999999999998</v>
      </c>
      <c r="L12" s="22" t="s">
        <v>23</v>
      </c>
      <c r="M12" s="22" t="s">
        <v>28</v>
      </c>
      <c r="N12" s="10"/>
    </row>
    <row r="13" spans="1:14" ht="21.95" customHeight="1">
      <c r="A13" s="14">
        <f t="shared" si="0"/>
        <v>5</v>
      </c>
      <c r="B13" s="15">
        <v>2221172607</v>
      </c>
      <c r="C13" s="16" t="s">
        <v>56</v>
      </c>
      <c r="D13" s="17" t="s">
        <v>57</v>
      </c>
      <c r="E13" s="18" t="s">
        <v>58</v>
      </c>
      <c r="F13" s="19">
        <v>36002</v>
      </c>
      <c r="G13" s="20" t="s">
        <v>45</v>
      </c>
      <c r="H13" s="21" t="s">
        <v>22</v>
      </c>
      <c r="I13" s="22">
        <v>3.37</v>
      </c>
      <c r="J13" s="23">
        <v>4</v>
      </c>
      <c r="K13" s="22">
        <v>3.39</v>
      </c>
      <c r="L13" s="22" t="s">
        <v>24</v>
      </c>
      <c r="M13" s="22" t="s">
        <v>24</v>
      </c>
      <c r="N13" s="10" t="s">
        <v>59</v>
      </c>
    </row>
    <row r="14" spans="1:14" ht="21.95" customHeight="1">
      <c r="A14" s="14">
        <f t="shared" si="0"/>
        <v>6</v>
      </c>
      <c r="B14" s="15">
        <v>2321158390</v>
      </c>
      <c r="C14" s="16" t="s">
        <v>60</v>
      </c>
      <c r="D14" s="17" t="s">
        <v>61</v>
      </c>
      <c r="E14" s="18" t="s">
        <v>58</v>
      </c>
      <c r="F14" s="19">
        <v>36212</v>
      </c>
      <c r="G14" s="20" t="s">
        <v>62</v>
      </c>
      <c r="H14" s="21" t="s">
        <v>22</v>
      </c>
      <c r="I14" s="22">
        <v>2.84</v>
      </c>
      <c r="J14" s="23">
        <v>4</v>
      </c>
      <c r="K14" s="22">
        <v>2.87</v>
      </c>
      <c r="L14" s="22" t="s">
        <v>24</v>
      </c>
      <c r="M14" s="22" t="s">
        <v>28</v>
      </c>
      <c r="N14" s="10"/>
    </row>
    <row r="15" spans="1:14" ht="21.95" customHeight="1">
      <c r="A15" s="14">
        <f t="shared" si="0"/>
        <v>7</v>
      </c>
      <c r="B15" s="15">
        <v>1921628156</v>
      </c>
      <c r="C15" s="16" t="s">
        <v>63</v>
      </c>
      <c r="D15" s="17" t="s">
        <v>64</v>
      </c>
      <c r="E15" s="18" t="s">
        <v>58</v>
      </c>
      <c r="F15" s="19">
        <v>34791</v>
      </c>
      <c r="G15" s="20" t="s">
        <v>29</v>
      </c>
      <c r="H15" s="21" t="s">
        <v>22</v>
      </c>
      <c r="I15" s="22">
        <v>2.97</v>
      </c>
      <c r="J15" s="23">
        <v>3.33</v>
      </c>
      <c r="K15" s="22">
        <v>2.98</v>
      </c>
      <c r="L15" s="22" t="s">
        <v>24</v>
      </c>
      <c r="M15" s="22" t="s">
        <v>28</v>
      </c>
      <c r="N15" s="10"/>
    </row>
    <row r="16" spans="1:14" ht="21.95" customHeight="1">
      <c r="A16" s="14">
        <f t="shared" si="0"/>
        <v>8</v>
      </c>
      <c r="B16" s="15">
        <v>2321158409</v>
      </c>
      <c r="C16" s="16" t="s">
        <v>65</v>
      </c>
      <c r="D16" s="17" t="s">
        <v>66</v>
      </c>
      <c r="E16" s="18" t="s">
        <v>58</v>
      </c>
      <c r="F16" s="19">
        <v>35913</v>
      </c>
      <c r="G16" s="20" t="s">
        <v>29</v>
      </c>
      <c r="H16" s="21" t="s">
        <v>22</v>
      </c>
      <c r="I16" s="22">
        <v>2.6</v>
      </c>
      <c r="J16" s="23">
        <v>3</v>
      </c>
      <c r="K16" s="22">
        <v>2.61</v>
      </c>
      <c r="L16" s="22" t="s">
        <v>24</v>
      </c>
      <c r="M16" s="22" t="s">
        <v>28</v>
      </c>
      <c r="N16" s="10"/>
    </row>
    <row r="17" spans="1:14" ht="21.95" customHeight="1">
      <c r="A17" s="14">
        <f t="shared" si="0"/>
        <v>9</v>
      </c>
      <c r="B17" s="15">
        <v>2321174172</v>
      </c>
      <c r="C17" s="16" t="s">
        <v>67</v>
      </c>
      <c r="D17" s="17" t="s">
        <v>68</v>
      </c>
      <c r="E17" s="18" t="s">
        <v>58</v>
      </c>
      <c r="F17" s="19">
        <v>36224</v>
      </c>
      <c r="G17" s="20" t="s">
        <v>21</v>
      </c>
      <c r="H17" s="21" t="s">
        <v>22</v>
      </c>
      <c r="I17" s="22">
        <v>2.5</v>
      </c>
      <c r="J17" s="23">
        <v>3.33</v>
      </c>
      <c r="K17" s="22">
        <v>2.5299999999999998</v>
      </c>
      <c r="L17" s="22" t="s">
        <v>24</v>
      </c>
      <c r="M17" s="22" t="s">
        <v>24</v>
      </c>
      <c r="N17" s="10"/>
    </row>
    <row r="18" spans="1:14" ht="21.95" customHeight="1">
      <c r="A18" s="14">
        <f t="shared" si="0"/>
        <v>10</v>
      </c>
      <c r="B18" s="15">
        <v>2321174173</v>
      </c>
      <c r="C18" s="16" t="s">
        <v>69</v>
      </c>
      <c r="D18" s="17" t="s">
        <v>70</v>
      </c>
      <c r="E18" s="18" t="s">
        <v>58</v>
      </c>
      <c r="F18" s="19">
        <v>36337</v>
      </c>
      <c r="G18" s="20" t="s">
        <v>30</v>
      </c>
      <c r="H18" s="21" t="s">
        <v>22</v>
      </c>
      <c r="I18" s="22">
        <v>2.75</v>
      </c>
      <c r="J18" s="23">
        <v>3.65</v>
      </c>
      <c r="K18" s="22">
        <v>2.79</v>
      </c>
      <c r="L18" s="22" t="s">
        <v>24</v>
      </c>
      <c r="M18" s="22" t="s">
        <v>28</v>
      </c>
      <c r="N18" s="10"/>
    </row>
    <row r="19" spans="1:14" ht="21.95" customHeight="1">
      <c r="A19" s="14">
        <f t="shared" si="0"/>
        <v>11</v>
      </c>
      <c r="B19" s="15">
        <v>2321653025</v>
      </c>
      <c r="C19" s="16" t="s">
        <v>71</v>
      </c>
      <c r="D19" s="17" t="s">
        <v>72</v>
      </c>
      <c r="E19" s="18" t="s">
        <v>58</v>
      </c>
      <c r="F19" s="19">
        <v>36312</v>
      </c>
      <c r="G19" s="20" t="s">
        <v>29</v>
      </c>
      <c r="H19" s="21" t="s">
        <v>22</v>
      </c>
      <c r="I19" s="22">
        <v>2.46</v>
      </c>
      <c r="J19" s="23">
        <v>3.65</v>
      </c>
      <c r="K19" s="22">
        <v>2.4900000000000002</v>
      </c>
      <c r="L19" s="22" t="s">
        <v>23</v>
      </c>
      <c r="M19" s="22" t="s">
        <v>24</v>
      </c>
      <c r="N19" s="10"/>
    </row>
    <row r="20" spans="1:14" ht="21.95" customHeight="1">
      <c r="A20" s="14">
        <f t="shared" si="0"/>
        <v>12</v>
      </c>
      <c r="B20" s="15">
        <v>2321172759</v>
      </c>
      <c r="C20" s="16" t="s">
        <v>73</v>
      </c>
      <c r="D20" s="17" t="s">
        <v>74</v>
      </c>
      <c r="E20" s="18" t="s">
        <v>58</v>
      </c>
      <c r="F20" s="19">
        <v>36039</v>
      </c>
      <c r="G20" s="20" t="s">
        <v>75</v>
      </c>
      <c r="H20" s="21" t="s">
        <v>22</v>
      </c>
      <c r="I20" s="22">
        <v>2.63</v>
      </c>
      <c r="J20" s="23">
        <v>3.65</v>
      </c>
      <c r="K20" s="22">
        <v>2.62</v>
      </c>
      <c r="L20" s="22" t="s">
        <v>24</v>
      </c>
      <c r="M20" s="22" t="s">
        <v>28</v>
      </c>
      <c r="N20" s="10"/>
    </row>
    <row r="21" spans="1:14" ht="21.95" customHeight="1">
      <c r="A21" s="14">
        <f t="shared" si="0"/>
        <v>13</v>
      </c>
      <c r="B21" s="15">
        <v>2321170854</v>
      </c>
      <c r="C21" s="16" t="s">
        <v>76</v>
      </c>
      <c r="D21" s="17" t="s">
        <v>77</v>
      </c>
      <c r="E21" s="18" t="s">
        <v>58</v>
      </c>
      <c r="F21" s="19">
        <v>36346</v>
      </c>
      <c r="G21" s="20" t="s">
        <v>78</v>
      </c>
      <c r="H21" s="21" t="s">
        <v>22</v>
      </c>
      <c r="I21" s="22">
        <v>2.7</v>
      </c>
      <c r="J21" s="23">
        <v>4</v>
      </c>
      <c r="K21" s="22">
        <v>2.75</v>
      </c>
      <c r="L21" s="22" t="s">
        <v>24</v>
      </c>
      <c r="M21" s="22" t="s">
        <v>28</v>
      </c>
      <c r="N21" s="10"/>
    </row>
    <row r="22" spans="1:14" ht="21.95" customHeight="1">
      <c r="A22" s="14">
        <f t="shared" si="0"/>
        <v>14</v>
      </c>
      <c r="B22" s="15">
        <v>2321158399</v>
      </c>
      <c r="C22" s="16" t="s">
        <v>79</v>
      </c>
      <c r="D22" s="17" t="s">
        <v>80</v>
      </c>
      <c r="E22" s="18" t="s">
        <v>58</v>
      </c>
      <c r="F22" s="19">
        <v>36295</v>
      </c>
      <c r="G22" s="20" t="s">
        <v>81</v>
      </c>
      <c r="H22" s="21" t="s">
        <v>22</v>
      </c>
      <c r="I22" s="22">
        <v>2.77</v>
      </c>
      <c r="J22" s="23">
        <v>3.65</v>
      </c>
      <c r="K22" s="22">
        <v>2.78</v>
      </c>
      <c r="L22" s="22" t="s">
        <v>24</v>
      </c>
      <c r="M22" s="22" t="s">
        <v>28</v>
      </c>
      <c r="N22" s="10"/>
    </row>
    <row r="23" spans="1:14" ht="21.95" customHeight="1">
      <c r="A23" s="14">
        <f t="shared" si="0"/>
        <v>15</v>
      </c>
      <c r="B23" s="15">
        <v>2321158430</v>
      </c>
      <c r="C23" s="16" t="s">
        <v>111</v>
      </c>
      <c r="D23" s="17" t="s">
        <v>112</v>
      </c>
      <c r="E23" s="18" t="s">
        <v>58</v>
      </c>
      <c r="F23" s="19">
        <v>36515</v>
      </c>
      <c r="G23" s="20" t="s">
        <v>53</v>
      </c>
      <c r="H23" s="21" t="s">
        <v>22</v>
      </c>
      <c r="I23" s="22">
        <v>3.02</v>
      </c>
      <c r="J23" s="23">
        <v>3.33</v>
      </c>
      <c r="K23" s="22">
        <v>3.03</v>
      </c>
      <c r="L23" s="22" t="s">
        <v>24</v>
      </c>
      <c r="M23" s="22" t="s">
        <v>24</v>
      </c>
      <c r="N23" s="10"/>
    </row>
    <row r="24" spans="1:14" ht="21.95" customHeight="1">
      <c r="A24" s="14">
        <f t="shared" si="0"/>
        <v>16</v>
      </c>
      <c r="B24" s="15">
        <v>2321174671</v>
      </c>
      <c r="C24" s="16" t="s">
        <v>54</v>
      </c>
      <c r="D24" s="17" t="s">
        <v>22</v>
      </c>
      <c r="E24" s="18" t="s">
        <v>58</v>
      </c>
      <c r="F24" s="19">
        <v>36412</v>
      </c>
      <c r="G24" s="20" t="s">
        <v>29</v>
      </c>
      <c r="H24" s="21" t="s">
        <v>22</v>
      </c>
      <c r="I24" s="22">
        <v>3.05</v>
      </c>
      <c r="J24" s="23">
        <v>3.65</v>
      </c>
      <c r="K24" s="22">
        <v>3.06</v>
      </c>
      <c r="L24" s="22" t="s">
        <v>24</v>
      </c>
      <c r="M24" s="22" t="s">
        <v>28</v>
      </c>
      <c r="N24" s="10"/>
    </row>
    <row r="25" spans="1:14" ht="21.95" customHeight="1">
      <c r="A25" s="14">
        <f t="shared" si="0"/>
        <v>17</v>
      </c>
      <c r="B25" s="15">
        <v>2321113355</v>
      </c>
      <c r="C25" s="16" t="s">
        <v>82</v>
      </c>
      <c r="D25" s="17" t="s">
        <v>83</v>
      </c>
      <c r="E25" s="18" t="s">
        <v>58</v>
      </c>
      <c r="F25" s="19">
        <v>36520</v>
      </c>
      <c r="G25" s="20" t="s">
        <v>45</v>
      </c>
      <c r="H25" s="21" t="s">
        <v>22</v>
      </c>
      <c r="I25" s="22">
        <v>2.97</v>
      </c>
      <c r="J25" s="23">
        <v>3.65</v>
      </c>
      <c r="K25" s="22">
        <v>2.98</v>
      </c>
      <c r="L25" s="22" t="s">
        <v>24</v>
      </c>
      <c r="M25" s="22" t="s">
        <v>24</v>
      </c>
      <c r="N25" s="10"/>
    </row>
    <row r="26" spans="1:14" ht="21.95" customHeight="1">
      <c r="A26" s="14">
        <f t="shared" si="0"/>
        <v>18</v>
      </c>
      <c r="B26" s="15">
        <v>2321625340</v>
      </c>
      <c r="C26" s="16" t="s">
        <v>84</v>
      </c>
      <c r="D26" s="17" t="s">
        <v>85</v>
      </c>
      <c r="E26" s="18" t="s">
        <v>58</v>
      </c>
      <c r="F26" s="19">
        <v>36459</v>
      </c>
      <c r="G26" s="20" t="s">
        <v>81</v>
      </c>
      <c r="H26" s="21" t="s">
        <v>22</v>
      </c>
      <c r="I26" s="22">
        <v>3.02</v>
      </c>
      <c r="J26" s="23">
        <v>3.65</v>
      </c>
      <c r="K26" s="22">
        <v>3.05</v>
      </c>
      <c r="L26" s="22" t="s">
        <v>24</v>
      </c>
      <c r="M26" s="22" t="s">
        <v>28</v>
      </c>
      <c r="N26" s="10"/>
    </row>
    <row r="27" spans="1:14" ht="21.95" customHeight="1">
      <c r="A27" s="14">
        <f t="shared" si="0"/>
        <v>19</v>
      </c>
      <c r="B27" s="15">
        <v>2321158363</v>
      </c>
      <c r="C27" s="16" t="s">
        <v>86</v>
      </c>
      <c r="D27" s="17" t="s">
        <v>87</v>
      </c>
      <c r="E27" s="18" t="s">
        <v>58</v>
      </c>
      <c r="F27" s="19">
        <v>36342</v>
      </c>
      <c r="G27" s="20" t="s">
        <v>29</v>
      </c>
      <c r="H27" s="21" t="s">
        <v>22</v>
      </c>
      <c r="I27" s="22">
        <v>2.9</v>
      </c>
      <c r="J27" s="23">
        <v>2.33</v>
      </c>
      <c r="K27" s="22">
        <v>2.89</v>
      </c>
      <c r="L27" s="22" t="s">
        <v>24</v>
      </c>
      <c r="M27" s="22" t="s">
        <v>28</v>
      </c>
      <c r="N27" s="10"/>
    </row>
    <row r="28" spans="1:14" ht="21.95" customHeight="1">
      <c r="A28" s="14">
        <f t="shared" si="0"/>
        <v>20</v>
      </c>
      <c r="B28" s="15">
        <v>2321118265</v>
      </c>
      <c r="C28" s="16" t="s">
        <v>40</v>
      </c>
      <c r="D28" s="17" t="s">
        <v>88</v>
      </c>
      <c r="E28" s="18" t="s">
        <v>58</v>
      </c>
      <c r="F28" s="19">
        <v>36470</v>
      </c>
      <c r="G28" s="20" t="s">
        <v>45</v>
      </c>
      <c r="H28" s="21" t="s">
        <v>22</v>
      </c>
      <c r="I28" s="22">
        <v>2.65</v>
      </c>
      <c r="J28" s="23">
        <v>4</v>
      </c>
      <c r="K28" s="22">
        <v>2.71</v>
      </c>
      <c r="L28" s="22" t="s">
        <v>24</v>
      </c>
      <c r="M28" s="22" t="s">
        <v>28</v>
      </c>
      <c r="N28" s="10"/>
    </row>
    <row r="29" spans="1:14" ht="21.95" customHeight="1">
      <c r="A29" s="14">
        <f t="shared" si="0"/>
        <v>21</v>
      </c>
      <c r="B29" s="15">
        <v>2321158382</v>
      </c>
      <c r="C29" s="16" t="s">
        <v>89</v>
      </c>
      <c r="D29" s="17" t="s">
        <v>90</v>
      </c>
      <c r="E29" s="18" t="s">
        <v>58</v>
      </c>
      <c r="F29" s="19">
        <v>36366</v>
      </c>
      <c r="G29" s="20" t="s">
        <v>29</v>
      </c>
      <c r="H29" s="21" t="s">
        <v>22</v>
      </c>
      <c r="I29" s="22">
        <v>2.73</v>
      </c>
      <c r="J29" s="23">
        <v>2</v>
      </c>
      <c r="K29" s="22">
        <v>2.72</v>
      </c>
      <c r="L29" s="22" t="s">
        <v>24</v>
      </c>
      <c r="M29" s="22" t="s">
        <v>28</v>
      </c>
      <c r="N29" s="10"/>
    </row>
    <row r="30" spans="1:14" ht="21.95" customHeight="1">
      <c r="A30" s="14">
        <f t="shared" si="0"/>
        <v>22</v>
      </c>
      <c r="B30" s="15">
        <v>2321165114</v>
      </c>
      <c r="C30" s="16" t="s">
        <v>54</v>
      </c>
      <c r="D30" s="17" t="s">
        <v>47</v>
      </c>
      <c r="E30" s="18" t="s">
        <v>58</v>
      </c>
      <c r="F30" s="19">
        <v>36245</v>
      </c>
      <c r="G30" s="20" t="s">
        <v>45</v>
      </c>
      <c r="H30" s="21" t="s">
        <v>22</v>
      </c>
      <c r="I30" s="22">
        <v>2.78</v>
      </c>
      <c r="J30" s="23">
        <v>3.33</v>
      </c>
      <c r="K30" s="22">
        <v>2.8</v>
      </c>
      <c r="L30" s="22" t="s">
        <v>24</v>
      </c>
      <c r="M30" s="22" t="s">
        <v>91</v>
      </c>
      <c r="N30" s="10"/>
    </row>
    <row r="31" spans="1:14" ht="21.95" customHeight="1">
      <c r="A31" s="14">
        <f t="shared" si="0"/>
        <v>23</v>
      </c>
      <c r="B31" s="15">
        <v>2321158341</v>
      </c>
      <c r="C31" s="16" t="s">
        <v>92</v>
      </c>
      <c r="D31" s="17" t="s">
        <v>93</v>
      </c>
      <c r="E31" s="18" t="s">
        <v>58</v>
      </c>
      <c r="F31" s="19">
        <v>36436</v>
      </c>
      <c r="G31" s="20" t="s">
        <v>27</v>
      </c>
      <c r="H31" s="21" t="s">
        <v>22</v>
      </c>
      <c r="I31" s="22">
        <v>3.08</v>
      </c>
      <c r="J31" s="23">
        <v>4</v>
      </c>
      <c r="K31" s="22">
        <v>3.08</v>
      </c>
      <c r="L31" s="22" t="s">
        <v>24</v>
      </c>
      <c r="M31" s="22" t="s">
        <v>28</v>
      </c>
      <c r="N31" s="10"/>
    </row>
    <row r="32" spans="1:14" ht="21.95" customHeight="1">
      <c r="A32" s="14">
        <f t="shared" si="0"/>
        <v>24</v>
      </c>
      <c r="B32" s="15">
        <v>2321158419</v>
      </c>
      <c r="C32" s="16" t="s">
        <v>94</v>
      </c>
      <c r="D32" s="17" t="s">
        <v>95</v>
      </c>
      <c r="E32" s="18" t="s">
        <v>58</v>
      </c>
      <c r="F32" s="19">
        <v>36489</v>
      </c>
      <c r="G32" s="20" t="s">
        <v>30</v>
      </c>
      <c r="H32" s="21" t="s">
        <v>22</v>
      </c>
      <c r="I32" s="22">
        <v>2.94</v>
      </c>
      <c r="J32" s="23">
        <v>4</v>
      </c>
      <c r="K32" s="22">
        <v>2.95</v>
      </c>
      <c r="L32" s="22" t="s">
        <v>24</v>
      </c>
      <c r="M32" s="22" t="s">
        <v>28</v>
      </c>
      <c r="N32" s="10"/>
    </row>
    <row r="33" spans="1:14" ht="21.95" customHeight="1">
      <c r="A33" s="14">
        <f t="shared" si="0"/>
        <v>25</v>
      </c>
      <c r="B33" s="15">
        <v>2321179683</v>
      </c>
      <c r="C33" s="16" t="s">
        <v>60</v>
      </c>
      <c r="D33" s="17" t="s">
        <v>96</v>
      </c>
      <c r="E33" s="18" t="s">
        <v>58</v>
      </c>
      <c r="F33" s="19">
        <v>35947</v>
      </c>
      <c r="G33" s="20" t="s">
        <v>29</v>
      </c>
      <c r="H33" s="21" t="s">
        <v>22</v>
      </c>
      <c r="I33" s="22">
        <v>2.88</v>
      </c>
      <c r="J33" s="23">
        <v>4</v>
      </c>
      <c r="K33" s="22">
        <v>2.92</v>
      </c>
      <c r="L33" s="22" t="s">
        <v>24</v>
      </c>
      <c r="M33" s="22" t="s">
        <v>91</v>
      </c>
      <c r="N33" s="10"/>
    </row>
    <row r="34" spans="1:14" ht="21.95" customHeight="1">
      <c r="A34" s="14">
        <f t="shared" si="0"/>
        <v>26</v>
      </c>
      <c r="B34" s="15">
        <v>23211710441</v>
      </c>
      <c r="C34" s="16" t="s">
        <v>54</v>
      </c>
      <c r="D34" s="17" t="s">
        <v>97</v>
      </c>
      <c r="E34" s="18" t="s">
        <v>58</v>
      </c>
      <c r="F34" s="19">
        <v>36480</v>
      </c>
      <c r="G34" s="20" t="s">
        <v>21</v>
      </c>
      <c r="H34" s="21" t="s">
        <v>22</v>
      </c>
      <c r="I34" s="22">
        <v>3.23</v>
      </c>
      <c r="J34" s="23">
        <v>4</v>
      </c>
      <c r="K34" s="22">
        <v>3.23</v>
      </c>
      <c r="L34" s="22" t="s">
        <v>39</v>
      </c>
      <c r="M34" s="22" t="s">
        <v>24</v>
      </c>
      <c r="N34" s="10"/>
    </row>
    <row r="35" spans="1:14" ht="21.95" customHeight="1">
      <c r="A35" s="14">
        <f t="shared" si="0"/>
        <v>27</v>
      </c>
      <c r="B35" s="15">
        <v>23211710005</v>
      </c>
      <c r="C35" s="16" t="s">
        <v>98</v>
      </c>
      <c r="D35" s="17" t="s">
        <v>99</v>
      </c>
      <c r="E35" s="18" t="s">
        <v>58</v>
      </c>
      <c r="F35" s="19">
        <v>36253</v>
      </c>
      <c r="G35" s="20" t="s">
        <v>29</v>
      </c>
      <c r="H35" s="21" t="s">
        <v>22</v>
      </c>
      <c r="I35" s="22">
        <v>2.62</v>
      </c>
      <c r="J35" s="23">
        <v>2.65</v>
      </c>
      <c r="K35" s="22">
        <v>2.63</v>
      </c>
      <c r="L35" s="22" t="s">
        <v>24</v>
      </c>
      <c r="M35" s="22" t="s">
        <v>28</v>
      </c>
      <c r="N35" s="10"/>
    </row>
    <row r="36" spans="1:14" ht="21.95" customHeight="1">
      <c r="A36" s="14">
        <f t="shared" si="0"/>
        <v>28</v>
      </c>
      <c r="B36" s="15">
        <v>23211711388</v>
      </c>
      <c r="C36" s="16" t="s">
        <v>100</v>
      </c>
      <c r="D36" s="17" t="s">
        <v>101</v>
      </c>
      <c r="E36" s="18" t="s">
        <v>58</v>
      </c>
      <c r="F36" s="19">
        <v>36338</v>
      </c>
      <c r="G36" s="20" t="s">
        <v>27</v>
      </c>
      <c r="H36" s="21" t="s">
        <v>22</v>
      </c>
      <c r="I36" s="22">
        <v>2.96</v>
      </c>
      <c r="J36" s="23">
        <v>2.65</v>
      </c>
      <c r="K36" s="22">
        <v>2.97</v>
      </c>
      <c r="L36" s="22" t="s">
        <v>24</v>
      </c>
      <c r="M36" s="22" t="s">
        <v>24</v>
      </c>
      <c r="N36" s="10"/>
    </row>
    <row r="37" spans="1:14" ht="21.95" customHeight="1">
      <c r="A37" s="37">
        <f t="shared" si="0"/>
        <v>29</v>
      </c>
      <c r="B37" s="38">
        <v>23211710135</v>
      </c>
      <c r="C37" s="39" t="s">
        <v>102</v>
      </c>
      <c r="D37" s="40" t="s">
        <v>101</v>
      </c>
      <c r="E37" s="41" t="s">
        <v>58</v>
      </c>
      <c r="F37" s="42">
        <v>36300</v>
      </c>
      <c r="G37" s="43" t="s">
        <v>29</v>
      </c>
      <c r="H37" s="44" t="s">
        <v>22</v>
      </c>
      <c r="I37" s="45">
        <v>2.76</v>
      </c>
      <c r="J37" s="46">
        <v>3</v>
      </c>
      <c r="K37" s="45">
        <v>2.78</v>
      </c>
      <c r="L37" s="45" t="s">
        <v>24</v>
      </c>
      <c r="M37" s="45" t="s">
        <v>28</v>
      </c>
      <c r="N37" s="37"/>
    </row>
    <row r="38" spans="1:14" ht="21.95" hidden="1" customHeight="1">
      <c r="A38" s="10">
        <f t="shared" si="0"/>
        <v>30</v>
      </c>
      <c r="B38" s="28"/>
      <c r="C38" s="29"/>
      <c r="D38" s="30"/>
      <c r="E38" s="31"/>
      <c r="F38" s="32"/>
      <c r="G38" s="33"/>
      <c r="H38" s="34"/>
      <c r="I38" s="35"/>
      <c r="J38" s="36"/>
      <c r="K38" s="35"/>
      <c r="L38" s="35"/>
      <c r="M38" s="35"/>
      <c r="N38" s="10"/>
    </row>
    <row r="39" spans="1:14" ht="21.95" hidden="1" customHeight="1">
      <c r="A39" s="14">
        <f t="shared" si="0"/>
        <v>31</v>
      </c>
      <c r="B39" s="15"/>
      <c r="C39" s="16"/>
      <c r="D39" s="17"/>
      <c r="E39" s="18"/>
      <c r="F39" s="19"/>
      <c r="G39" s="20"/>
      <c r="H39" s="21"/>
      <c r="I39" s="22"/>
      <c r="J39" s="23"/>
      <c r="K39" s="22"/>
      <c r="L39" s="22"/>
      <c r="M39" s="22"/>
      <c r="N39" s="10"/>
    </row>
    <row r="40" spans="1:14" ht="21.95" hidden="1" customHeight="1">
      <c r="A40" s="14">
        <f t="shared" si="0"/>
        <v>32</v>
      </c>
      <c r="B40" s="15"/>
      <c r="C40" s="16"/>
      <c r="D40" s="17"/>
      <c r="E40" s="18"/>
      <c r="F40" s="19"/>
      <c r="G40" s="20"/>
      <c r="H40" s="21"/>
      <c r="I40" s="22"/>
      <c r="J40" s="23"/>
      <c r="K40" s="22"/>
      <c r="L40" s="22"/>
      <c r="M40" s="22"/>
      <c r="N40" s="10"/>
    </row>
    <row r="41" spans="1:14" ht="21.95" hidden="1" customHeight="1">
      <c r="A41" s="14">
        <f t="shared" si="0"/>
        <v>33</v>
      </c>
      <c r="B41" s="15"/>
      <c r="C41" s="16"/>
      <c r="D41" s="17"/>
      <c r="E41" s="18"/>
      <c r="F41" s="19"/>
      <c r="G41" s="20"/>
      <c r="H41" s="21"/>
      <c r="I41" s="22"/>
      <c r="J41" s="23"/>
      <c r="K41" s="22"/>
      <c r="L41" s="22"/>
      <c r="M41" s="22"/>
      <c r="N41" s="10"/>
    </row>
    <row r="42" spans="1:14" ht="21.95" hidden="1" customHeight="1">
      <c r="A42" s="14">
        <f t="shared" si="0"/>
        <v>34</v>
      </c>
      <c r="B42" s="15"/>
      <c r="C42" s="16"/>
      <c r="D42" s="17"/>
      <c r="E42" s="18"/>
      <c r="F42" s="19"/>
      <c r="G42" s="20"/>
      <c r="H42" s="21"/>
      <c r="I42" s="22"/>
      <c r="J42" s="23"/>
      <c r="K42" s="22"/>
      <c r="L42" s="22"/>
      <c r="M42" s="22"/>
      <c r="N42" s="10"/>
    </row>
    <row r="43" spans="1:14" ht="21.95" hidden="1" customHeight="1">
      <c r="A43" s="14">
        <f t="shared" si="0"/>
        <v>35</v>
      </c>
      <c r="B43" s="15"/>
      <c r="C43" s="16"/>
      <c r="D43" s="17"/>
      <c r="E43" s="18"/>
      <c r="F43" s="19"/>
      <c r="G43" s="20"/>
      <c r="H43" s="21"/>
      <c r="I43" s="22"/>
      <c r="J43" s="23"/>
      <c r="K43" s="22"/>
      <c r="L43" s="22"/>
      <c r="M43" s="22"/>
      <c r="N43" s="10"/>
    </row>
    <row r="44" spans="1:14" ht="21.95" hidden="1" customHeight="1">
      <c r="A44" s="14">
        <f t="shared" si="0"/>
        <v>36</v>
      </c>
      <c r="B44" s="15"/>
      <c r="C44" s="16"/>
      <c r="D44" s="17"/>
      <c r="E44" s="18"/>
      <c r="F44" s="19"/>
      <c r="G44" s="20"/>
      <c r="H44" s="21"/>
      <c r="I44" s="22"/>
      <c r="J44" s="23"/>
      <c r="K44" s="22"/>
      <c r="L44" s="22"/>
      <c r="M44" s="22"/>
      <c r="N44" s="10"/>
    </row>
    <row r="45" spans="1:14" ht="21.95" hidden="1" customHeight="1">
      <c r="A45" s="14">
        <f t="shared" si="0"/>
        <v>37</v>
      </c>
      <c r="B45" s="15"/>
      <c r="C45" s="16"/>
      <c r="D45" s="17"/>
      <c r="E45" s="18"/>
      <c r="F45" s="19"/>
      <c r="G45" s="20"/>
      <c r="H45" s="21"/>
      <c r="I45" s="22"/>
      <c r="J45" s="23"/>
      <c r="K45" s="22"/>
      <c r="L45" s="22"/>
      <c r="M45" s="22"/>
      <c r="N45" s="10"/>
    </row>
    <row r="46" spans="1:14" ht="21.95" hidden="1" customHeight="1">
      <c r="A46" s="14">
        <f t="shared" ref="A46:A48" si="1">A45+1</f>
        <v>38</v>
      </c>
      <c r="B46" s="15"/>
      <c r="C46" s="16"/>
      <c r="D46" s="17"/>
      <c r="E46" s="18"/>
      <c r="F46" s="19"/>
      <c r="G46" s="20"/>
      <c r="H46" s="21"/>
      <c r="I46" s="22"/>
      <c r="J46" s="23"/>
      <c r="K46" s="22"/>
      <c r="L46" s="22"/>
      <c r="M46" s="22"/>
      <c r="N46" s="10"/>
    </row>
    <row r="47" spans="1:14" ht="21.95" hidden="1" customHeight="1">
      <c r="A47" s="14">
        <f t="shared" si="1"/>
        <v>39</v>
      </c>
      <c r="B47" s="15"/>
      <c r="C47" s="16"/>
      <c r="D47" s="17"/>
      <c r="E47" s="18"/>
      <c r="F47" s="19"/>
      <c r="G47" s="20"/>
      <c r="H47" s="21"/>
      <c r="I47" s="22"/>
      <c r="J47" s="23"/>
      <c r="K47" s="22"/>
      <c r="L47" s="22"/>
      <c r="M47" s="22"/>
      <c r="N47" s="10"/>
    </row>
    <row r="48" spans="1:14" ht="21.95" hidden="1" customHeight="1">
      <c r="A48" s="14">
        <f t="shared" si="1"/>
        <v>40</v>
      </c>
      <c r="B48" s="15"/>
      <c r="C48" s="16"/>
      <c r="D48" s="17"/>
      <c r="E48" s="18"/>
      <c r="F48" s="19"/>
      <c r="G48" s="20"/>
      <c r="H48" s="21"/>
      <c r="I48" s="22"/>
      <c r="J48" s="23"/>
      <c r="K48" s="22"/>
      <c r="L48" s="22"/>
      <c r="M48" s="22"/>
      <c r="N48" s="10"/>
    </row>
    <row r="49" spans="1:14" ht="23.25" customHeight="1">
      <c r="A49" s="12"/>
      <c r="B49" s="47" t="s">
        <v>12</v>
      </c>
      <c r="C49" s="47"/>
      <c r="D49" s="47"/>
      <c r="E49" s="13"/>
      <c r="F49" s="12"/>
      <c r="G49" s="12"/>
      <c r="H49" s="12"/>
      <c r="I49" s="12"/>
      <c r="J49" s="73" t="s">
        <v>118</v>
      </c>
      <c r="K49" s="73"/>
      <c r="L49" s="73"/>
      <c r="M49" s="73"/>
      <c r="N49" s="73"/>
    </row>
    <row r="50" spans="1:14" ht="18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1:14" ht="18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1:14" ht="18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 ht="18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1:14" ht="16.5" customHeight="1">
      <c r="A54" s="12"/>
      <c r="B54" s="47" t="s">
        <v>18</v>
      </c>
      <c r="C54" s="47"/>
      <c r="D54" s="47"/>
      <c r="E54" s="13"/>
      <c r="F54" s="12"/>
      <c r="G54" s="12"/>
      <c r="H54" s="12"/>
      <c r="I54" s="12"/>
      <c r="J54" s="47" t="s">
        <v>13</v>
      </c>
      <c r="K54" s="47"/>
      <c r="L54" s="47"/>
      <c r="M54" s="47"/>
      <c r="N54" s="47"/>
    </row>
  </sheetData>
  <sortState ref="B54:M58">
    <sortCondition ref="D54:D58"/>
  </sortState>
  <mergeCells count="22">
    <mergeCell ref="E1:N1"/>
    <mergeCell ref="E2:N2"/>
    <mergeCell ref="E3:N3"/>
    <mergeCell ref="N5:N7"/>
    <mergeCell ref="B49:D49"/>
    <mergeCell ref="A1:D1"/>
    <mergeCell ref="A2:D2"/>
    <mergeCell ref="A5:A7"/>
    <mergeCell ref="J49:N49"/>
    <mergeCell ref="L5:L7"/>
    <mergeCell ref="M5:M7"/>
    <mergeCell ref="B54:D54"/>
    <mergeCell ref="H5:H7"/>
    <mergeCell ref="I5:I7"/>
    <mergeCell ref="J5:J7"/>
    <mergeCell ref="K5:K7"/>
    <mergeCell ref="F5:F7"/>
    <mergeCell ref="G5:G7"/>
    <mergeCell ref="E5:E7"/>
    <mergeCell ref="B5:B7"/>
    <mergeCell ref="C5:D7"/>
    <mergeCell ref="J54:N54"/>
  </mergeCells>
  <conditionalFormatting sqref="J10:K47">
    <cfRule type="cellIs" dxfId="12" priority="21" operator="lessThan">
      <formula>2</formula>
    </cfRule>
  </conditionalFormatting>
  <conditionalFormatting sqref="J9:K9">
    <cfRule type="cellIs" dxfId="11" priority="5" operator="lessThan">
      <formula>2</formula>
    </cfRule>
  </conditionalFormatting>
  <conditionalFormatting sqref="J48:K48">
    <cfRule type="cellIs" dxfId="10" priority="4" operator="lessThan">
      <formula>2</formula>
    </cfRule>
  </conditionalFormatting>
  <conditionalFormatting sqref="J48:K48">
    <cfRule type="cellIs" dxfId="9" priority="3" operator="lessThan">
      <formula>2</formula>
    </cfRule>
  </conditionalFormatting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workbookViewId="0">
      <pane xSplit="7" ySplit="7" topLeftCell="H8" activePane="bottomRight" state="frozen"/>
      <selection pane="topRight" activeCell="G1" sqref="G1"/>
      <selection pane="bottomLeft" activeCell="A8" sqref="A8"/>
      <selection pane="bottomRight" activeCell="A2" sqref="A2:D2"/>
    </sheetView>
  </sheetViews>
  <sheetFormatPr defaultRowHeight="16.5"/>
  <cols>
    <col min="1" max="1" width="3.85546875" style="11" customWidth="1"/>
    <col min="2" max="2" width="10.42578125" style="11" customWidth="1"/>
    <col min="3" max="3" width="14.42578125" style="11" customWidth="1"/>
    <col min="4" max="4" width="7.28515625" style="11" bestFit="1" customWidth="1"/>
    <col min="5" max="5" width="9" style="11" customWidth="1"/>
    <col min="6" max="6" width="9.28515625" style="11" customWidth="1"/>
    <col min="7" max="7" width="9.5703125" style="11" customWidth="1"/>
    <col min="8" max="8" width="5" style="11" customWidth="1"/>
    <col min="9" max="9" width="5.28515625" style="11" customWidth="1"/>
    <col min="10" max="10" width="5.7109375" style="11" customWidth="1"/>
    <col min="11" max="11" width="6.140625" style="11" customWidth="1"/>
    <col min="12" max="12" width="9.28515625" style="11" customWidth="1"/>
    <col min="13" max="13" width="7.28515625" style="11" customWidth="1"/>
    <col min="14" max="14" width="6.7109375" style="11" customWidth="1"/>
  </cols>
  <sheetData>
    <row r="1" spans="1:14" ht="16.5" customHeight="1">
      <c r="A1" s="71" t="s">
        <v>0</v>
      </c>
      <c r="B1" s="71"/>
      <c r="C1" s="71"/>
      <c r="D1" s="71"/>
      <c r="E1" s="69" t="s">
        <v>1</v>
      </c>
      <c r="F1" s="69"/>
      <c r="G1" s="69"/>
      <c r="H1" s="69"/>
      <c r="I1" s="69"/>
      <c r="J1" s="69"/>
      <c r="K1" s="69"/>
      <c r="L1" s="69"/>
      <c r="M1" s="69"/>
      <c r="N1" s="69"/>
    </row>
    <row r="2" spans="1:14" ht="16.5" customHeight="1">
      <c r="A2" s="72" t="s">
        <v>117</v>
      </c>
      <c r="B2" s="72"/>
      <c r="C2" s="72"/>
      <c r="D2" s="72"/>
      <c r="E2" s="69" t="s">
        <v>48</v>
      </c>
      <c r="F2" s="69"/>
      <c r="G2" s="69"/>
      <c r="H2" s="69"/>
      <c r="I2" s="69"/>
      <c r="J2" s="69"/>
      <c r="K2" s="69"/>
      <c r="L2" s="69"/>
      <c r="M2" s="69"/>
      <c r="N2" s="69"/>
    </row>
    <row r="3" spans="1:14">
      <c r="A3" s="1"/>
      <c r="B3" s="2"/>
      <c r="D3" s="2"/>
      <c r="E3" s="70" t="s">
        <v>19</v>
      </c>
      <c r="F3" s="70"/>
      <c r="G3" s="70"/>
      <c r="H3" s="70"/>
      <c r="I3" s="70"/>
      <c r="J3" s="70"/>
      <c r="K3" s="70"/>
      <c r="L3" s="70"/>
      <c r="M3" s="70"/>
      <c r="N3" s="70"/>
    </row>
    <row r="4" spans="1:14" ht="18" hidden="1">
      <c r="A4" s="3"/>
      <c r="B4" s="4"/>
      <c r="C4" s="5">
        <v>2</v>
      </c>
      <c r="D4" s="6">
        <v>3</v>
      </c>
      <c r="E4" s="6"/>
      <c r="F4" s="3">
        <v>4</v>
      </c>
      <c r="G4" s="3">
        <v>120</v>
      </c>
      <c r="H4" s="3">
        <v>122</v>
      </c>
      <c r="I4" s="3">
        <v>104</v>
      </c>
      <c r="J4" s="7">
        <v>112</v>
      </c>
      <c r="K4" s="7">
        <v>113</v>
      </c>
      <c r="L4" s="5">
        <v>118</v>
      </c>
      <c r="M4" s="5">
        <v>119</v>
      </c>
      <c r="N4" s="8"/>
    </row>
    <row r="5" spans="1:14" ht="20.100000000000001" customHeight="1">
      <c r="A5" s="57" t="s">
        <v>2</v>
      </c>
      <c r="B5" s="60" t="s">
        <v>3</v>
      </c>
      <c r="C5" s="63" t="s">
        <v>4</v>
      </c>
      <c r="D5" s="64"/>
      <c r="E5" s="54" t="s">
        <v>14</v>
      </c>
      <c r="F5" s="54" t="s">
        <v>5</v>
      </c>
      <c r="G5" s="57" t="s">
        <v>6</v>
      </c>
      <c r="H5" s="48" t="s">
        <v>7</v>
      </c>
      <c r="I5" s="51" t="s">
        <v>16</v>
      </c>
      <c r="J5" s="48" t="s">
        <v>8</v>
      </c>
      <c r="K5" s="48" t="s">
        <v>15</v>
      </c>
      <c r="L5" s="48" t="s">
        <v>9</v>
      </c>
      <c r="M5" s="48" t="s">
        <v>10</v>
      </c>
      <c r="N5" s="48" t="s">
        <v>11</v>
      </c>
    </row>
    <row r="6" spans="1:14" ht="19.5" customHeight="1">
      <c r="A6" s="58"/>
      <c r="B6" s="61"/>
      <c r="C6" s="65"/>
      <c r="D6" s="66"/>
      <c r="E6" s="55"/>
      <c r="F6" s="55"/>
      <c r="G6" s="58"/>
      <c r="H6" s="49"/>
      <c r="I6" s="52"/>
      <c r="J6" s="49"/>
      <c r="K6" s="49"/>
      <c r="L6" s="49"/>
      <c r="M6" s="49"/>
      <c r="N6" s="49"/>
    </row>
    <row r="7" spans="1:14" ht="20.100000000000001" customHeight="1">
      <c r="A7" s="59"/>
      <c r="B7" s="62"/>
      <c r="C7" s="67"/>
      <c r="D7" s="68"/>
      <c r="E7" s="56"/>
      <c r="F7" s="56"/>
      <c r="G7" s="59"/>
      <c r="H7" s="50"/>
      <c r="I7" s="53"/>
      <c r="J7" s="50"/>
      <c r="K7" s="50"/>
      <c r="L7" s="50"/>
      <c r="M7" s="50"/>
      <c r="N7" s="50"/>
    </row>
    <row r="8" spans="1:14" s="11" customFormat="1" ht="20.25" hidden="1" customHeight="1">
      <c r="A8" s="25" t="s">
        <v>32</v>
      </c>
      <c r="B8" s="2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 ht="21.95" customHeight="1">
      <c r="A9" s="14">
        <v>1</v>
      </c>
      <c r="B9" s="15">
        <v>2221168490</v>
      </c>
      <c r="C9" s="16" t="s">
        <v>33</v>
      </c>
      <c r="D9" s="17" t="s">
        <v>34</v>
      </c>
      <c r="E9" s="18" t="s">
        <v>31</v>
      </c>
      <c r="F9" s="19">
        <v>35828</v>
      </c>
      <c r="G9" s="20" t="s">
        <v>30</v>
      </c>
      <c r="H9" s="21" t="s">
        <v>22</v>
      </c>
      <c r="I9" s="22">
        <v>2.38</v>
      </c>
      <c r="J9" s="23">
        <v>3.65</v>
      </c>
      <c r="K9" s="22">
        <v>2.42</v>
      </c>
      <c r="L9" s="22" t="s">
        <v>23</v>
      </c>
      <c r="M9" s="22" t="s">
        <v>24</v>
      </c>
      <c r="N9" s="10"/>
    </row>
    <row r="10" spans="1:14" ht="21.95" customHeight="1">
      <c r="A10" s="14">
        <f>A9+1</f>
        <v>2</v>
      </c>
      <c r="B10" s="15">
        <v>23201611450</v>
      </c>
      <c r="C10" s="16" t="s">
        <v>35</v>
      </c>
      <c r="D10" s="17" t="s">
        <v>36</v>
      </c>
      <c r="E10" s="18" t="s">
        <v>37</v>
      </c>
      <c r="F10" s="19">
        <v>36419</v>
      </c>
      <c r="G10" s="20" t="s">
        <v>29</v>
      </c>
      <c r="H10" s="21" t="s">
        <v>38</v>
      </c>
      <c r="I10" s="22">
        <v>3.33</v>
      </c>
      <c r="J10" s="23">
        <v>3.65</v>
      </c>
      <c r="K10" s="22">
        <v>3.34</v>
      </c>
      <c r="L10" s="22" t="s">
        <v>39</v>
      </c>
      <c r="M10" s="22" t="s">
        <v>28</v>
      </c>
      <c r="N10" s="10"/>
    </row>
    <row r="11" spans="1:14" ht="21.95" customHeight="1">
      <c r="A11" s="14">
        <f t="shared" ref="A11:A14" si="0">A10+1</f>
        <v>3</v>
      </c>
      <c r="B11" s="15">
        <v>2321160571</v>
      </c>
      <c r="C11" s="16" t="s">
        <v>40</v>
      </c>
      <c r="D11" s="17" t="s">
        <v>41</v>
      </c>
      <c r="E11" s="18" t="s">
        <v>37</v>
      </c>
      <c r="F11" s="19">
        <v>36271</v>
      </c>
      <c r="G11" s="20" t="s">
        <v>42</v>
      </c>
      <c r="H11" s="21" t="s">
        <v>22</v>
      </c>
      <c r="I11" s="22">
        <v>2.86</v>
      </c>
      <c r="J11" s="23">
        <v>3.33</v>
      </c>
      <c r="K11" s="22">
        <v>2.87</v>
      </c>
      <c r="L11" s="22" t="s">
        <v>24</v>
      </c>
      <c r="M11" s="22" t="s">
        <v>28</v>
      </c>
      <c r="N11" s="10"/>
    </row>
    <row r="12" spans="1:14" ht="21.95" customHeight="1">
      <c r="A12" s="14">
        <f t="shared" si="0"/>
        <v>4</v>
      </c>
      <c r="B12" s="15">
        <v>2321164170</v>
      </c>
      <c r="C12" s="16" t="s">
        <v>113</v>
      </c>
      <c r="D12" s="17" t="s">
        <v>114</v>
      </c>
      <c r="E12" s="18" t="s">
        <v>37</v>
      </c>
      <c r="F12" s="19">
        <v>36501</v>
      </c>
      <c r="G12" s="20" t="s">
        <v>42</v>
      </c>
      <c r="H12" s="21" t="s">
        <v>22</v>
      </c>
      <c r="I12" s="22">
        <v>2.9</v>
      </c>
      <c r="J12" s="23">
        <v>3.33</v>
      </c>
      <c r="K12" s="22">
        <v>2.93</v>
      </c>
      <c r="L12" s="22" t="s">
        <v>24</v>
      </c>
      <c r="M12" s="22" t="s">
        <v>28</v>
      </c>
      <c r="N12" s="10"/>
    </row>
    <row r="13" spans="1:14" ht="21.95" customHeight="1">
      <c r="A13" s="14">
        <f>A12+1</f>
        <v>5</v>
      </c>
      <c r="B13" s="15">
        <v>2321158364</v>
      </c>
      <c r="C13" s="16" t="s">
        <v>43</v>
      </c>
      <c r="D13" s="17" t="s">
        <v>44</v>
      </c>
      <c r="E13" s="18" t="s">
        <v>37</v>
      </c>
      <c r="F13" s="19">
        <v>36512</v>
      </c>
      <c r="G13" s="20" t="s">
        <v>45</v>
      </c>
      <c r="H13" s="21" t="s">
        <v>22</v>
      </c>
      <c r="I13" s="22">
        <v>2.89</v>
      </c>
      <c r="J13" s="23">
        <v>4</v>
      </c>
      <c r="K13" s="22">
        <v>2.93</v>
      </c>
      <c r="L13" s="22" t="s">
        <v>24</v>
      </c>
      <c r="M13" s="22" t="s">
        <v>28</v>
      </c>
      <c r="N13" s="10"/>
    </row>
    <row r="14" spans="1:14" ht="21.95" customHeight="1">
      <c r="A14" s="37">
        <f t="shared" si="0"/>
        <v>6</v>
      </c>
      <c r="B14" s="38">
        <v>2321170797</v>
      </c>
      <c r="C14" s="39" t="s">
        <v>115</v>
      </c>
      <c r="D14" s="40" t="s">
        <v>116</v>
      </c>
      <c r="E14" s="41" t="s">
        <v>37</v>
      </c>
      <c r="F14" s="42">
        <v>36430</v>
      </c>
      <c r="G14" s="43" t="s">
        <v>29</v>
      </c>
      <c r="H14" s="44" t="s">
        <v>22</v>
      </c>
      <c r="I14" s="45">
        <v>3.03</v>
      </c>
      <c r="J14" s="46">
        <v>3.65</v>
      </c>
      <c r="K14" s="45">
        <v>3.05</v>
      </c>
      <c r="L14" s="45" t="s">
        <v>24</v>
      </c>
      <c r="M14" s="45" t="s">
        <v>28</v>
      </c>
      <c r="N14" s="37"/>
    </row>
    <row r="15" spans="1:14" ht="21.95" hidden="1" customHeight="1">
      <c r="A15" s="10"/>
      <c r="B15" s="28"/>
      <c r="C15" s="29"/>
      <c r="D15" s="30"/>
      <c r="E15" s="31"/>
      <c r="F15" s="32"/>
      <c r="G15" s="33"/>
      <c r="H15" s="34"/>
      <c r="I15" s="35"/>
      <c r="J15" s="36"/>
      <c r="K15" s="35"/>
      <c r="L15" s="35"/>
      <c r="M15" s="35"/>
      <c r="N15" s="10"/>
    </row>
    <row r="16" spans="1:14" ht="21.95" hidden="1" customHeight="1">
      <c r="A16" s="14"/>
      <c r="B16" s="15"/>
      <c r="C16" s="16"/>
      <c r="D16" s="17"/>
      <c r="E16" s="18"/>
      <c r="F16" s="19"/>
      <c r="G16" s="20"/>
      <c r="H16" s="21"/>
      <c r="I16" s="22"/>
      <c r="J16" s="23"/>
      <c r="K16" s="22"/>
      <c r="L16" s="22"/>
      <c r="M16" s="22"/>
      <c r="N16" s="10"/>
    </row>
    <row r="17" spans="1:14" ht="21.95" hidden="1" customHeight="1">
      <c r="A17" s="14"/>
      <c r="B17" s="15"/>
      <c r="C17" s="16"/>
      <c r="D17" s="17"/>
      <c r="E17" s="18"/>
      <c r="F17" s="19"/>
      <c r="G17" s="20"/>
      <c r="H17" s="21"/>
      <c r="I17" s="22"/>
      <c r="J17" s="23"/>
      <c r="K17" s="22"/>
      <c r="L17" s="22"/>
      <c r="M17" s="22"/>
      <c r="N17" s="10"/>
    </row>
    <row r="18" spans="1:14" ht="21.95" hidden="1" customHeight="1">
      <c r="A18" s="14"/>
      <c r="B18" s="15"/>
      <c r="C18" s="16"/>
      <c r="D18" s="17"/>
      <c r="E18" s="18"/>
      <c r="F18" s="19"/>
      <c r="G18" s="20"/>
      <c r="H18" s="21"/>
      <c r="I18" s="22"/>
      <c r="J18" s="23"/>
      <c r="K18" s="22"/>
      <c r="L18" s="22"/>
      <c r="M18" s="22"/>
      <c r="N18" s="10"/>
    </row>
    <row r="19" spans="1:14" ht="23.25" customHeight="1">
      <c r="A19" s="12"/>
      <c r="B19" s="47" t="s">
        <v>12</v>
      </c>
      <c r="C19" s="47"/>
      <c r="D19" s="47"/>
      <c r="E19" s="24"/>
      <c r="F19" s="12"/>
      <c r="G19" s="12"/>
      <c r="H19" s="12"/>
      <c r="I19" s="12"/>
      <c r="J19" s="73" t="s">
        <v>118</v>
      </c>
      <c r="K19" s="73"/>
      <c r="L19" s="73"/>
      <c r="M19" s="73"/>
      <c r="N19" s="73"/>
    </row>
    <row r="20" spans="1:14" ht="18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pans="1:14" ht="18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ht="18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pans="1:14" ht="18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</row>
    <row r="24" spans="1:14" ht="16.5" customHeight="1">
      <c r="A24" s="12"/>
      <c r="B24" s="47" t="s">
        <v>18</v>
      </c>
      <c r="C24" s="47"/>
      <c r="D24" s="47"/>
      <c r="E24" s="24"/>
      <c r="F24" s="12"/>
      <c r="G24" s="12"/>
      <c r="H24" s="12"/>
      <c r="I24" s="12"/>
      <c r="J24" s="47" t="s">
        <v>13</v>
      </c>
      <c r="K24" s="47"/>
      <c r="L24" s="47"/>
      <c r="M24" s="47"/>
      <c r="N24" s="47"/>
    </row>
  </sheetData>
  <mergeCells count="22">
    <mergeCell ref="A5:A7"/>
    <mergeCell ref="B5:B7"/>
    <mergeCell ref="C5:D7"/>
    <mergeCell ref="E5:E7"/>
    <mergeCell ref="F5:F7"/>
    <mergeCell ref="A1:D1"/>
    <mergeCell ref="E1:N1"/>
    <mergeCell ref="A2:D2"/>
    <mergeCell ref="E2:N2"/>
    <mergeCell ref="E3:N3"/>
    <mergeCell ref="M5:M7"/>
    <mergeCell ref="N5:N7"/>
    <mergeCell ref="B19:D19"/>
    <mergeCell ref="J19:N19"/>
    <mergeCell ref="B24:D24"/>
    <mergeCell ref="J24:N24"/>
    <mergeCell ref="G5:G7"/>
    <mergeCell ref="H5:H7"/>
    <mergeCell ref="I5:I7"/>
    <mergeCell ref="J5:J7"/>
    <mergeCell ref="K5:K7"/>
    <mergeCell ref="L5:L7"/>
  </mergeCells>
  <conditionalFormatting sqref="J9:K13">
    <cfRule type="cellIs" dxfId="8" priority="9" operator="lessThan">
      <formula>2</formula>
    </cfRule>
  </conditionalFormatting>
  <conditionalFormatting sqref="J9:K13">
    <cfRule type="cellIs" dxfId="7" priority="8" operator="lessThan">
      <formula>2</formula>
    </cfRule>
  </conditionalFormatting>
  <conditionalFormatting sqref="J9:K9">
    <cfRule type="cellIs" dxfId="6" priority="7" operator="lessThan">
      <formula>2</formula>
    </cfRule>
  </conditionalFormatting>
  <conditionalFormatting sqref="J14:K17">
    <cfRule type="cellIs" dxfId="5" priority="4" operator="lessThan">
      <formula>2</formula>
    </cfRule>
  </conditionalFormatting>
  <conditionalFormatting sqref="J14:K17">
    <cfRule type="cellIs" dxfId="4" priority="3" operator="lessThan">
      <formula>2</formula>
    </cfRule>
  </conditionalFormatting>
  <conditionalFormatting sqref="J18:K18">
    <cfRule type="cellIs" dxfId="3" priority="2" operator="lessThan">
      <formula>2</formula>
    </cfRule>
  </conditionalFormatting>
  <conditionalFormatting sqref="J18:K18">
    <cfRule type="cellIs" dxfId="2" priority="1" operator="lessThan">
      <formula>2</formula>
    </cfRule>
  </conditionalFormatting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pane xSplit="7" ySplit="7" topLeftCell="H8" activePane="bottomRight" state="frozen"/>
      <selection pane="topRight" activeCell="G1" sqref="G1"/>
      <selection pane="bottomLeft" activeCell="A8" sqref="A8"/>
      <selection pane="bottomRight" activeCell="A2" sqref="A2:D2"/>
    </sheetView>
  </sheetViews>
  <sheetFormatPr defaultRowHeight="16.5"/>
  <cols>
    <col min="1" max="1" width="3.85546875" style="11" customWidth="1"/>
    <col min="2" max="2" width="10.42578125" style="11" customWidth="1"/>
    <col min="3" max="3" width="15" style="11" customWidth="1"/>
    <col min="4" max="4" width="6.5703125" style="11" customWidth="1"/>
    <col min="5" max="5" width="11.85546875" style="11" customWidth="1"/>
    <col min="6" max="6" width="9.28515625" style="11" customWidth="1"/>
    <col min="7" max="7" width="9.5703125" style="11" customWidth="1"/>
    <col min="8" max="8" width="5" style="11" customWidth="1"/>
    <col min="9" max="9" width="5.28515625" style="11" customWidth="1"/>
    <col min="10" max="10" width="5.7109375" style="11" customWidth="1"/>
    <col min="11" max="11" width="6.140625" style="11" customWidth="1"/>
    <col min="12" max="12" width="8.28515625" style="11" customWidth="1"/>
    <col min="13" max="13" width="7.28515625" style="11" customWidth="1"/>
    <col min="14" max="14" width="4.7109375" style="11" customWidth="1"/>
  </cols>
  <sheetData>
    <row r="1" spans="1:14" ht="16.5" customHeight="1">
      <c r="A1" s="71" t="s">
        <v>0</v>
      </c>
      <c r="B1" s="71"/>
      <c r="C1" s="71"/>
      <c r="D1" s="71"/>
      <c r="E1" s="69" t="s">
        <v>1</v>
      </c>
      <c r="F1" s="69"/>
      <c r="G1" s="69"/>
      <c r="H1" s="69"/>
      <c r="I1" s="69"/>
      <c r="J1" s="69"/>
      <c r="K1" s="69"/>
      <c r="L1" s="69"/>
      <c r="M1" s="69"/>
      <c r="N1" s="69"/>
    </row>
    <row r="2" spans="1:14" ht="16.5" customHeight="1">
      <c r="A2" s="72" t="s">
        <v>117</v>
      </c>
      <c r="B2" s="72"/>
      <c r="C2" s="72"/>
      <c r="D2" s="72"/>
      <c r="E2" s="69" t="s">
        <v>48</v>
      </c>
      <c r="F2" s="69"/>
      <c r="G2" s="69"/>
      <c r="H2" s="69"/>
      <c r="I2" s="69"/>
      <c r="J2" s="69"/>
      <c r="K2" s="69"/>
      <c r="L2" s="69"/>
      <c r="M2" s="69"/>
      <c r="N2" s="69"/>
    </row>
    <row r="3" spans="1:14">
      <c r="A3" s="1"/>
      <c r="B3" s="2"/>
      <c r="D3" s="2"/>
      <c r="E3" s="70" t="s">
        <v>103</v>
      </c>
      <c r="F3" s="70"/>
      <c r="G3" s="70"/>
      <c r="H3" s="70"/>
      <c r="I3" s="70"/>
      <c r="J3" s="70"/>
      <c r="K3" s="70"/>
      <c r="L3" s="70"/>
      <c r="M3" s="70"/>
      <c r="N3" s="70"/>
    </row>
    <row r="4" spans="1:14" ht="18" hidden="1">
      <c r="A4" s="3"/>
      <c r="B4" s="4"/>
      <c r="C4" s="5">
        <v>2</v>
      </c>
      <c r="D4" s="6">
        <v>3</v>
      </c>
      <c r="E4" s="6"/>
      <c r="F4" s="3">
        <v>4</v>
      </c>
      <c r="G4" s="3">
        <v>120</v>
      </c>
      <c r="H4" s="3">
        <v>122</v>
      </c>
      <c r="I4" s="3">
        <v>104</v>
      </c>
      <c r="J4" s="7">
        <v>112</v>
      </c>
      <c r="K4" s="7">
        <v>113</v>
      </c>
      <c r="L4" s="5">
        <v>118</v>
      </c>
      <c r="M4" s="5">
        <v>119</v>
      </c>
      <c r="N4" s="8"/>
    </row>
    <row r="5" spans="1:14" ht="20.100000000000001" customHeight="1">
      <c r="A5" s="57" t="s">
        <v>2</v>
      </c>
      <c r="B5" s="60" t="s">
        <v>3</v>
      </c>
      <c r="C5" s="63" t="s">
        <v>4</v>
      </c>
      <c r="D5" s="64"/>
      <c r="E5" s="54" t="s">
        <v>14</v>
      </c>
      <c r="F5" s="54" t="s">
        <v>5</v>
      </c>
      <c r="G5" s="57" t="s">
        <v>6</v>
      </c>
      <c r="H5" s="48" t="s">
        <v>7</v>
      </c>
      <c r="I5" s="51" t="s">
        <v>16</v>
      </c>
      <c r="J5" s="48" t="s">
        <v>8</v>
      </c>
      <c r="K5" s="48" t="s">
        <v>15</v>
      </c>
      <c r="L5" s="48" t="s">
        <v>9</v>
      </c>
      <c r="M5" s="48" t="s">
        <v>10</v>
      </c>
      <c r="N5" s="48" t="s">
        <v>11</v>
      </c>
    </row>
    <row r="6" spans="1:14" ht="19.5" customHeight="1">
      <c r="A6" s="58"/>
      <c r="B6" s="61"/>
      <c r="C6" s="65"/>
      <c r="D6" s="66"/>
      <c r="E6" s="55"/>
      <c r="F6" s="55"/>
      <c r="G6" s="58"/>
      <c r="H6" s="49"/>
      <c r="I6" s="52"/>
      <c r="J6" s="49"/>
      <c r="K6" s="49"/>
      <c r="L6" s="49"/>
      <c r="M6" s="49"/>
      <c r="N6" s="49"/>
    </row>
    <row r="7" spans="1:14" ht="20.100000000000001" customHeight="1">
      <c r="A7" s="59"/>
      <c r="B7" s="62"/>
      <c r="C7" s="67"/>
      <c r="D7" s="68"/>
      <c r="E7" s="56"/>
      <c r="F7" s="56"/>
      <c r="G7" s="59"/>
      <c r="H7" s="50"/>
      <c r="I7" s="53"/>
      <c r="J7" s="50"/>
      <c r="K7" s="50"/>
      <c r="L7" s="50"/>
      <c r="M7" s="50"/>
      <c r="N7" s="50"/>
    </row>
    <row r="8" spans="1:14" s="11" customFormat="1" ht="20.25" hidden="1" customHeight="1">
      <c r="A8" s="25" t="s">
        <v>32</v>
      </c>
      <c r="B8" s="2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 ht="21.95" customHeight="1">
      <c r="A9" s="14">
        <v>1</v>
      </c>
      <c r="B9" s="15">
        <v>2321173411</v>
      </c>
      <c r="C9" s="16" t="s">
        <v>104</v>
      </c>
      <c r="D9" s="17" t="s">
        <v>105</v>
      </c>
      <c r="E9" s="18" t="s">
        <v>106</v>
      </c>
      <c r="F9" s="19">
        <v>36211</v>
      </c>
      <c r="G9" s="20" t="s">
        <v>29</v>
      </c>
      <c r="H9" s="21" t="s">
        <v>22</v>
      </c>
      <c r="I9" s="22">
        <v>3.08</v>
      </c>
      <c r="J9" s="23">
        <v>4</v>
      </c>
      <c r="K9" s="22">
        <v>3.09</v>
      </c>
      <c r="L9" s="22" t="s">
        <v>24</v>
      </c>
      <c r="M9" s="22" t="s">
        <v>28</v>
      </c>
      <c r="N9" s="10"/>
    </row>
    <row r="10" spans="1:14" ht="21.95" customHeight="1">
      <c r="A10" s="14">
        <f>A9+1</f>
        <v>2</v>
      </c>
      <c r="B10" s="15">
        <v>2321118112</v>
      </c>
      <c r="C10" s="16" t="s">
        <v>107</v>
      </c>
      <c r="D10" s="17" t="s">
        <v>34</v>
      </c>
      <c r="E10" s="18" t="s">
        <v>106</v>
      </c>
      <c r="F10" s="19">
        <v>36184</v>
      </c>
      <c r="G10" s="20" t="s">
        <v>62</v>
      </c>
      <c r="H10" s="21" t="s">
        <v>22</v>
      </c>
      <c r="I10" s="22">
        <v>2.97</v>
      </c>
      <c r="J10" s="23">
        <v>4</v>
      </c>
      <c r="K10" s="22">
        <v>3</v>
      </c>
      <c r="L10" s="22" t="s">
        <v>24</v>
      </c>
      <c r="M10" s="22" t="s">
        <v>28</v>
      </c>
      <c r="N10" s="10"/>
    </row>
    <row r="11" spans="1:14" ht="21.95" customHeight="1">
      <c r="A11" s="14">
        <f t="shared" ref="A11:A14" si="0">A10+1</f>
        <v>3</v>
      </c>
      <c r="B11" s="15">
        <v>2321160722</v>
      </c>
      <c r="C11" s="16" t="s">
        <v>108</v>
      </c>
      <c r="D11" s="17" t="s">
        <v>109</v>
      </c>
      <c r="E11" s="18" t="s">
        <v>106</v>
      </c>
      <c r="F11" s="19">
        <v>36186</v>
      </c>
      <c r="G11" s="20" t="s">
        <v>81</v>
      </c>
      <c r="H11" s="21" t="s">
        <v>22</v>
      </c>
      <c r="I11" s="22">
        <v>3.61</v>
      </c>
      <c r="J11" s="23">
        <v>4</v>
      </c>
      <c r="K11" s="22">
        <v>3.61</v>
      </c>
      <c r="L11" s="22" t="s">
        <v>91</v>
      </c>
      <c r="M11" s="22" t="s">
        <v>91</v>
      </c>
      <c r="N11" s="10"/>
    </row>
    <row r="12" spans="1:14" ht="21.95" customHeight="1">
      <c r="A12" s="37">
        <f t="shared" si="0"/>
        <v>4</v>
      </c>
      <c r="B12" s="38">
        <v>2321158393</v>
      </c>
      <c r="C12" s="39" t="s">
        <v>110</v>
      </c>
      <c r="D12" s="40" t="s">
        <v>101</v>
      </c>
      <c r="E12" s="41" t="s">
        <v>106</v>
      </c>
      <c r="F12" s="42">
        <v>36384</v>
      </c>
      <c r="G12" s="43" t="s">
        <v>45</v>
      </c>
      <c r="H12" s="44" t="s">
        <v>22</v>
      </c>
      <c r="I12" s="45">
        <v>2.64</v>
      </c>
      <c r="J12" s="46">
        <v>3.33</v>
      </c>
      <c r="K12" s="45">
        <v>2.65</v>
      </c>
      <c r="L12" s="45" t="s">
        <v>24</v>
      </c>
      <c r="M12" s="45" t="s">
        <v>28</v>
      </c>
      <c r="N12" s="37"/>
    </row>
    <row r="13" spans="1:14" ht="21.95" hidden="1" customHeight="1">
      <c r="A13" s="10">
        <f t="shared" si="0"/>
        <v>5</v>
      </c>
      <c r="B13" s="28"/>
      <c r="C13" s="29"/>
      <c r="D13" s="30"/>
      <c r="E13" s="31"/>
      <c r="F13" s="32"/>
      <c r="G13" s="33"/>
      <c r="H13" s="34"/>
      <c r="I13" s="35"/>
      <c r="J13" s="36"/>
      <c r="K13" s="35"/>
      <c r="L13" s="35"/>
      <c r="M13" s="35"/>
      <c r="N13" s="10"/>
    </row>
    <row r="14" spans="1:14" ht="21.95" hidden="1" customHeight="1">
      <c r="A14" s="14">
        <f t="shared" si="0"/>
        <v>6</v>
      </c>
      <c r="B14" s="15"/>
      <c r="C14" s="16"/>
      <c r="D14" s="17"/>
      <c r="E14" s="18"/>
      <c r="F14" s="19"/>
      <c r="G14" s="20"/>
      <c r="H14" s="21"/>
      <c r="I14" s="22"/>
      <c r="J14" s="23"/>
      <c r="K14" s="22"/>
      <c r="L14" s="22"/>
      <c r="M14" s="22"/>
      <c r="N14" s="10"/>
    </row>
    <row r="15" spans="1:14" ht="21.95" hidden="1" customHeight="1">
      <c r="A15" s="14"/>
      <c r="B15" s="15"/>
      <c r="C15" s="16"/>
      <c r="D15" s="17"/>
      <c r="E15" s="18"/>
      <c r="F15" s="19"/>
      <c r="G15" s="20"/>
      <c r="H15" s="21"/>
      <c r="I15" s="22"/>
      <c r="J15" s="23"/>
      <c r="K15" s="22"/>
      <c r="L15" s="22"/>
      <c r="M15" s="22"/>
      <c r="N15" s="10"/>
    </row>
    <row r="16" spans="1:14" ht="21.95" hidden="1" customHeight="1">
      <c r="A16" s="14"/>
      <c r="B16" s="15"/>
      <c r="C16" s="16"/>
      <c r="D16" s="17"/>
      <c r="E16" s="18"/>
      <c r="F16" s="19"/>
      <c r="G16" s="20"/>
      <c r="H16" s="21"/>
      <c r="I16" s="22"/>
      <c r="J16" s="23"/>
      <c r="K16" s="22"/>
      <c r="L16" s="22"/>
      <c r="M16" s="22"/>
      <c r="N16" s="10"/>
    </row>
    <row r="17" spans="1:14" ht="21.95" hidden="1" customHeight="1">
      <c r="A17" s="14"/>
      <c r="B17" s="15"/>
      <c r="C17" s="16"/>
      <c r="D17" s="17"/>
      <c r="E17" s="18"/>
      <c r="F17" s="19"/>
      <c r="G17" s="20"/>
      <c r="H17" s="21"/>
      <c r="I17" s="22"/>
      <c r="J17" s="23"/>
      <c r="K17" s="22"/>
      <c r="L17" s="22"/>
      <c r="M17" s="22"/>
      <c r="N17" s="10"/>
    </row>
    <row r="18" spans="1:14" ht="23.25" customHeight="1">
      <c r="A18" s="12"/>
      <c r="B18" s="47" t="s">
        <v>12</v>
      </c>
      <c r="C18" s="47"/>
      <c r="D18" s="47"/>
      <c r="E18" s="27"/>
      <c r="F18" s="12"/>
      <c r="G18" s="12"/>
      <c r="H18" s="12"/>
      <c r="I18" s="12"/>
      <c r="J18" s="73" t="s">
        <v>118</v>
      </c>
      <c r="K18" s="73"/>
      <c r="L18" s="73"/>
      <c r="M18" s="73"/>
      <c r="N18" s="73"/>
    </row>
    <row r="19" spans="1:14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0" spans="1:14" ht="18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pans="1:14" ht="18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ht="18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</row>
    <row r="23" spans="1:14" ht="16.5" customHeight="1">
      <c r="A23" s="12"/>
      <c r="B23" s="47" t="s">
        <v>18</v>
      </c>
      <c r="C23" s="47"/>
      <c r="D23" s="47"/>
      <c r="E23" s="27"/>
      <c r="F23" s="12"/>
      <c r="G23" s="12"/>
      <c r="H23" s="12"/>
      <c r="I23" s="12"/>
      <c r="J23" s="47" t="s">
        <v>13</v>
      </c>
      <c r="K23" s="47"/>
      <c r="L23" s="47"/>
      <c r="M23" s="47"/>
      <c r="N23" s="47"/>
    </row>
  </sheetData>
  <mergeCells count="22">
    <mergeCell ref="M5:M7"/>
    <mergeCell ref="N5:N7"/>
    <mergeCell ref="B18:D18"/>
    <mergeCell ref="J18:N18"/>
    <mergeCell ref="B23:D23"/>
    <mergeCell ref="J23:N23"/>
    <mergeCell ref="G5:G7"/>
    <mergeCell ref="H5:H7"/>
    <mergeCell ref="I5:I7"/>
    <mergeCell ref="J5:J7"/>
    <mergeCell ref="K5:K7"/>
    <mergeCell ref="L5:L7"/>
    <mergeCell ref="A1:D1"/>
    <mergeCell ref="E1:N1"/>
    <mergeCell ref="A2:D2"/>
    <mergeCell ref="E2:N2"/>
    <mergeCell ref="E3:N3"/>
    <mergeCell ref="A5:A7"/>
    <mergeCell ref="B5:B7"/>
    <mergeCell ref="C5:D7"/>
    <mergeCell ref="E5:E7"/>
    <mergeCell ref="F5:F7"/>
  </mergeCells>
  <conditionalFormatting sqref="J9:K17">
    <cfRule type="cellIs" dxfId="1" priority="2" operator="lessThan">
      <formula>2</formula>
    </cfRule>
  </conditionalFormatting>
  <conditionalFormatting sqref="J9:K17">
    <cfRule type="cellIs" dxfId="0" priority="1" operator="lessThan">
      <formula>2</formula>
    </cfRule>
  </conditionalFormatting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EDT</vt:lpstr>
      <vt:lpstr>EVT</vt:lpstr>
      <vt:lpstr>PNU-EDD</vt:lpstr>
      <vt:lpstr>EDT!Print_Titles</vt:lpstr>
      <vt:lpstr>EVT!Print_Titles</vt:lpstr>
      <vt:lpstr>'PNU-EDD'!Print_Titles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Mr Tam</cp:lastModifiedBy>
  <cp:lastPrinted>2022-01-06T01:49:49Z</cp:lastPrinted>
  <dcterms:created xsi:type="dcterms:W3CDTF">2016-05-27T06:37:06Z</dcterms:created>
  <dcterms:modified xsi:type="dcterms:W3CDTF">2022-01-06T06:40:34Z</dcterms:modified>
</cp:coreProperties>
</file>