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L5" i="1" l="1"/>
  <c r="J5" i="1"/>
  <c r="K5" i="1" s="1"/>
  <c r="K2" i="1"/>
  <c r="N5" i="1" l="1"/>
  <c r="M5" i="1"/>
</calcChain>
</file>

<file path=xl/sharedStrings.xml><?xml version="1.0" encoding="utf-8"?>
<sst xmlns="http://schemas.openxmlformats.org/spreadsheetml/2006/main" count="79" uniqueCount="45">
  <si>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</si>
  <si>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</si>
  <si>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</si>
  <si>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</si>
  <si>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</si>
  <si>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</si>
  <si>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</si>
  <si>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</si>
  <si>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</si>
  <si>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</si>
  <si>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</si>
  <si>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</si>
  <si>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</si>
  <si>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</si>
  <si>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</si>
  <si>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</si>
  <si>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</si>
  <si>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Buổi 8</t>
  </si>
  <si>
    <t>Buổi 9</t>
  </si>
  <si>
    <t>TRƯỜNG ĐÀO TẠO</t>
  </si>
  <si>
    <t>Quan hệ Quốc tế</t>
  </si>
  <si>
    <t>K29,30 MIR</t>
  </si>
  <si>
    <t>7 HV</t>
  </si>
  <si>
    <t>Quản lý xuất nhập khẩu</t>
  </si>
  <si>
    <t>P903 - 254 NVL</t>
  </si>
  <si>
    <t>PGS.TS Đoàn Hồng Lê</t>
  </si>
  <si>
    <t>Buổi 4</t>
  </si>
  <si>
    <t>Buổi 5</t>
  </si>
  <si>
    <t>K29,30,31 MIR</t>
  </si>
  <si>
    <t>13 HV</t>
  </si>
  <si>
    <t>Quan hệ Quốc tế Châu Á-TBD</t>
  </si>
  <si>
    <t>Online</t>
  </si>
  <si>
    <t>TS. Trần Nam Tiến</t>
  </si>
  <si>
    <t>K31 MIR</t>
  </si>
  <si>
    <t>6 HV</t>
  </si>
  <si>
    <t>Hợp tác và hội nhập Đông Á</t>
  </si>
  <si>
    <t>PGS.TS Nguyễn Thị Mỹ</t>
  </si>
  <si>
    <t>Buổi 10</t>
  </si>
  <si>
    <t>Buổi 3</t>
  </si>
  <si>
    <t>K30,31 MBL</t>
  </si>
  <si>
    <t>Pháp luật về cạnh tranh</t>
  </si>
  <si>
    <t>PGS.TS Trần Thăng Long</t>
  </si>
  <si>
    <t>Buổi  9</t>
  </si>
  <si>
    <t>11 HV</t>
  </si>
  <si>
    <t>Buổi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</si>
</sst>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3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29" fillId="0" borderId="0"/>
  </cellStyleXfs>
  <cellXfs count="71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30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10" xfId="2" applyNumberFormat="1" applyFont="1" applyFill="1" applyBorder="1" applyAlignment="1" applyProtection="1">
      <alignment horizontal="center" vertical="center"/>
      <protection locked="0"/>
    </xf>
    <xf numFmtId="2" fontId="30" fillId="6" borderId="7" xfId="2" applyNumberFormat="1" applyFont="1" applyFill="1" applyBorder="1" applyAlignment="1" applyProtection="1">
      <alignment horizontal="center" vertical="center" wrapText="1"/>
      <protection locked="0"/>
    </xf>
    <xf numFmtId="2" fontId="30" fillId="2" borderId="8" xfId="2" applyNumberFormat="1" applyFont="1" applyFill="1" applyBorder="1" applyAlignment="1" applyProtection="1">
      <alignment horizontal="center" vertical="center" wrapText="1"/>
      <protection locked="0"/>
    </xf>
    <xf numFmtId="2" fontId="31" fillId="0" borderId="8" xfId="2" applyNumberFormat="1" applyFont="1" applyFill="1" applyBorder="1" applyAlignment="1" applyProtection="1">
      <alignment horizontal="center" vertical="center"/>
      <protection locked="0"/>
    </xf>
    <xf numFmtId="0" fontId="21" fillId="0" borderId="11" xfId="1" applyFont="1" applyBorder="1" applyAlignment="1">
      <alignment horizontal="center" vertical="center" wrapText="1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Font="1" applyBorder="1" applyAlignment="1">
      <alignment horizontal="center" vertical="center" wrapText="1"/>
    </xf>
    <xf numFmtId="2" fontId="30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13" fillId="6" borderId="10" xfId="2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1" fontId="32" fillId="0" borderId="8" xfId="2" applyNumberFormat="1" applyFont="1" applyBorder="1" applyAlignment="1" applyProtection="1">
      <alignment horizontal="center" vertical="center" wrapText="1"/>
      <protection locked="0"/>
    </xf>
    <xf numFmtId="2" fontId="32" fillId="0" borderId="9" xfId="2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4 2" xfId="2"/>
  </cellStyles>
  <dxfs count="3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B2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1" sqref="E21"/>
    </sheetView>
  </sheetViews>
  <sheetFormatPr defaultColWidth="9.140625" defaultRowHeight="15"/>
  <cols>
    <col min="1" max="1" width="2.28515625" style="26" customWidth="1"/>
    <col min="2" max="2" width="4.28515625" style="49" customWidth="1"/>
    <col min="3" max="3" width="17.7109375" style="50" customWidth="1"/>
    <col min="4" max="8" width="30.7109375" style="26" customWidth="1"/>
    <col min="9" max="10" width="30.7109375" style="26" hidden="1" customWidth="1"/>
    <col min="11" max="14" width="30.7109375" style="26" customWidth="1"/>
    <col min="15" max="18" width="0" style="26" hidden="1" customWidth="1"/>
    <col min="19" max="19" width="9.140625" style="26" hidden="1" customWidth="1"/>
    <col min="20" max="20" width="14.7109375" style="26" hidden="1" customWidth="1"/>
    <col min="21" max="21" width="0" style="26" hidden="1" customWidth="1"/>
    <col min="22" max="22" width="9.140625" style="26"/>
    <col min="23" max="30" width="0" style="26" hidden="1" customWidth="1"/>
    <col min="31" max="16384" width="9.140625" style="26"/>
  </cols>
  <sheetData>
    <row r="1" spans="2:28" s="1" customFormat="1" ht="27" customHeight="1">
      <c r="B1" s="68" t="s">
        <v>0</v>
      </c>
      <c r="C1" s="68"/>
      <c r="D1" s="68"/>
      <c r="E1" s="64" t="s">
        <v>1</v>
      </c>
      <c r="F1" s="64"/>
      <c r="G1" s="64"/>
      <c r="H1" s="64"/>
      <c r="I1" s="64"/>
      <c r="J1" s="64"/>
      <c r="K1" s="64"/>
      <c r="L1" s="64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65" t="s">
        <v>19</v>
      </c>
      <c r="C2" s="65"/>
      <c r="D2" s="65"/>
      <c r="E2" s="7"/>
      <c r="F2" s="8" t="s">
        <v>4</v>
      </c>
      <c r="G2" s="9">
        <v>39</v>
      </c>
      <c r="H2" s="10">
        <f>T1+(G2-S1)*7</f>
        <v>46146</v>
      </c>
      <c r="J2" s="12"/>
      <c r="K2" s="12">
        <f>H2+6</f>
        <v>46152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5</v>
      </c>
      <c r="Z3" s="18">
        <v>50</v>
      </c>
    </row>
    <row r="4" spans="2:28" s="11" customFormat="1" ht="24.6" customHeight="1">
      <c r="B4" s="19"/>
      <c r="C4" s="66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13</v>
      </c>
      <c r="M4" s="20" t="s">
        <v>13</v>
      </c>
      <c r="N4" s="20" t="s">
        <v>13</v>
      </c>
      <c r="O4" s="19"/>
      <c r="P4" s="19"/>
    </row>
    <row r="5" spans="2:28" s="11" customFormat="1" ht="19.899999999999999" customHeight="1">
      <c r="C5" s="67"/>
      <c r="D5" s="22">
        <f>H2</f>
        <v>46146</v>
      </c>
      <c r="E5" s="22">
        <f>D5+1</f>
        <v>46147</v>
      </c>
      <c r="F5" s="22">
        <f t="shared" ref="F5:I5" si="0">E5+1</f>
        <v>46148</v>
      </c>
      <c r="G5" s="22">
        <f t="shared" si="0"/>
        <v>46149</v>
      </c>
      <c r="H5" s="22">
        <f t="shared" si="0"/>
        <v>46150</v>
      </c>
      <c r="I5" s="23">
        <f t="shared" si="0"/>
        <v>46151</v>
      </c>
      <c r="J5" s="23">
        <f>I5</f>
        <v>46151</v>
      </c>
      <c r="K5" s="22">
        <f>J5</f>
        <v>46151</v>
      </c>
      <c r="L5" s="22">
        <f>I5+1</f>
        <v>46152</v>
      </c>
      <c r="M5" s="22">
        <f>L5</f>
        <v>46152</v>
      </c>
      <c r="N5" s="22">
        <f>L5</f>
        <v>46152</v>
      </c>
    </row>
    <row r="6" spans="2:28" s="11" customFormat="1" ht="19.899999999999999" customHeight="1">
      <c r="C6" s="67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14</v>
      </c>
      <c r="L6" s="24" t="s">
        <v>15</v>
      </c>
      <c r="M6" s="24" t="s">
        <v>16</v>
      </c>
      <c r="N6" s="24" t="s">
        <v>14</v>
      </c>
    </row>
    <row r="7" spans="2:28" ht="46.5" customHeight="1">
      <c r="B7" s="26"/>
      <c r="C7" s="27" t="s">
        <v>21</v>
      </c>
      <c r="D7" s="51" t="s">
        <v>23</v>
      </c>
      <c r="E7" s="28"/>
      <c r="F7" s="51" t="s">
        <v>23</v>
      </c>
      <c r="G7" s="29"/>
      <c r="H7" s="29"/>
      <c r="I7" s="30"/>
      <c r="J7" s="30"/>
      <c r="K7" s="29"/>
      <c r="L7" s="30"/>
      <c r="M7" s="31"/>
      <c r="N7" s="30"/>
    </row>
    <row r="8" spans="2:28" ht="15.75">
      <c r="B8" s="26"/>
      <c r="C8" s="63" t="s">
        <v>20</v>
      </c>
      <c r="D8" s="52" t="s">
        <v>26</v>
      </c>
      <c r="E8" s="32"/>
      <c r="F8" s="52" t="s">
        <v>27</v>
      </c>
      <c r="G8" s="32"/>
      <c r="H8" s="32"/>
      <c r="I8" s="33"/>
      <c r="J8" s="33"/>
      <c r="K8" s="32"/>
      <c r="L8" s="33"/>
      <c r="M8" s="34"/>
      <c r="N8" s="33"/>
    </row>
    <row r="9" spans="2:28" ht="23.25" customHeight="1">
      <c r="B9" s="26"/>
      <c r="C9" s="63"/>
      <c r="D9" s="53" t="s">
        <v>25</v>
      </c>
      <c r="E9" s="35"/>
      <c r="F9" s="53" t="s">
        <v>25</v>
      </c>
      <c r="G9" s="35"/>
      <c r="H9" s="35"/>
      <c r="I9" s="36"/>
      <c r="J9" s="36"/>
      <c r="K9" s="35"/>
      <c r="L9" s="36"/>
      <c r="M9" s="37"/>
      <c r="N9" s="36"/>
    </row>
    <row r="10" spans="2:28" ht="30.75" customHeight="1">
      <c r="B10" s="26"/>
      <c r="C10" s="38" t="s">
        <v>22</v>
      </c>
      <c r="D10" s="52" t="s">
        <v>24</v>
      </c>
      <c r="E10" s="39"/>
      <c r="F10" s="52" t="s">
        <v>24</v>
      </c>
      <c r="G10" s="39"/>
      <c r="H10" s="39"/>
      <c r="I10" s="40"/>
      <c r="J10" s="40"/>
      <c r="K10" s="39"/>
      <c r="L10" s="40"/>
      <c r="M10" s="41"/>
      <c r="N10" s="40"/>
    </row>
    <row r="11" spans="2:28" ht="47.25" customHeight="1">
      <c r="B11" s="26"/>
      <c r="C11" s="27" t="s">
        <v>28</v>
      </c>
      <c r="D11" s="42"/>
      <c r="E11" s="54" t="s">
        <v>30</v>
      </c>
      <c r="F11" s="42"/>
      <c r="G11" s="54" t="s">
        <v>30</v>
      </c>
      <c r="H11" s="54" t="s">
        <v>30</v>
      </c>
      <c r="I11" s="30"/>
      <c r="J11" s="30"/>
      <c r="K11" s="29"/>
      <c r="L11" s="30"/>
      <c r="M11" s="43"/>
      <c r="N11" s="30"/>
    </row>
    <row r="12" spans="2:28" ht="26.25" customHeight="1">
      <c r="B12" s="26"/>
      <c r="C12" s="63" t="s">
        <v>20</v>
      </c>
      <c r="D12" s="44"/>
      <c r="E12" s="55" t="s">
        <v>17</v>
      </c>
      <c r="F12" s="44"/>
      <c r="G12" s="55" t="s">
        <v>18</v>
      </c>
      <c r="H12" s="55" t="s">
        <v>37</v>
      </c>
      <c r="I12" s="33"/>
      <c r="J12" s="33"/>
      <c r="K12" s="32"/>
      <c r="L12" s="33"/>
      <c r="M12" s="45"/>
      <c r="N12" s="33"/>
    </row>
    <row r="13" spans="2:28" ht="27.75" customHeight="1">
      <c r="B13" s="26"/>
      <c r="C13" s="63"/>
      <c r="D13" s="42"/>
      <c r="E13" s="61" t="s">
        <v>32</v>
      </c>
      <c r="F13" s="42"/>
      <c r="G13" s="61" t="s">
        <v>32</v>
      </c>
      <c r="H13" s="61" t="s">
        <v>32</v>
      </c>
      <c r="I13" s="36"/>
      <c r="J13" s="36"/>
      <c r="K13" s="35"/>
      <c r="L13" s="36"/>
      <c r="M13" s="46"/>
      <c r="N13" s="36"/>
    </row>
    <row r="14" spans="2:28" ht="18" customHeight="1">
      <c r="B14" s="26"/>
      <c r="C14" s="38" t="s">
        <v>29</v>
      </c>
      <c r="D14" s="47"/>
      <c r="E14" s="60" t="s">
        <v>31</v>
      </c>
      <c r="F14" s="47"/>
      <c r="G14" s="60" t="s">
        <v>31</v>
      </c>
      <c r="H14" s="60" t="s">
        <v>31</v>
      </c>
      <c r="I14" s="40"/>
      <c r="J14" s="40"/>
      <c r="K14" s="39"/>
      <c r="L14" s="40"/>
      <c r="M14" s="48"/>
      <c r="N14" s="40"/>
    </row>
    <row r="15" spans="2:28" ht="46.5" customHeight="1">
      <c r="B15" s="26"/>
      <c r="C15" s="27" t="s">
        <v>33</v>
      </c>
      <c r="D15" s="51" t="s">
        <v>35</v>
      </c>
      <c r="E15" s="28"/>
      <c r="F15" s="51" t="s">
        <v>35</v>
      </c>
      <c r="G15" s="29"/>
      <c r="H15" s="29"/>
      <c r="I15" s="30"/>
      <c r="J15" s="30"/>
      <c r="K15" s="29"/>
      <c r="L15" s="30"/>
      <c r="M15" s="31"/>
      <c r="N15" s="30"/>
    </row>
    <row r="16" spans="2:28" ht="38.25" customHeight="1">
      <c r="B16" s="26"/>
      <c r="C16" s="63" t="s">
        <v>20</v>
      </c>
      <c r="D16" s="62" t="s">
        <v>38</v>
      </c>
      <c r="E16" s="32"/>
      <c r="F16" s="62" t="s">
        <v>26</v>
      </c>
      <c r="G16" s="32"/>
      <c r="H16" s="32"/>
      <c r="I16" s="33"/>
      <c r="J16" s="33"/>
      <c r="K16" s="32"/>
      <c r="L16" s="33"/>
      <c r="M16" s="34"/>
      <c r="N16" s="33"/>
    </row>
    <row r="17" spans="2:14" ht="38.25" customHeight="1">
      <c r="B17" s="26"/>
      <c r="C17" s="63"/>
      <c r="D17" s="56" t="s">
        <v>36</v>
      </c>
      <c r="E17" s="57"/>
      <c r="F17" s="56" t="s">
        <v>36</v>
      </c>
      <c r="G17" s="35"/>
      <c r="H17" s="35"/>
      <c r="I17" s="36"/>
      <c r="J17" s="36"/>
      <c r="K17" s="35"/>
      <c r="L17" s="36"/>
      <c r="M17" s="37"/>
      <c r="N17" s="36"/>
    </row>
    <row r="18" spans="2:14" ht="38.25" customHeight="1" thickBot="1">
      <c r="B18" s="26"/>
      <c r="C18" s="38" t="s">
        <v>34</v>
      </c>
      <c r="D18" s="58" t="s">
        <v>31</v>
      </c>
      <c r="E18" s="59"/>
      <c r="F18" s="58" t="s">
        <v>31</v>
      </c>
      <c r="G18" s="39"/>
      <c r="H18" s="39"/>
      <c r="I18" s="40"/>
      <c r="J18" s="40"/>
      <c r="K18" s="39"/>
      <c r="L18" s="40"/>
      <c r="M18" s="41"/>
      <c r="N18" s="40"/>
    </row>
    <row r="19" spans="2:14" ht="46.5" customHeight="1">
      <c r="B19" s="26"/>
      <c r="C19" s="27" t="s">
        <v>39</v>
      </c>
      <c r="D19" s="51" t="s">
        <v>40</v>
      </c>
      <c r="E19" s="51" t="s">
        <v>40</v>
      </c>
      <c r="F19" s="51"/>
      <c r="G19" s="29"/>
      <c r="H19" s="29"/>
      <c r="I19" s="30"/>
      <c r="J19" s="30"/>
      <c r="K19" s="29"/>
      <c r="L19" s="30"/>
      <c r="M19" s="31"/>
      <c r="N19" s="30"/>
    </row>
    <row r="20" spans="2:14" ht="38.25" customHeight="1">
      <c r="B20" s="26"/>
      <c r="C20" s="63" t="s">
        <v>20</v>
      </c>
      <c r="D20" s="62" t="s">
        <v>42</v>
      </c>
      <c r="E20" s="62" t="s">
        <v>44</v>
      </c>
      <c r="F20" s="62"/>
      <c r="G20" s="32"/>
      <c r="H20" s="32"/>
      <c r="I20" s="33"/>
      <c r="J20" s="33"/>
      <c r="K20" s="32"/>
      <c r="L20" s="33"/>
      <c r="M20" s="34"/>
      <c r="N20" s="33"/>
    </row>
    <row r="21" spans="2:14" ht="38.25" customHeight="1">
      <c r="B21" s="26"/>
      <c r="C21" s="63"/>
      <c r="D21" s="69" t="s">
        <v>31</v>
      </c>
      <c r="E21" s="69" t="s">
        <v>31</v>
      </c>
      <c r="F21" s="56"/>
      <c r="G21" s="35"/>
      <c r="H21" s="35"/>
      <c r="I21" s="36"/>
      <c r="J21" s="36"/>
      <c r="K21" s="35"/>
      <c r="L21" s="36"/>
      <c r="M21" s="37"/>
      <c r="N21" s="36"/>
    </row>
    <row r="22" spans="2:14" ht="38.25" customHeight="1" thickBot="1">
      <c r="B22" s="26"/>
      <c r="C22" s="38" t="s">
        <v>43</v>
      </c>
      <c r="D22" s="70" t="s">
        <v>41</v>
      </c>
      <c r="E22" s="70" t="s">
        <v>41</v>
      </c>
      <c r="F22" s="58"/>
      <c r="G22" s="39"/>
      <c r="H22" s="39"/>
      <c r="I22" s="40"/>
      <c r="J22" s="40"/>
      <c r="K22" s="39"/>
      <c r="L22" s="40"/>
      <c r="M22" s="41"/>
      <c r="N22" s="40"/>
    </row>
  </sheetData>
  <mergeCells count="8">
    <mergeCell ref="C20:C21"/>
    <mergeCell ref="C16:C17"/>
    <mergeCell ref="E1:L1"/>
    <mergeCell ref="B2:D2"/>
    <mergeCell ref="C4:C6"/>
    <mergeCell ref="C8:C9"/>
    <mergeCell ref="C12:C13"/>
    <mergeCell ref="B1:D1"/>
  </mergeCells>
  <conditionalFormatting sqref="D7">
    <cfRule type="cellIs" dxfId="38" priority="43" stopIfTrue="1" operator="equal">
      <formula>"Cảnh báo - lỗi!!"</formula>
    </cfRule>
  </conditionalFormatting>
  <conditionalFormatting sqref="D8">
    <cfRule type="cellIs" dxfId="37" priority="42" stopIfTrue="1" operator="equal">
      <formula>"Cảnh báo - lỗi!!"</formula>
    </cfRule>
  </conditionalFormatting>
  <conditionalFormatting sqref="D9">
    <cfRule type="cellIs" dxfId="36" priority="41" stopIfTrue="1" operator="equal">
      <formula>"Cảnh báo - lỗi!!"</formula>
    </cfRule>
  </conditionalFormatting>
  <conditionalFormatting sqref="D10">
    <cfRule type="cellIs" dxfId="35" priority="40" stopIfTrue="1" operator="equal">
      <formula>"Cảnh báo - lỗi!!"</formula>
    </cfRule>
  </conditionalFormatting>
  <conditionalFormatting sqref="F7">
    <cfRule type="cellIs" dxfId="34" priority="39" stopIfTrue="1" operator="equal">
      <formula>"Cảnh báo - lỗi!!"</formula>
    </cfRule>
  </conditionalFormatting>
  <conditionalFormatting sqref="F8">
    <cfRule type="cellIs" dxfId="33" priority="38" stopIfTrue="1" operator="equal">
      <formula>"Cảnh báo - lỗi!!"</formula>
    </cfRule>
  </conditionalFormatting>
  <conditionalFormatting sqref="F9">
    <cfRule type="cellIs" dxfId="32" priority="37" stopIfTrue="1" operator="equal">
      <formula>"Cảnh báo - lỗi!!"</formula>
    </cfRule>
  </conditionalFormatting>
  <conditionalFormatting sqref="F10">
    <cfRule type="cellIs" dxfId="31" priority="36" stopIfTrue="1" operator="equal">
      <formula>"Cảnh báo - lỗi!!"</formula>
    </cfRule>
  </conditionalFormatting>
  <conditionalFormatting sqref="E11">
    <cfRule type="cellIs" dxfId="30" priority="35" stopIfTrue="1" operator="equal">
      <formula>"Cảnh báo - lỗi!!"</formula>
    </cfRule>
  </conditionalFormatting>
  <conditionalFormatting sqref="E13">
    <cfRule type="cellIs" dxfId="29" priority="34" stopIfTrue="1" operator="equal">
      <formula>"Cảnh báo - lỗi!!"</formula>
    </cfRule>
  </conditionalFormatting>
  <conditionalFormatting sqref="E12">
    <cfRule type="cellIs" dxfId="28" priority="33" stopIfTrue="1" operator="equal">
      <formula>"Cảnh báo - lỗi!!"</formula>
    </cfRule>
  </conditionalFormatting>
  <conditionalFormatting sqref="E12">
    <cfRule type="cellIs" dxfId="27" priority="32" stopIfTrue="1" operator="equal">
      <formula>"Cảnh báo - lỗi!!"</formula>
    </cfRule>
  </conditionalFormatting>
  <conditionalFormatting sqref="E14">
    <cfRule type="cellIs" dxfId="26" priority="31" stopIfTrue="1" operator="equal">
      <formula>"Cảnh báo - lỗi!!"</formula>
    </cfRule>
  </conditionalFormatting>
  <conditionalFormatting sqref="E14">
    <cfRule type="cellIs" dxfId="25" priority="30" stopIfTrue="1" operator="equal">
      <formula>"Cảnh báo - lỗi!!"</formula>
    </cfRule>
  </conditionalFormatting>
  <conditionalFormatting sqref="G11">
    <cfRule type="cellIs" dxfId="24" priority="29" stopIfTrue="1" operator="equal">
      <formula>"Cảnh báo - lỗi!!"</formula>
    </cfRule>
  </conditionalFormatting>
  <conditionalFormatting sqref="G13">
    <cfRule type="cellIs" dxfId="23" priority="28" stopIfTrue="1" operator="equal">
      <formula>"Cảnh báo - lỗi!!"</formula>
    </cfRule>
  </conditionalFormatting>
  <conditionalFormatting sqref="G14">
    <cfRule type="cellIs" dxfId="22" priority="25" stopIfTrue="1" operator="equal">
      <formula>"Cảnh báo - lỗi!!"</formula>
    </cfRule>
  </conditionalFormatting>
  <conditionalFormatting sqref="G14">
    <cfRule type="cellIs" dxfId="21" priority="24" stopIfTrue="1" operator="equal">
      <formula>"Cảnh báo - lỗi!!"</formula>
    </cfRule>
  </conditionalFormatting>
  <conditionalFormatting sqref="H11">
    <cfRule type="cellIs" dxfId="20" priority="23" stopIfTrue="1" operator="equal">
      <formula>"Cảnh báo - lỗi!!"</formula>
    </cfRule>
  </conditionalFormatting>
  <conditionalFormatting sqref="H13">
    <cfRule type="cellIs" dxfId="19" priority="22" stopIfTrue="1" operator="equal">
      <formula>"Cảnh báo - lỗi!!"</formula>
    </cfRule>
  </conditionalFormatting>
  <conditionalFormatting sqref="H14">
    <cfRule type="cellIs" dxfId="18" priority="19" stopIfTrue="1" operator="equal">
      <formula>"Cảnh báo - lỗi!!"</formula>
    </cfRule>
  </conditionalFormatting>
  <conditionalFormatting sqref="H14">
    <cfRule type="cellIs" dxfId="17" priority="18" stopIfTrue="1" operator="equal">
      <formula>"Cảnh báo - lỗi!!"</formula>
    </cfRule>
  </conditionalFormatting>
  <conditionalFormatting sqref="D15">
    <cfRule type="cellIs" dxfId="16" priority="17" stopIfTrue="1" operator="equal">
      <formula>"Cảnh báo - lỗi!!"</formula>
    </cfRule>
  </conditionalFormatting>
  <conditionalFormatting sqref="D18">
    <cfRule type="cellIs" dxfId="15" priority="16" stopIfTrue="1" operator="equal">
      <formula>"Cảnh báo - lỗi!!"</formula>
    </cfRule>
  </conditionalFormatting>
  <conditionalFormatting sqref="D17">
    <cfRule type="cellIs" dxfId="14" priority="15" stopIfTrue="1" operator="equal">
      <formula>"Cảnh báo - lỗi!!"</formula>
    </cfRule>
  </conditionalFormatting>
  <conditionalFormatting sqref="F15">
    <cfRule type="cellIs" dxfId="13" priority="14" stopIfTrue="1" operator="equal">
      <formula>"Cảnh báo - lỗi!!"</formula>
    </cfRule>
  </conditionalFormatting>
  <conditionalFormatting sqref="F18">
    <cfRule type="cellIs" dxfId="12" priority="13" stopIfTrue="1" operator="equal">
      <formula>"Cảnh báo - lỗi!!"</formula>
    </cfRule>
  </conditionalFormatting>
  <conditionalFormatting sqref="F17">
    <cfRule type="cellIs" dxfId="11" priority="12" stopIfTrue="1" operator="equal">
      <formula>"Cảnh báo - lỗi!!"</formula>
    </cfRule>
  </conditionalFormatting>
  <conditionalFormatting sqref="G12:H12">
    <cfRule type="cellIs" dxfId="10" priority="11" stopIfTrue="1" operator="equal">
      <formula>"Cảnh báo - lỗi!!"</formula>
    </cfRule>
  </conditionalFormatting>
  <conditionalFormatting sqref="G12:H12">
    <cfRule type="cellIs" dxfId="9" priority="10" stopIfTrue="1" operator="equal">
      <formula>"Cảnh báo - lỗi!!"</formula>
    </cfRule>
  </conditionalFormatting>
  <conditionalFormatting sqref="D19">
    <cfRule type="cellIs" dxfId="8" priority="9" stopIfTrue="1" operator="equal">
      <formula>"Cảnh báo - lỗi!!"</formula>
    </cfRule>
  </conditionalFormatting>
  <conditionalFormatting sqref="F19">
    <cfRule type="cellIs" dxfId="5" priority="6" stopIfTrue="1" operator="equal">
      <formula>"Cảnh báo - lỗi!!"</formula>
    </cfRule>
  </conditionalFormatting>
  <conditionalFormatting sqref="F22">
    <cfRule type="cellIs" dxfId="4" priority="5" stopIfTrue="1" operator="equal">
      <formula>"Cảnh báo - lỗi!!"</formula>
    </cfRule>
  </conditionalFormatting>
  <conditionalFormatting sqref="F21">
    <cfRule type="cellIs" dxfId="3" priority="4" stopIfTrue="1" operator="equal">
      <formula>"Cảnh báo - lỗi!!"</formula>
    </cfRule>
  </conditionalFormatting>
  <conditionalFormatting sqref="D21:D22">
    <cfRule type="cellIs" dxfId="2" priority="3" stopIfTrue="1" operator="equal">
      <formula>"Cảnh báo - lỗi!!"</formula>
    </cfRule>
  </conditionalFormatting>
  <conditionalFormatting sqref="E19">
    <cfRule type="cellIs" dxfId="1" priority="2" stopIfTrue="1" operator="equal">
      <formula>"Cảnh báo - lỗi!!"</formula>
    </cfRule>
  </conditionalFormatting>
  <conditionalFormatting sqref="E21:E22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2026-05-04T01:06:25Z</dcterms:modified>
</cp:coreProperties>
</file>