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LUAT\8.TỐT NGHIỆP T6.2026\"/>
    </mc:Choice>
  </mc:AlternateContent>
  <bookViews>
    <workbookView xWindow="0" yWindow="0" windowWidth="24000" windowHeight="9330"/>
  </bookViews>
  <sheets>
    <sheet name="TN3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DST1">#REF!</definedName>
    <definedName name="_________DST1">#REF!</definedName>
    <definedName name="________DST1">#REF!</definedName>
    <definedName name="________NPV1">#REF!</definedName>
    <definedName name="______DST1">#REF!</definedName>
    <definedName name="______NPV1">#REF!</definedName>
    <definedName name="_____NPV1">#REF!</definedName>
    <definedName name="___NPV1">#REF!</definedName>
    <definedName name="__NPV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Order1" hidden="1">255</definedName>
    <definedName name="_Order2" hidden="1">255</definedName>
    <definedName name="_Sort" hidden="1">#REF!</definedName>
    <definedName name="AAA">#REF!</definedName>
    <definedName name="AAAAA">#REF!</definedName>
    <definedName name="aaaaaa">#REF!</definedName>
    <definedName name="AAAAAAÁ">#REF!</definedName>
    <definedName name="AAAAAAAAAAAA">#REF!</definedName>
    <definedName name="AAAAAAAAAAAAAAA">#REF!</definedName>
    <definedName name="aaaaâ">#REF!</definedName>
    <definedName name="ÁD">#REF!</definedName>
    <definedName name="ADASD">#REF!</definedName>
    <definedName name="ádasf">'[1]Diem _98AV'!#REF!</definedName>
    <definedName name="ads">'[2]Diem _98AV'!#REF!</definedName>
    <definedName name="ASS">#REF!</definedName>
    <definedName name="ASSSSSSS">#REF!</definedName>
    <definedName name="ASSSSSSSS">#REF!</definedName>
    <definedName name="ASSSSSSSSSSS">#REF!</definedName>
    <definedName name="ayat">#REF!</definedName>
    <definedName name="ăf">'[1]Diem _98AV'!#REF!</definedName>
    <definedName name="âhhd">#REF!</definedName>
    <definedName name="âssssssss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D26QT">'[1]Diem _98AV'!#REF!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iem">#REF!</definedName>
    <definedName name="BOQ">#REF!</definedName>
    <definedName name="BVCISUMMARY">#REF!</definedName>
    <definedName name="C0">#REF!</definedName>
    <definedName name="Co">#REF!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vc">[3]TVL!$A$307:$G$320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DAK">#REF!</definedName>
    <definedName name="das">'[2]Diem _98AV'!#REF!</definedName>
    <definedName name="_xlnm.Database">#REF!</definedName>
    <definedName name="DDT">#REF!</definedName>
    <definedName name="den_bu">#REF!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ffff">#REF!</definedName>
    <definedName name="fgdfht">#REF!</definedName>
    <definedName name="fte">'[1]Diem _98AV'!#REF!</definedName>
    <definedName name="gẻg">#REF!</definedName>
    <definedName name="gggg">'[1]Diem _98AV'!#REF!</definedName>
    <definedName name="gggggggggg">#REF!</definedName>
    <definedName name="ghnhk">#REF!</definedName>
    <definedName name="GTXL">#REF!</definedName>
    <definedName name="Gia_tien">#REF!</definedName>
    <definedName name="gia_tien_BTN">#REF!</definedName>
    <definedName name="HAH">'[1]Diem _98AV'!#REF!</definedName>
    <definedName name="HAT">#REF!</definedName>
    <definedName name="hâhh">#REF!</definedName>
    <definedName name="hâhhd">#REF!</definedName>
    <definedName name="hf">#REF!</definedName>
    <definedName name="HGFD">'[2]Diem _98AV'!#REF!</definedName>
    <definedName name="hghhj">#REF!</definedName>
    <definedName name="HH">#REF!</definedName>
    <definedName name="hhhh">#REF!</definedName>
    <definedName name="hhhhh">#REF!</definedName>
    <definedName name="hien">#REF!</definedName>
    <definedName name="HOME_MANP">#REF!</definedName>
    <definedName name="HOMEOFFICE_COST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UY">#REF!</definedName>
    <definedName name="j356C8">#REF!</definedName>
    <definedName name="JHYUIK">#REF!</definedName>
    <definedName name="jyjtyii">#REF!</definedName>
    <definedName name="KAKLAÏ">#REF!</definedName>
    <definedName name="kcong">#REF!</definedName>
    <definedName name="kj">#REF!</definedName>
    <definedName name="KJHY">#REF!</definedName>
    <definedName name="kjnh">#REF!</definedName>
    <definedName name="ko">'[1]Diem _98AV'!#REF!</definedName>
    <definedName name="KHKHKHK">#REF!</definedName>
    <definedName name="L">#REF!</definedName>
    <definedName name="LKJJH">#REF!</definedName>
    <definedName name="LKMNH">#REF!</definedName>
    <definedName name="LKHHLS">#REF!</definedName>
    <definedName name="ll">#REF!</definedName>
    <definedName name="lp">'[1]Diem _98AV'!#REF!</definedName>
    <definedName name="m">#REF!</definedName>
    <definedName name="MAJ_CON_EQP">#REF!</definedName>
    <definedName name="MG_A">#REF!</definedName>
    <definedName name="MNJKL">#REF!</definedName>
    <definedName name="nbnbnb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H">#REF!</definedName>
    <definedName name="NHG">#REF!</definedName>
    <definedName name="NHot">#REF!</definedName>
    <definedName name="oi">#REF!</definedName>
    <definedName name="OIUHT">#REF!</definedName>
    <definedName name="ok">#REF!</definedName>
    <definedName name="OO">#REF!</definedName>
    <definedName name="OOO">#REF!</definedName>
    <definedName name="pm">#REF!</definedName>
    <definedName name="POKJU">#REF!</definedName>
    <definedName name="_xlnm.Print_Area">#REF!</definedName>
    <definedName name="_xlnm.Print_Titles" localSheetId="0">'TN3'!$1:$5</definedName>
    <definedName name="_xlnm.Print_Titles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u_luc_vua">#REF!</definedName>
    <definedName name="qqqqqqqqq">#REF!</definedName>
    <definedName name="qqqqqqqqqq" hidden="1">#REF!</definedName>
    <definedName name="rêreeeeee">#REF!</definedName>
    <definedName name="rêrerere">#REF!</definedName>
    <definedName name="rqrqrq">#REF!</definedName>
    <definedName name="rrr">'[1]Diem _98AV'!#REF!</definedName>
    <definedName name="rrrrrrrrr">#REF!</definedName>
    <definedName name="rtrtrtrt">'[1]Diem _98AV'!#REF!</definedName>
    <definedName name="saaaaaaaaaa">#REF!</definedName>
    <definedName name="SAAAÂ">'[1]Diem _98AV'!#REF!</definedName>
    <definedName name="SFIO">'[1]Diem _98AV'!#REF!</definedName>
    <definedName name="SORT">#REF!</definedName>
    <definedName name="SPEC">#REF!</definedName>
    <definedName name="SPECSUMMARY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GSH">#REF!</definedName>
    <definedName name="Tien">#REF!</definedName>
    <definedName name="Tle">#REF!</definedName>
    <definedName name="TTT">#REF!</definedName>
    <definedName name="tttt">#REF!</definedName>
    <definedName name="ttttt">'[1]Diem _98AV'!#REF!</definedName>
    <definedName name="tthi">#REF!</definedName>
    <definedName name="ty_le">#REF!</definedName>
    <definedName name="ty_le_BTN">#REF!</definedName>
    <definedName name="Ty_le1">#REF!</definedName>
    <definedName name="tyrt">#REF!</definedName>
    <definedName name="tyty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rree">#REF!</definedName>
    <definedName name="trtrt">#REF!</definedName>
    <definedName name="trtrtr">#REF!</definedName>
    <definedName name="trtrtrt">#REF!</definedName>
    <definedName name="TRTRTRT\">'[1]Diem _98AV'!#REF!</definedName>
    <definedName name="trtrtrtrtr">#REF!</definedName>
    <definedName name="uuu">'[1]Diem _98AV'!#REF!</definedName>
    <definedName name="uwy">#REF!</definedName>
    <definedName name="UY">#REF!</definedName>
    <definedName name="VARIINST">#REF!</definedName>
    <definedName name="VARIPURC">#REF!</definedName>
    <definedName name="W">#REF!</definedName>
    <definedName name="X">#REF!</definedName>
    <definedName name="xh">#REF!</definedName>
    <definedName name="xn">#REF!</definedName>
    <definedName name="ya">'[4]97KT58'!$E$6:$DD$275</definedName>
    <definedName name="yetet">#REF!</definedName>
    <definedName name="YHYH">#REF!</definedName>
    <definedName name="ykykk">#REF!</definedName>
    <definedName name="YTTTT">#REF!</definedName>
    <definedName name="YTTTT\">#REF!</definedName>
    <definedName name="YTTTTTTTTT">'[2]Diem _98AV'!#REF!</definedName>
    <definedName name="ytttttttttt">#REF!</definedName>
    <definedName name="YTYTYT">#REF!</definedName>
    <definedName name="YTYTYTYTY">#REF!</definedName>
    <definedName name="YTHY">#REF!</definedName>
    <definedName name="YUY">#REF!</definedName>
    <definedName name="yy">#REF!</definedName>
    <definedName name="YYTYTYT">#REF!</definedName>
    <definedName name="yyy">#REF!</definedName>
    <definedName name="YYYY">#REF!</definedName>
    <definedName name="yyyyyrrrrr">#REF!</definedName>
    <definedName name="YYYYYYYYY">#REF!</definedName>
    <definedName name="ZYX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3" i="1" l="1"/>
  <c r="A64" i="1" s="1"/>
  <c r="A65" i="1" s="1"/>
  <c r="A66" i="1" s="1"/>
  <c r="A67" i="1" s="1"/>
  <c r="A68" i="1" s="1"/>
  <c r="A69" i="1" s="1"/>
  <c r="A35" i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<sst xmlns="http://schemas.openxmlformats.org/spreadsheetml/2006/main" count="463" uniqueCount="158">
  <si>
    <t>ĐẠI HỌC DUY TÂN</t>
  </si>
  <si>
    <t>DANH SÁCH SINH VIÊN XÉT CÔNG NHẬN TỐT NGHIỆP ĐỢT THÁNG 06 NĂM 2026</t>
  </si>
  <si>
    <t>HỘI ĐỒNG TỐT NGHIỆP</t>
  </si>
  <si>
    <t>CHUYÊN NGÀNH: LUẬT HỌC</t>
  </si>
  <si>
    <t>STT</t>
  </si>
  <si>
    <t>MSV</t>
  </si>
  <si>
    <t>HỌ</t>
  </si>
  <si>
    <t>TÊN</t>
  </si>
  <si>
    <t>LỚP</t>
  </si>
  <si>
    <t>NG.SINH</t>
  </si>
  <si>
    <t>N.SINH</t>
  </si>
  <si>
    <t>G. TÍNH</t>
  </si>
  <si>
    <t>KSA</t>
  </si>
  <si>
    <t>KST</t>
  </si>
  <si>
    <t>GDTC</t>
  </si>
  <si>
    <t>GDQP</t>
  </si>
  <si>
    <t>RÈN LUYỆN</t>
  </si>
  <si>
    <t>SỐ TÍN CHỈ NỢ</t>
  </si>
  <si>
    <t>KẾT LUẬN CỦA HĐ</t>
  </si>
  <si>
    <t>KÃÚT LUÁÛN CUÍA HÂ</t>
  </si>
  <si>
    <t>DIỆN SV ĐỦ ĐIỀU KIỆN THI TỐT NGHIỆP</t>
  </si>
  <si>
    <t>Nguyễn Thị Vân</t>
  </si>
  <si>
    <t>Anh</t>
  </si>
  <si>
    <t>K28LTH</t>
  </si>
  <si>
    <t>26/02/2003</t>
  </si>
  <si>
    <t>Đắk Lắk</t>
  </si>
  <si>
    <t>Nữ</t>
  </si>
  <si>
    <t>ĐẠT</t>
  </si>
  <si>
    <t>Xuất Sắc</t>
  </si>
  <si>
    <t>CNTN</t>
  </si>
  <si>
    <t>Nguyễn Hoàng</t>
  </si>
  <si>
    <t>17/11/2004</t>
  </si>
  <si>
    <t>Huế</t>
  </si>
  <si>
    <t>Khá</t>
  </si>
  <si>
    <t>Trần Thị Ngọc</t>
  </si>
  <si>
    <t>Ánh</t>
  </si>
  <si>
    <t>04/02/2004</t>
  </si>
  <si>
    <t>Phan Trần Bảo</t>
  </si>
  <si>
    <t>Châu</t>
  </si>
  <si>
    <t>29/09/2004</t>
  </si>
  <si>
    <t>Đà Nẵng</t>
  </si>
  <si>
    <t>Lê Hữu Loan</t>
  </si>
  <si>
    <t>Chi</t>
  </si>
  <si>
    <t>10/06/2003</t>
  </si>
  <si>
    <t>Quảng Trị</t>
  </si>
  <si>
    <t>Trung Bình</t>
  </si>
  <si>
    <t>HOÃN CNTN</t>
  </si>
  <si>
    <t>Võ Thị Hoàng</t>
  </si>
  <si>
    <t>Diệu</t>
  </si>
  <si>
    <t>15/11/2003</t>
  </si>
  <si>
    <t>Lâm Đồng</t>
  </si>
  <si>
    <t>Tốt</t>
  </si>
  <si>
    <t>Nguyễn Hoàng Bảo</t>
  </si>
  <si>
    <t>Hân</t>
  </si>
  <si>
    <t>22/06/2004</t>
  </si>
  <si>
    <t>Huỳnh Thị Trà</t>
  </si>
  <si>
    <t>My</t>
  </si>
  <si>
    <t>09/07/2004</t>
  </si>
  <si>
    <t>Nguyễn Thị Hằng</t>
  </si>
  <si>
    <t>Nga</t>
  </si>
  <si>
    <t>26/12/2004</t>
  </si>
  <si>
    <t>Nguyễn Hoàng Kim</t>
  </si>
  <si>
    <t>Ngân</t>
  </si>
  <si>
    <t>01/11/2003</t>
  </si>
  <si>
    <t>Gia Lai</t>
  </si>
  <si>
    <t>Phùng Thị Thanh</t>
  </si>
  <si>
    <t>19/04/2004</t>
  </si>
  <si>
    <t>Hồ Thị Thanh</t>
  </si>
  <si>
    <t>Nhung</t>
  </si>
  <si>
    <t>27/07/2004</t>
  </si>
  <si>
    <t>Nguyễn Thị Kiều</t>
  </si>
  <si>
    <t>Oanh</t>
  </si>
  <si>
    <t>10/10/2004</t>
  </si>
  <si>
    <t>Đoàn Việt Quốc</t>
  </si>
  <si>
    <t>Quân</t>
  </si>
  <si>
    <t>07/06/2004</t>
  </si>
  <si>
    <t>Quảng Ngãi</t>
  </si>
  <si>
    <t>Nam</t>
  </si>
  <si>
    <t>Bùi Thị Ngọc</t>
  </si>
  <si>
    <t>Sang</t>
  </si>
  <si>
    <t>09/03/2004</t>
  </si>
  <si>
    <t>Nguyễn Thị Thanh</t>
  </si>
  <si>
    <t>Tâm</t>
  </si>
  <si>
    <t>17/04/2004</t>
  </si>
  <si>
    <t>Phạm Thị Ngọc</t>
  </si>
  <si>
    <t>Thanh</t>
  </si>
  <si>
    <t>Nguyễn Ngọc</t>
  </si>
  <si>
    <t>Thịnh</t>
  </si>
  <si>
    <t>15/02/2003</t>
  </si>
  <si>
    <t>Lê Thị Hồng</t>
  </si>
  <si>
    <t>Trinh</t>
  </si>
  <si>
    <t>12/12/2004</t>
  </si>
  <si>
    <t>DIỆN SV VỚT ĐIỀU KIỆN THI TỐT NGHIỆP</t>
  </si>
  <si>
    <t>Trần Lê Hoàng</t>
  </si>
  <si>
    <t>K27LTH</t>
  </si>
  <si>
    <t>24/08/2002</t>
  </si>
  <si>
    <t>Nguyễn Quang</t>
  </si>
  <si>
    <t>Duy</t>
  </si>
  <si>
    <t>18/07/2004</t>
  </si>
  <si>
    <t>Lương Nguyễn Văn</t>
  </si>
  <si>
    <t>Tình</t>
  </si>
  <si>
    <t>15/05/2003</t>
  </si>
  <si>
    <t>Phan Huy</t>
  </si>
  <si>
    <t>Thân</t>
  </si>
  <si>
    <t>05/03/2004</t>
  </si>
  <si>
    <t>Phạm Thị Thanh</t>
  </si>
  <si>
    <t>Thảo</t>
  </si>
  <si>
    <t>04/03/2004</t>
  </si>
  <si>
    <t>Nghệ An</t>
  </si>
  <si>
    <t>Ma Thị</t>
  </si>
  <si>
    <t>Linh</t>
  </si>
  <si>
    <t>29/06/2004</t>
  </si>
  <si>
    <t>Nguyễn Thị Yến</t>
  </si>
  <si>
    <t>Ly</t>
  </si>
  <si>
    <t>10/08/2004</t>
  </si>
  <si>
    <t>Khánh Hòa</t>
  </si>
  <si>
    <t>Phan Khánh</t>
  </si>
  <si>
    <t>14/02/2004</t>
  </si>
  <si>
    <t>Võ Hoài</t>
  </si>
  <si>
    <t>Thu</t>
  </si>
  <si>
    <t>22/10/2004</t>
  </si>
  <si>
    <t>Hoàng Lê</t>
  </si>
  <si>
    <t>Thuận</t>
  </si>
  <si>
    <t>23/10/2004</t>
  </si>
  <si>
    <t>Võ Hà Anh</t>
  </si>
  <si>
    <t>Thư</t>
  </si>
  <si>
    <t>07/09/2004</t>
  </si>
  <si>
    <t>Văn Đình Minh</t>
  </si>
  <si>
    <t>Uyên</t>
  </si>
  <si>
    <t>16/07/2003</t>
  </si>
  <si>
    <t>Trần Thị Mỹ</t>
  </si>
  <si>
    <t>Duyên</t>
  </si>
  <si>
    <t>28/06/2004</t>
  </si>
  <si>
    <t>24</t>
  </si>
  <si>
    <t>HỎNG</t>
  </si>
  <si>
    <t>Lê Trần Hồng</t>
  </si>
  <si>
    <t>09/04/2004</t>
  </si>
  <si>
    <t>Nguyễn Thị Ngọc</t>
  </si>
  <si>
    <t>Thương</t>
  </si>
  <si>
    <t>11/06/2004</t>
  </si>
  <si>
    <t>Lương Mỹ</t>
  </si>
  <si>
    <t>Trang</t>
  </si>
  <si>
    <t>24/04/2004</t>
  </si>
  <si>
    <t>Huỳnh Ngọc Trường</t>
  </si>
  <si>
    <t>Vy</t>
  </si>
  <si>
    <t>29/08/2004</t>
  </si>
  <si>
    <t>Lê Ra</t>
  </si>
  <si>
    <t>Ayun</t>
  </si>
  <si>
    <t>17/03/2004</t>
  </si>
  <si>
    <t>Nguyễn Thị Trúc</t>
  </si>
  <si>
    <t>30/04/2004</t>
  </si>
  <si>
    <t>DIỆN SV ĐỀ NGHỊ CÔNG NHẬN TN</t>
  </si>
  <si>
    <t>Đà Nẵng, ngày      tháng      năm 2026</t>
  </si>
  <si>
    <t xml:space="preserve">         LẬP BẢNG</t>
  </si>
  <si>
    <t>NGƯỜI KIỂM TRA</t>
  </si>
  <si>
    <t>CT. HỘI ĐỒNG TỐT NGHIỆP</t>
  </si>
  <si>
    <t>Đàm.D. Phương Loan</t>
  </si>
  <si>
    <t>TS. Võ Thanh Hải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</si>
</sst>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theme="1"/>
      <name val="Times New Roman"/>
      <family val="2"/>
    </font>
    <font>
      <b/>
      <sz val="9"/>
      <name val="Times New Roman"/>
      <family val="1"/>
    </font>
    <font>
      <sz val="11"/>
      <name val="VNtimes new roman"/>
      <family val="2"/>
    </font>
    <font>
      <b/>
      <sz val="12"/>
      <name val="Times New Roman"/>
      <family val="1"/>
    </font>
    <font>
      <b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VNtimes new roman"/>
      <family val="2"/>
    </font>
    <font>
      <b/>
      <sz val="12"/>
      <color indexed="8"/>
      <name val="Times New Roman"/>
      <family val="1"/>
    </font>
    <font>
      <b/>
      <sz val="7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2"/>
      <name val="VNtimes new roman"/>
      <family val="2"/>
    </font>
    <font>
      <b/>
      <sz val="11"/>
      <color theme="1"/>
      <name val="Times New Roman"/>
      <family val="1"/>
    </font>
    <font>
      <i/>
      <sz val="11"/>
      <name val="VN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9" fontId="14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9" fillId="0" borderId="0"/>
    <xf numFmtId="0" fontId="11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21" fillId="0" borderId="0"/>
  </cellStyleXfs>
  <cellXfs count="178">
    <xf numFmtId="0" fontId="0" fillId="0" borderId="0" xfId="0"/>
    <xf numFmtId="0" fontId="3" fillId="0" borderId="0" xfId="2" applyFont="1" applyAlignment="1">
      <alignment horizontal="center" vertical="center"/>
    </xf>
    <xf numFmtId="0" fontId="5" fillId="0" borderId="0" xfId="3" applyAlignment="1">
      <alignment vertical="center"/>
    </xf>
    <xf numFmtId="0" fontId="1" fillId="0" borderId="0" xfId="3" applyFont="1"/>
    <xf numFmtId="0" fontId="12" fillId="3" borderId="4" xfId="6" applyFont="1" applyFill="1" applyBorder="1" applyAlignment="1">
      <alignment horizontal="left" vertical="center"/>
    </xf>
    <xf numFmtId="0" fontId="7" fillId="3" borderId="4" xfId="6" applyFont="1" applyFill="1" applyBorder="1" applyAlignment="1">
      <alignment horizontal="left"/>
    </xf>
    <xf numFmtId="0" fontId="1" fillId="3" borderId="4" xfId="6" applyFont="1" applyFill="1" applyBorder="1" applyAlignment="1">
      <alignment vertical="center"/>
    </xf>
    <xf numFmtId="0" fontId="13" fillId="3" borderId="4" xfId="6" applyFont="1" applyFill="1" applyBorder="1" applyAlignment="1">
      <alignment vertical="center"/>
    </xf>
    <xf numFmtId="14" fontId="1" fillId="3" borderId="4" xfId="6" quotePrefix="1" applyNumberFormat="1" applyFont="1" applyFill="1" applyBorder="1" applyAlignment="1">
      <alignment horizontal="center" vertical="center"/>
    </xf>
    <xf numFmtId="0" fontId="5" fillId="0" borderId="4" xfId="3" applyBorder="1"/>
    <xf numFmtId="0" fontId="15" fillId="0" borderId="0" xfId="0" applyFont="1" applyFill="1"/>
    <xf numFmtId="0" fontId="13" fillId="2" borderId="12" xfId="4" applyFont="1" applyFill="1" applyBorder="1" applyAlignment="1">
      <alignment horizontal="center"/>
    </xf>
    <xf numFmtId="0" fontId="7" fillId="0" borderId="12" xfId="7" quotePrefix="1" applyFont="1" applyFill="1" applyBorder="1" applyAlignment="1">
      <alignment horizontal="center"/>
    </xf>
    <xf numFmtId="0" fontId="1" fillId="0" borderId="13" xfId="5" applyFont="1" applyFill="1" applyBorder="1" applyAlignment="1">
      <alignment horizontal="left"/>
    </xf>
    <xf numFmtId="0" fontId="7" fillId="0" borderId="14" xfId="5" applyFont="1" applyFill="1" applyBorder="1" applyAlignment="1"/>
    <xf numFmtId="14" fontId="1" fillId="0" borderId="12" xfId="3" applyNumberFormat="1" applyFont="1" applyFill="1" applyBorder="1" applyAlignment="1"/>
    <xf numFmtId="14" fontId="1" fillId="0" borderId="12" xfId="8" applyNumberFormat="1" applyFont="1" applyFill="1" applyBorder="1" applyAlignment="1">
      <alignment horizontal="left"/>
    </xf>
    <xf numFmtId="14" fontId="1" fillId="0" borderId="12" xfId="8" applyNumberFormat="1" applyFont="1" applyFill="1" applyBorder="1" applyAlignment="1"/>
    <xf numFmtId="2" fontId="7" fillId="0" borderId="12" xfId="5" applyNumberFormat="1" applyFont="1" applyFill="1" applyBorder="1" applyAlignment="1">
      <alignment horizontal="center"/>
    </xf>
    <xf numFmtId="9" fontId="1" fillId="0" borderId="12" xfId="1" applyFont="1" applyFill="1" applyBorder="1" applyAlignment="1"/>
    <xf numFmtId="0" fontId="7" fillId="0" borderId="12" xfId="2" applyFont="1" applyFill="1" applyBorder="1" applyAlignment="1"/>
    <xf numFmtId="0" fontId="7" fillId="0" borderId="15" xfId="7" quotePrefix="1" applyFont="1" applyFill="1" applyBorder="1" applyAlignment="1">
      <alignment horizontal="center"/>
    </xf>
    <xf numFmtId="0" fontId="1" fillId="0" borderId="16" xfId="5" applyFont="1" applyFill="1" applyBorder="1" applyAlignment="1">
      <alignment horizontal="left"/>
    </xf>
    <xf numFmtId="0" fontId="7" fillId="0" borderId="17" xfId="5" applyFont="1" applyFill="1" applyBorder="1" applyAlignment="1"/>
    <xf numFmtId="14" fontId="1" fillId="0" borderId="15" xfId="3" applyNumberFormat="1" applyFont="1" applyFill="1" applyBorder="1" applyAlignment="1"/>
    <xf numFmtId="14" fontId="1" fillId="0" borderId="15" xfId="8" applyNumberFormat="1" applyFont="1" applyFill="1" applyBorder="1" applyAlignment="1">
      <alignment horizontal="left"/>
    </xf>
    <xf numFmtId="14" fontId="1" fillId="0" borderId="15" xfId="8" applyNumberFormat="1" applyFont="1" applyFill="1" applyBorder="1" applyAlignment="1"/>
    <xf numFmtId="2" fontId="7" fillId="0" borderId="15" xfId="5" applyNumberFormat="1" applyFont="1" applyFill="1" applyBorder="1" applyAlignment="1">
      <alignment horizontal="center"/>
    </xf>
    <xf numFmtId="9" fontId="1" fillId="0" borderId="15" xfId="1" applyFont="1" applyFill="1" applyBorder="1" applyAlignment="1"/>
    <xf numFmtId="0" fontId="7" fillId="0" borderId="15" xfId="2" applyFont="1" applyFill="1" applyBorder="1" applyAlignment="1"/>
    <xf numFmtId="0" fontId="15" fillId="0" borderId="0" xfId="0" applyFont="1" applyFill="1" applyBorder="1"/>
    <xf numFmtId="0" fontId="1" fillId="0" borderId="0" xfId="3" applyFont="1" applyBorder="1"/>
    <xf numFmtId="0" fontId="5" fillId="0" borderId="0" xfId="9"/>
    <xf numFmtId="0" fontId="13" fillId="2" borderId="18" xfId="4" applyFont="1" applyFill="1" applyBorder="1" applyAlignment="1">
      <alignment horizontal="center"/>
    </xf>
    <xf numFmtId="0" fontId="7" fillId="0" borderId="18" xfId="7" quotePrefix="1" applyFont="1" applyFill="1" applyBorder="1" applyAlignment="1">
      <alignment horizontal="center"/>
    </xf>
    <xf numFmtId="0" fontId="1" fillId="0" borderId="19" xfId="5" applyFont="1" applyFill="1" applyBorder="1" applyAlignment="1">
      <alignment horizontal="left"/>
    </xf>
    <xf numFmtId="0" fontId="7" fillId="0" borderId="20" xfId="5" applyFont="1" applyFill="1" applyBorder="1" applyAlignment="1"/>
    <xf numFmtId="14" fontId="1" fillId="0" borderId="18" xfId="3" applyNumberFormat="1" applyFont="1" applyFill="1" applyBorder="1" applyAlignment="1"/>
    <xf numFmtId="14" fontId="1" fillId="0" borderId="18" xfId="8" applyNumberFormat="1" applyFont="1" applyFill="1" applyBorder="1" applyAlignment="1">
      <alignment horizontal="left"/>
    </xf>
    <xf numFmtId="14" fontId="1" fillId="0" borderId="18" xfId="8" applyNumberFormat="1" applyFont="1" applyFill="1" applyBorder="1" applyAlignment="1"/>
    <xf numFmtId="2" fontId="7" fillId="0" borderId="18" xfId="5" applyNumberFormat="1" applyFont="1" applyFill="1" applyBorder="1" applyAlignment="1">
      <alignment horizontal="center"/>
    </xf>
    <xf numFmtId="9" fontId="1" fillId="0" borderId="18" xfId="1" applyFont="1" applyFill="1" applyBorder="1" applyAlignment="1"/>
    <xf numFmtId="0" fontId="7" fillId="0" borderId="18" xfId="2" applyFont="1" applyFill="1" applyBorder="1" applyAlignment="1"/>
    <xf numFmtId="0" fontId="13" fillId="2" borderId="21" xfId="4" applyFont="1" applyFill="1" applyBorder="1" applyAlignment="1">
      <alignment horizontal="center"/>
    </xf>
    <xf numFmtId="0" fontId="7" fillId="0" borderId="21" xfId="7" quotePrefix="1" applyFont="1" applyFill="1" applyBorder="1" applyAlignment="1">
      <alignment horizontal="center"/>
    </xf>
    <xf numFmtId="0" fontId="1" fillId="0" borderId="22" xfId="5" applyFont="1" applyFill="1" applyBorder="1" applyAlignment="1">
      <alignment horizontal="left"/>
    </xf>
    <xf numFmtId="0" fontId="7" fillId="0" borderId="23" xfId="5" applyFont="1" applyFill="1" applyBorder="1" applyAlignment="1"/>
    <xf numFmtId="0" fontId="1" fillId="0" borderId="21" xfId="3" applyFont="1" applyFill="1" applyBorder="1" applyAlignment="1"/>
    <xf numFmtId="14" fontId="1" fillId="0" borderId="21" xfId="8" applyNumberFormat="1" applyFont="1" applyFill="1" applyBorder="1" applyAlignment="1">
      <alignment horizontal="left"/>
    </xf>
    <xf numFmtId="14" fontId="1" fillId="0" borderId="21" xfId="8" applyNumberFormat="1" applyFont="1" applyFill="1" applyBorder="1" applyAlignment="1"/>
    <xf numFmtId="2" fontId="7" fillId="0" borderId="21" xfId="5" applyNumberFormat="1" applyFont="1" applyFill="1" applyBorder="1" applyAlignment="1">
      <alignment horizontal="center"/>
    </xf>
    <xf numFmtId="9" fontId="1" fillId="0" borderId="21" xfId="1" applyFont="1" applyFill="1" applyBorder="1" applyAlignment="1"/>
    <xf numFmtId="0" fontId="7" fillId="0" borderId="21" xfId="2" applyFont="1" applyFill="1" applyBorder="1" applyAlignment="1"/>
    <xf numFmtId="0" fontId="7" fillId="0" borderId="24" xfId="7" quotePrefix="1" applyFont="1" applyFill="1" applyBorder="1" applyAlignment="1">
      <alignment horizontal="center"/>
    </xf>
    <xf numFmtId="0" fontId="1" fillId="0" borderId="25" xfId="5" applyFont="1" applyFill="1" applyBorder="1" applyAlignment="1">
      <alignment horizontal="left"/>
    </xf>
    <xf numFmtId="0" fontId="7" fillId="0" borderId="26" xfId="5" applyFont="1" applyFill="1" applyBorder="1" applyAlignment="1"/>
    <xf numFmtId="14" fontId="1" fillId="0" borderId="24" xfId="3" applyNumberFormat="1" applyFont="1" applyFill="1" applyBorder="1" applyAlignment="1"/>
    <xf numFmtId="14" fontId="1" fillId="0" borderId="24" xfId="8" applyNumberFormat="1" applyFont="1" applyFill="1" applyBorder="1" applyAlignment="1">
      <alignment horizontal="left"/>
    </xf>
    <xf numFmtId="14" fontId="1" fillId="0" borderId="24" xfId="8" applyNumberFormat="1" applyFont="1" applyFill="1" applyBorder="1" applyAlignment="1"/>
    <xf numFmtId="2" fontId="7" fillId="0" borderId="24" xfId="5" applyNumberFormat="1" applyFont="1" applyFill="1" applyBorder="1" applyAlignment="1">
      <alignment horizontal="center"/>
    </xf>
    <xf numFmtId="9" fontId="1" fillId="0" borderId="24" xfId="1" applyFont="1" applyFill="1" applyBorder="1" applyAlignment="1"/>
    <xf numFmtId="0" fontId="7" fillId="0" borderId="24" xfId="2" applyFont="1" applyFill="1" applyBorder="1" applyAlignment="1"/>
    <xf numFmtId="14" fontId="18" fillId="0" borderId="0" xfId="0" applyNumberFormat="1" applyFont="1" applyFill="1"/>
    <xf numFmtId="0" fontId="7" fillId="0" borderId="9" xfId="7" quotePrefix="1" applyFont="1" applyFill="1" applyBorder="1" applyAlignment="1">
      <alignment horizontal="center"/>
    </xf>
    <xf numFmtId="0" fontId="1" fillId="0" borderId="10" xfId="5" applyFont="1" applyFill="1" applyBorder="1" applyAlignment="1">
      <alignment horizontal="left"/>
    </xf>
    <xf numFmtId="0" fontId="7" fillId="0" borderId="11" xfId="5" applyFont="1" applyFill="1" applyBorder="1" applyAlignment="1"/>
    <xf numFmtId="14" fontId="1" fillId="0" borderId="9" xfId="3" applyNumberFormat="1" applyFont="1" applyFill="1" applyBorder="1" applyAlignment="1"/>
    <xf numFmtId="14" fontId="1" fillId="0" borderId="9" xfId="8" applyNumberFormat="1" applyFont="1" applyFill="1" applyBorder="1" applyAlignment="1">
      <alignment horizontal="left"/>
    </xf>
    <xf numFmtId="14" fontId="1" fillId="0" borderId="9" xfId="8" applyNumberFormat="1" applyFont="1" applyFill="1" applyBorder="1" applyAlignment="1"/>
    <xf numFmtId="2" fontId="7" fillId="0" borderId="9" xfId="5" applyNumberFormat="1" applyFont="1" applyFill="1" applyBorder="1" applyAlignment="1">
      <alignment horizontal="center"/>
    </xf>
    <xf numFmtId="9" fontId="1" fillId="0" borderId="9" xfId="1" applyFont="1" applyFill="1" applyBorder="1" applyAlignment="1"/>
    <xf numFmtId="0" fontId="7" fillId="0" borderId="9" xfId="2" applyFont="1" applyFill="1" applyBorder="1" applyAlignment="1"/>
    <xf numFmtId="0" fontId="5" fillId="0" borderId="0" xfId="3" applyBorder="1"/>
    <xf numFmtId="0" fontId="5" fillId="0" borderId="0" xfId="3" applyFont="1" applyBorder="1"/>
    <xf numFmtId="0" fontId="19" fillId="0" borderId="0" xfId="2" applyFont="1"/>
    <xf numFmtId="0" fontId="13" fillId="2" borderId="1" xfId="4" applyFont="1" applyFill="1" applyBorder="1" applyAlignment="1">
      <alignment horizontal="center"/>
    </xf>
    <xf numFmtId="0" fontId="7" fillId="0" borderId="1" xfId="7" quotePrefix="1" applyFont="1" applyFill="1" applyBorder="1" applyAlignment="1">
      <alignment horizontal="center"/>
    </xf>
    <xf numFmtId="0" fontId="1" fillId="0" borderId="2" xfId="5" applyFont="1" applyBorder="1" applyAlignment="1">
      <alignment horizontal="left"/>
    </xf>
    <xf numFmtId="0" fontId="7" fillId="0" borderId="3" xfId="5" applyFont="1" applyBorder="1" applyAlignment="1"/>
    <xf numFmtId="0" fontId="7" fillId="0" borderId="23" xfId="5" applyFont="1" applyBorder="1" applyAlignment="1"/>
    <xf numFmtId="0" fontId="1" fillId="0" borderId="1" xfId="3" applyFont="1" applyBorder="1" applyAlignment="1"/>
    <xf numFmtId="14" fontId="1" fillId="0" borderId="1" xfId="8" applyNumberFormat="1" applyFont="1" applyBorder="1" applyAlignment="1">
      <alignment horizontal="left"/>
    </xf>
    <xf numFmtId="14" fontId="1" fillId="0" borderId="1" xfId="8" applyNumberFormat="1" applyFont="1" applyBorder="1" applyAlignment="1"/>
    <xf numFmtId="2" fontId="7" fillId="0" borderId="1" xfId="5" applyNumberFormat="1" applyFont="1" applyBorder="1" applyAlignment="1">
      <alignment horizontal="center"/>
    </xf>
    <xf numFmtId="9" fontId="1" fillId="0" borderId="1" xfId="1" applyFont="1" applyBorder="1" applyAlignment="1"/>
    <xf numFmtId="0" fontId="7" fillId="0" borderId="1" xfId="2" applyFont="1" applyBorder="1" applyAlignment="1"/>
    <xf numFmtId="0" fontId="3" fillId="0" borderId="0" xfId="2" applyFont="1"/>
    <xf numFmtId="0" fontId="1" fillId="0" borderId="16" xfId="5" applyFont="1" applyBorder="1" applyAlignment="1">
      <alignment horizontal="left"/>
    </xf>
    <xf numFmtId="0" fontId="7" fillId="0" borderId="17" xfId="5" applyFont="1" applyBorder="1" applyAlignment="1"/>
    <xf numFmtId="0" fontId="1" fillId="0" borderId="15" xfId="3" applyFont="1" applyBorder="1" applyAlignment="1"/>
    <xf numFmtId="14" fontId="1" fillId="0" borderId="15" xfId="8" applyNumberFormat="1" applyFont="1" applyBorder="1" applyAlignment="1">
      <alignment horizontal="left"/>
    </xf>
    <xf numFmtId="14" fontId="1" fillId="0" borderId="15" xfId="8" applyNumberFormat="1" applyFont="1" applyBorder="1" applyAlignment="1"/>
    <xf numFmtId="2" fontId="7" fillId="0" borderId="15" xfId="5" applyNumberFormat="1" applyFont="1" applyBorder="1" applyAlignment="1">
      <alignment horizontal="center"/>
    </xf>
    <xf numFmtId="9" fontId="1" fillId="0" borderId="15" xfId="1" applyFont="1" applyBorder="1" applyAlignment="1"/>
    <xf numFmtId="0" fontId="7" fillId="0" borderId="15" xfId="2" applyFont="1" applyBorder="1" applyAlignment="1"/>
    <xf numFmtId="0" fontId="11" fillId="0" borderId="0" xfId="2" applyFont="1" applyBorder="1" applyAlignment="1"/>
    <xf numFmtId="0" fontId="7" fillId="0" borderId="6" xfId="7" quotePrefix="1" applyFont="1" applyFill="1" applyBorder="1" applyAlignment="1">
      <alignment horizontal="center"/>
    </xf>
    <xf numFmtId="0" fontId="1" fillId="0" borderId="7" xfId="5" applyFont="1" applyBorder="1" applyAlignment="1">
      <alignment horizontal="left"/>
    </xf>
    <xf numFmtId="0" fontId="7" fillId="0" borderId="8" xfId="5" applyFont="1" applyBorder="1" applyAlignment="1"/>
    <xf numFmtId="0" fontId="7" fillId="0" borderId="26" xfId="5" applyFont="1" applyBorder="1" applyAlignment="1"/>
    <xf numFmtId="0" fontId="1" fillId="0" borderId="6" xfId="3" applyFont="1" applyBorder="1" applyAlignment="1"/>
    <xf numFmtId="14" fontId="1" fillId="0" borderId="6" xfId="8" applyNumberFormat="1" applyFont="1" applyBorder="1" applyAlignment="1">
      <alignment horizontal="left"/>
    </xf>
    <xf numFmtId="14" fontId="1" fillId="0" borderId="6" xfId="8" applyNumberFormat="1" applyFont="1" applyBorder="1" applyAlignment="1"/>
    <xf numFmtId="2" fontId="7" fillId="0" borderId="6" xfId="5" applyNumberFormat="1" applyFont="1" applyBorder="1" applyAlignment="1">
      <alignment horizontal="center"/>
    </xf>
    <xf numFmtId="9" fontId="1" fillId="0" borderId="6" xfId="1" applyFont="1" applyBorder="1" applyAlignment="1"/>
    <xf numFmtId="0" fontId="7" fillId="0" borderId="6" xfId="2" applyFont="1" applyBorder="1" applyAlignment="1"/>
    <xf numFmtId="0" fontId="13" fillId="2" borderId="15" xfId="4" applyFont="1" applyFill="1" applyBorder="1" applyAlignment="1">
      <alignment horizontal="center"/>
    </xf>
    <xf numFmtId="0" fontId="1" fillId="0" borderId="13" xfId="5" applyFont="1" applyBorder="1" applyAlignment="1">
      <alignment horizontal="left"/>
    </xf>
    <xf numFmtId="0" fontId="7" fillId="0" borderId="14" xfId="5" applyFont="1" applyBorder="1" applyAlignment="1"/>
    <xf numFmtId="0" fontId="1" fillId="0" borderId="12" xfId="3" applyFont="1" applyBorder="1" applyAlignment="1"/>
    <xf numFmtId="14" fontId="1" fillId="0" borderId="12" xfId="8" applyNumberFormat="1" applyFont="1" applyBorder="1" applyAlignment="1">
      <alignment horizontal="left"/>
    </xf>
    <xf numFmtId="14" fontId="1" fillId="0" borderId="12" xfId="8" applyNumberFormat="1" applyFont="1" applyBorder="1" applyAlignment="1"/>
    <xf numFmtId="2" fontId="7" fillId="0" borderId="12" xfId="5" applyNumberFormat="1" applyFont="1" applyBorder="1" applyAlignment="1">
      <alignment horizontal="center"/>
    </xf>
    <xf numFmtId="9" fontId="1" fillId="0" borderId="12" xfId="1" applyFont="1" applyBorder="1" applyAlignment="1"/>
    <xf numFmtId="0" fontId="7" fillId="0" borderId="12" xfId="2" applyFont="1" applyBorder="1" applyAlignment="1"/>
    <xf numFmtId="0" fontId="1" fillId="0" borderId="19" xfId="5" applyFont="1" applyBorder="1" applyAlignment="1">
      <alignment horizontal="left"/>
    </xf>
    <xf numFmtId="0" fontId="7" fillId="0" borderId="20" xfId="5" applyFont="1" applyBorder="1" applyAlignment="1"/>
    <xf numFmtId="0" fontId="1" fillId="0" borderId="18" xfId="3" applyFont="1" applyBorder="1" applyAlignment="1"/>
    <xf numFmtId="14" fontId="1" fillId="0" borderId="18" xfId="8" applyNumberFormat="1" applyFont="1" applyBorder="1" applyAlignment="1">
      <alignment horizontal="left"/>
    </xf>
    <xf numFmtId="14" fontId="1" fillId="0" borderId="18" xfId="8" applyNumberFormat="1" applyFont="1" applyBorder="1" applyAlignment="1"/>
    <xf numFmtId="2" fontId="7" fillId="0" borderId="18" xfId="5" applyNumberFormat="1" applyFont="1" applyBorder="1" applyAlignment="1">
      <alignment horizontal="center"/>
    </xf>
    <xf numFmtId="9" fontId="1" fillId="0" borderId="18" xfId="1" applyFont="1" applyBorder="1" applyAlignment="1"/>
    <xf numFmtId="0" fontId="7" fillId="0" borderId="18" xfId="2" applyFont="1" applyBorder="1" applyAlignment="1"/>
    <xf numFmtId="0" fontId="19" fillId="0" borderId="0" xfId="6" applyFont="1" applyFill="1" applyBorder="1" applyAlignment="1">
      <alignment horizontal="center"/>
    </xf>
    <xf numFmtId="0" fontId="3" fillId="0" borderId="0" xfId="7" quotePrefix="1" applyFont="1" applyFill="1" applyBorder="1" applyAlignment="1">
      <alignment horizontal="center"/>
    </xf>
    <xf numFmtId="0" fontId="19" fillId="0" borderId="0" xfId="10" applyFont="1" applyFill="1" applyBorder="1"/>
    <xf numFmtId="0" fontId="3" fillId="0" borderId="0" xfId="10" applyFont="1" applyFill="1" applyBorder="1" applyAlignment="1">
      <alignment horizontal="left"/>
    </xf>
    <xf numFmtId="14" fontId="19" fillId="0" borderId="0" xfId="7" applyNumberFormat="1" applyFont="1" applyBorder="1" applyAlignment="1">
      <alignment horizontal="center"/>
    </xf>
    <xf numFmtId="0" fontId="20" fillId="0" borderId="0" xfId="6" applyFont="1" applyBorder="1" applyAlignment="1">
      <alignment horizontal="center"/>
    </xf>
    <xf numFmtId="14" fontId="19" fillId="0" borderId="0" xfId="11" applyNumberFormat="1" applyFont="1" applyBorder="1" applyAlignment="1">
      <alignment horizontal="center"/>
    </xf>
    <xf numFmtId="0" fontId="11" fillId="0" borderId="0" xfId="6" applyFont="1" applyAlignment="1">
      <alignment vertical="center"/>
    </xf>
    <xf numFmtId="14" fontId="19" fillId="0" borderId="0" xfId="2" applyNumberFormat="1" applyFont="1" applyBorder="1" applyAlignment="1"/>
    <xf numFmtId="0" fontId="3" fillId="2" borderId="0" xfId="2" applyFont="1" applyFill="1"/>
    <xf numFmtId="0" fontId="22" fillId="0" borderId="0" xfId="5" applyFont="1"/>
    <xf numFmtId="0" fontId="9" fillId="0" borderId="0" xfId="5" applyFont="1"/>
    <xf numFmtId="0" fontId="19" fillId="0" borderId="0" xfId="6" applyFont="1" applyBorder="1" applyAlignment="1">
      <alignment horizontal="center"/>
    </xf>
    <xf numFmtId="0" fontId="11" fillId="0" borderId="0" xfId="2" applyFont="1"/>
    <xf numFmtId="0" fontId="11" fillId="2" borderId="0" xfId="2" applyFont="1" applyFill="1"/>
    <xf numFmtId="0" fontId="23" fillId="0" borderId="0" xfId="6" applyFont="1" applyAlignment="1">
      <alignment vertical="center"/>
    </xf>
    <xf numFmtId="0" fontId="5" fillId="0" borderId="0" xfId="3"/>
    <xf numFmtId="0" fontId="3" fillId="2" borderId="0" xfId="2" applyFont="1" applyFill="1" applyAlignment="1"/>
    <xf numFmtId="0" fontId="3" fillId="2" borderId="0" xfId="2" applyFont="1" applyFill="1" applyAlignment="1">
      <alignment horizontal="center"/>
    </xf>
    <xf numFmtId="0" fontId="5" fillId="0" borderId="0" xfId="3" applyAlignment="1">
      <alignment horizontal="left"/>
    </xf>
    <xf numFmtId="0" fontId="17" fillId="2" borderId="0" xfId="4" applyFont="1" applyFill="1" applyBorder="1" applyAlignment="1">
      <alignment horizontal="left" vertical="center"/>
    </xf>
    <xf numFmtId="14" fontId="19" fillId="0" borderId="0" xfId="2" applyNumberFormat="1" applyFont="1" applyBorder="1" applyAlignment="1">
      <alignment horizontal="center"/>
    </xf>
    <xf numFmtId="0" fontId="3" fillId="0" borderId="0" xfId="2" applyFont="1" applyAlignment="1">
      <alignment horizontal="center"/>
    </xf>
    <xf numFmtId="0" fontId="7" fillId="0" borderId="5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textRotation="90" wrapText="1"/>
    </xf>
    <xf numFmtId="0" fontId="7" fillId="0" borderId="1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/>
    </xf>
    <xf numFmtId="0" fontId="10" fillId="0" borderId="6" xfId="5" applyFont="1" applyBorder="1" applyAlignment="1">
      <alignment horizontal="center" vertical="center"/>
    </xf>
    <xf numFmtId="0" fontId="10" fillId="0" borderId="9" xfId="5" applyFont="1" applyBorder="1" applyAlignment="1">
      <alignment horizontal="center" vertical="center"/>
    </xf>
    <xf numFmtId="0" fontId="10" fillId="0" borderId="1" xfId="6" applyFont="1" applyBorder="1" applyAlignment="1">
      <alignment horizontal="center" vertical="center"/>
    </xf>
    <xf numFmtId="0" fontId="10" fillId="0" borderId="6" xfId="6" applyFont="1" applyBorder="1" applyAlignment="1">
      <alignment horizontal="center" vertical="center"/>
    </xf>
    <xf numFmtId="0" fontId="10" fillId="0" borderId="9" xfId="6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/>
    </xf>
    <xf numFmtId="0" fontId="8" fillId="0" borderId="6" xfId="4" applyFont="1" applyFill="1" applyBorder="1" applyAlignment="1">
      <alignment horizontal="center" vertical="center"/>
    </xf>
    <xf numFmtId="0" fontId="8" fillId="0" borderId="9" xfId="4" applyFont="1" applyFill="1" applyBorder="1" applyAlignment="1">
      <alignment horizontal="center" vertical="center"/>
    </xf>
    <xf numFmtId="14" fontId="10" fillId="0" borderId="1" xfId="5" applyNumberFormat="1" applyFont="1" applyBorder="1" applyAlignment="1">
      <alignment horizontal="center" vertical="center"/>
    </xf>
    <xf numFmtId="14" fontId="10" fillId="0" borderId="6" xfId="5" applyNumberFormat="1" applyFont="1" applyBorder="1" applyAlignment="1">
      <alignment horizontal="center" vertical="center"/>
    </xf>
    <xf numFmtId="14" fontId="10" fillId="0" borderId="9" xfId="5" applyNumberFormat="1" applyFont="1" applyBorder="1" applyAlignment="1">
      <alignment horizontal="center" vertical="center"/>
    </xf>
  </cellXfs>
  <cellStyles count="12">
    <cellStyle name="Normal" xfId="0" builtinId="0"/>
    <cellStyle name="Normal 2 3" xfId="7"/>
    <cellStyle name="Normal 3" xfId="4"/>
    <cellStyle name="Normal 4" xfId="9"/>
    <cellStyle name="Normal 4 2" xfId="5"/>
    <cellStyle name="Normal 4 2 2" xfId="6"/>
    <cellStyle name="Normal 7" xfId="3"/>
    <cellStyle name="Normal_Book1" xfId="11"/>
    <cellStyle name="Normal_HS2004" xfId="8"/>
    <cellStyle name="Normal_mau TN" xfId="2"/>
    <cellStyle name="Normal_Sheet1" xfId="10"/>
    <cellStyle name="Percent" xfId="1" builtinId="5"/>
  </cellStyles>
  <dxfs count="8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luu%20cua%20Tu%20ve%20diem\KHOI_97\DIEM97Q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6"/>
  <sheetViews>
    <sheetView tabSelected="1" zoomScale="80" zoomScaleNormal="80" workbookViewId="0">
      <pane xSplit="8" ySplit="5" topLeftCell="I6" activePane="bottomRight" state="frozen"/>
      <selection pane="topRight" activeCell="H1" sqref="H1"/>
      <selection pane="bottomLeft" activeCell="A8" sqref="A8"/>
      <selection pane="bottomRight" activeCell="S33" sqref="S33"/>
    </sheetView>
  </sheetViews>
  <sheetFormatPr defaultColWidth="9.140625" defaultRowHeight="12.75" x14ac:dyDescent="0.2"/>
  <cols>
    <col min="1" max="1" width="4" style="139" customWidth="1"/>
    <col min="2" max="2" width="12" style="139" customWidth="1"/>
    <col min="3" max="3" width="16.7109375" style="139" customWidth="1"/>
    <col min="4" max="4" width="7.85546875" style="139" customWidth="1"/>
    <col min="5" max="5" width="9.5703125" style="139" customWidth="1"/>
    <col min="6" max="6" width="10.85546875" style="139" bestFit="1" customWidth="1"/>
    <col min="7" max="7" width="10.85546875" style="142" bestFit="1" customWidth="1"/>
    <col min="8" max="8" width="11.85546875" style="139" customWidth="1"/>
    <col min="9" max="12" width="12.85546875" style="139" customWidth="1"/>
    <col min="13" max="13" width="12.28515625" style="139" bestFit="1" customWidth="1"/>
    <col min="14" max="14" width="9.140625" style="139" customWidth="1"/>
    <col min="15" max="15" width="14.5703125" style="139" customWidth="1"/>
    <col min="16" max="16" width="12.140625" style="139" bestFit="1" customWidth="1"/>
    <col min="17" max="16384" width="9.140625" style="139"/>
  </cols>
  <sheetData>
    <row r="1" spans="1:17" s="2" customFormat="1" ht="29.25" customHeight="1" x14ac:dyDescent="0.25">
      <c r="A1" s="157" t="s">
        <v>0</v>
      </c>
      <c r="B1" s="157"/>
      <c r="C1" s="157"/>
      <c r="D1" s="157"/>
      <c r="E1" s="1"/>
      <c r="F1" s="158" t="s">
        <v>1</v>
      </c>
      <c r="G1" s="158"/>
      <c r="H1" s="158"/>
      <c r="I1" s="158"/>
      <c r="J1" s="158"/>
      <c r="K1" s="158"/>
      <c r="L1" s="158"/>
      <c r="M1" s="158"/>
      <c r="N1" s="158"/>
      <c r="O1" s="158"/>
    </row>
    <row r="2" spans="1:17" s="2" customFormat="1" ht="29.25" customHeight="1" x14ac:dyDescent="0.25">
      <c r="A2" s="159" t="s">
        <v>2</v>
      </c>
      <c r="B2" s="159"/>
      <c r="C2" s="159"/>
      <c r="D2" s="159"/>
      <c r="E2" s="1"/>
      <c r="F2" s="158" t="s">
        <v>3</v>
      </c>
      <c r="G2" s="158"/>
      <c r="H2" s="158"/>
      <c r="I2" s="158"/>
      <c r="J2" s="158"/>
      <c r="K2" s="158"/>
      <c r="L2" s="158"/>
      <c r="M2" s="158"/>
      <c r="N2" s="158"/>
      <c r="O2" s="158"/>
    </row>
    <row r="3" spans="1:17" s="3" customFormat="1" ht="24.75" customHeight="1" x14ac:dyDescent="0.2">
      <c r="A3" s="160" t="s">
        <v>4</v>
      </c>
      <c r="B3" s="163" t="s">
        <v>5</v>
      </c>
      <c r="C3" s="166" t="s">
        <v>6</v>
      </c>
      <c r="D3" s="169" t="s">
        <v>7</v>
      </c>
      <c r="E3" s="172" t="s">
        <v>8</v>
      </c>
      <c r="F3" s="175" t="s">
        <v>9</v>
      </c>
      <c r="G3" s="151" t="s">
        <v>10</v>
      </c>
      <c r="H3" s="154" t="s">
        <v>11</v>
      </c>
      <c r="I3" s="147" t="s">
        <v>12</v>
      </c>
      <c r="J3" s="147" t="s">
        <v>13</v>
      </c>
      <c r="K3" s="147" t="s">
        <v>14</v>
      </c>
      <c r="L3" s="147" t="s">
        <v>15</v>
      </c>
      <c r="M3" s="148" t="s">
        <v>16</v>
      </c>
      <c r="N3" s="148" t="s">
        <v>17</v>
      </c>
      <c r="O3" s="146" t="s">
        <v>18</v>
      </c>
    </row>
    <row r="4" spans="1:17" s="3" customFormat="1" ht="28.5" customHeight="1" x14ac:dyDescent="0.2">
      <c r="A4" s="161"/>
      <c r="B4" s="164"/>
      <c r="C4" s="167"/>
      <c r="D4" s="170"/>
      <c r="E4" s="173"/>
      <c r="F4" s="176"/>
      <c r="G4" s="152"/>
      <c r="H4" s="155"/>
      <c r="I4" s="147" t="s">
        <v>12</v>
      </c>
      <c r="J4" s="147" t="s">
        <v>13</v>
      </c>
      <c r="K4" s="147" t="s">
        <v>14</v>
      </c>
      <c r="L4" s="147" t="s">
        <v>15</v>
      </c>
      <c r="M4" s="149"/>
      <c r="N4" s="149"/>
      <c r="O4" s="146" t="s">
        <v>19</v>
      </c>
    </row>
    <row r="5" spans="1:17" s="3" customFormat="1" ht="48" customHeight="1" x14ac:dyDescent="0.2">
      <c r="A5" s="162"/>
      <c r="B5" s="165"/>
      <c r="C5" s="168"/>
      <c r="D5" s="171"/>
      <c r="E5" s="174"/>
      <c r="F5" s="177"/>
      <c r="G5" s="153"/>
      <c r="H5" s="156"/>
      <c r="I5" s="147"/>
      <c r="J5" s="147"/>
      <c r="K5" s="147"/>
      <c r="L5" s="147"/>
      <c r="M5" s="150"/>
      <c r="N5" s="150"/>
      <c r="O5" s="146"/>
    </row>
    <row r="6" spans="1:17" s="3" customFormat="1" ht="31.5" customHeight="1" x14ac:dyDescent="0.25">
      <c r="A6" s="4" t="s">
        <v>20</v>
      </c>
      <c r="B6" s="5"/>
      <c r="C6" s="6"/>
      <c r="D6" s="7"/>
      <c r="E6" s="7"/>
      <c r="F6" s="8"/>
      <c r="G6" s="6"/>
      <c r="H6" s="6"/>
      <c r="I6" s="9"/>
      <c r="J6" s="9"/>
      <c r="K6" s="9"/>
      <c r="L6" s="9"/>
      <c r="M6" s="9"/>
      <c r="N6" s="9"/>
      <c r="O6" s="9"/>
      <c r="P6" s="10"/>
      <c r="Q6" s="10"/>
    </row>
    <row r="7" spans="1:17" s="3" customFormat="1" ht="24.95" customHeight="1" x14ac:dyDescent="0.25">
      <c r="A7" s="11">
        <v>1</v>
      </c>
      <c r="B7" s="12">
        <v>28205200782</v>
      </c>
      <c r="C7" s="13" t="s">
        <v>21</v>
      </c>
      <c r="D7" s="14" t="s">
        <v>22</v>
      </c>
      <c r="E7" s="14" t="s">
        <v>23</v>
      </c>
      <c r="F7" s="15" t="s">
        <v>24</v>
      </c>
      <c r="G7" s="16" t="s">
        <v>25</v>
      </c>
      <c r="H7" s="17" t="s">
        <v>26</v>
      </c>
      <c r="I7" s="18" t="s">
        <v>27</v>
      </c>
      <c r="J7" s="18" t="s">
        <v>27</v>
      </c>
      <c r="K7" s="18" t="s">
        <v>27</v>
      </c>
      <c r="L7" s="18" t="s">
        <v>27</v>
      </c>
      <c r="M7" s="18" t="s">
        <v>28</v>
      </c>
      <c r="N7" s="19">
        <v>0</v>
      </c>
      <c r="O7" s="20" t="s">
        <v>29</v>
      </c>
      <c r="P7" s="10"/>
      <c r="Q7" s="10"/>
    </row>
    <row r="8" spans="1:17" s="3" customFormat="1" ht="24.95" customHeight="1" x14ac:dyDescent="0.25">
      <c r="A8" s="11">
        <f t="shared" ref="A8:A69" si="0">A7+1</f>
        <v>2</v>
      </c>
      <c r="B8" s="12">
        <v>28205254631</v>
      </c>
      <c r="C8" s="13" t="s">
        <v>30</v>
      </c>
      <c r="D8" s="14" t="s">
        <v>22</v>
      </c>
      <c r="E8" s="14" t="s">
        <v>23</v>
      </c>
      <c r="F8" s="15" t="s">
        <v>31</v>
      </c>
      <c r="G8" s="16" t="s">
        <v>32</v>
      </c>
      <c r="H8" s="17" t="s">
        <v>26</v>
      </c>
      <c r="I8" s="18" t="s">
        <v>27</v>
      </c>
      <c r="J8" s="18" t="s">
        <v>27</v>
      </c>
      <c r="K8" s="18" t="s">
        <v>27</v>
      </c>
      <c r="L8" s="18" t="s">
        <v>27</v>
      </c>
      <c r="M8" s="18" t="s">
        <v>33</v>
      </c>
      <c r="N8" s="19">
        <v>0</v>
      </c>
      <c r="O8" s="20" t="s">
        <v>29</v>
      </c>
      <c r="P8" s="10"/>
      <c r="Q8" s="10"/>
    </row>
    <row r="9" spans="1:17" s="3" customFormat="1" ht="24.95" customHeight="1" x14ac:dyDescent="0.25">
      <c r="A9" s="11">
        <f t="shared" si="0"/>
        <v>3</v>
      </c>
      <c r="B9" s="12">
        <v>28205201090</v>
      </c>
      <c r="C9" s="13" t="s">
        <v>34</v>
      </c>
      <c r="D9" s="14" t="s">
        <v>35</v>
      </c>
      <c r="E9" s="14" t="s">
        <v>23</v>
      </c>
      <c r="F9" s="15" t="s">
        <v>36</v>
      </c>
      <c r="G9" s="16" t="s">
        <v>25</v>
      </c>
      <c r="H9" s="17" t="s">
        <v>26</v>
      </c>
      <c r="I9" s="18" t="s">
        <v>27</v>
      </c>
      <c r="J9" s="18" t="s">
        <v>27</v>
      </c>
      <c r="K9" s="18" t="s">
        <v>27</v>
      </c>
      <c r="L9" s="18" t="s">
        <v>27</v>
      </c>
      <c r="M9" s="18" t="s">
        <v>33</v>
      </c>
      <c r="N9" s="19">
        <v>0</v>
      </c>
      <c r="O9" s="20" t="s">
        <v>29</v>
      </c>
      <c r="P9" s="10"/>
      <c r="Q9" s="10"/>
    </row>
    <row r="10" spans="1:17" s="3" customFormat="1" ht="24.95" customHeight="1" x14ac:dyDescent="0.25">
      <c r="A10" s="11">
        <f t="shared" si="0"/>
        <v>4</v>
      </c>
      <c r="B10" s="12">
        <v>28205234191</v>
      </c>
      <c r="C10" s="13" t="s">
        <v>37</v>
      </c>
      <c r="D10" s="14" t="s">
        <v>38</v>
      </c>
      <c r="E10" s="14" t="s">
        <v>23</v>
      </c>
      <c r="F10" s="15" t="s">
        <v>39</v>
      </c>
      <c r="G10" s="16" t="s">
        <v>40</v>
      </c>
      <c r="H10" s="17" t="s">
        <v>26</v>
      </c>
      <c r="I10" s="18" t="s">
        <v>27</v>
      </c>
      <c r="J10" s="18" t="s">
        <v>27</v>
      </c>
      <c r="K10" s="18" t="s">
        <v>27</v>
      </c>
      <c r="L10" s="18" t="s">
        <v>27</v>
      </c>
      <c r="M10" s="18" t="s">
        <v>33</v>
      </c>
      <c r="N10" s="19">
        <v>0</v>
      </c>
      <c r="O10" s="20" t="s">
        <v>29</v>
      </c>
      <c r="P10" s="10"/>
      <c r="Q10" s="10"/>
    </row>
    <row r="11" spans="1:17" s="3" customFormat="1" ht="24.95" customHeight="1" x14ac:dyDescent="0.25">
      <c r="A11" s="11">
        <f t="shared" si="0"/>
        <v>5</v>
      </c>
      <c r="B11" s="12">
        <v>28205254425</v>
      </c>
      <c r="C11" s="13" t="s">
        <v>41</v>
      </c>
      <c r="D11" s="14" t="s">
        <v>42</v>
      </c>
      <c r="E11" s="14" t="s">
        <v>23</v>
      </c>
      <c r="F11" s="15" t="s">
        <v>43</v>
      </c>
      <c r="G11" s="16" t="s">
        <v>44</v>
      </c>
      <c r="H11" s="17" t="s">
        <v>26</v>
      </c>
      <c r="I11" s="18">
        <v>0</v>
      </c>
      <c r="J11" s="18">
        <v>0</v>
      </c>
      <c r="K11" s="18" t="s">
        <v>27</v>
      </c>
      <c r="L11" s="18" t="s">
        <v>27</v>
      </c>
      <c r="M11" s="18" t="s">
        <v>45</v>
      </c>
      <c r="N11" s="19">
        <v>0</v>
      </c>
      <c r="O11" s="20" t="s">
        <v>46</v>
      </c>
      <c r="P11" s="10"/>
      <c r="Q11" s="10"/>
    </row>
    <row r="12" spans="1:17" s="3" customFormat="1" ht="24.95" customHeight="1" x14ac:dyDescent="0.25">
      <c r="A12" s="11">
        <f t="shared" si="0"/>
        <v>6</v>
      </c>
      <c r="B12" s="12">
        <v>28205200864</v>
      </c>
      <c r="C12" s="13" t="s">
        <v>47</v>
      </c>
      <c r="D12" s="14" t="s">
        <v>48</v>
      </c>
      <c r="E12" s="14" t="s">
        <v>23</v>
      </c>
      <c r="F12" s="15" t="s">
        <v>49</v>
      </c>
      <c r="G12" s="16" t="s">
        <v>50</v>
      </c>
      <c r="H12" s="17" t="s">
        <v>26</v>
      </c>
      <c r="I12" s="18" t="s">
        <v>27</v>
      </c>
      <c r="J12" s="18" t="s">
        <v>27</v>
      </c>
      <c r="K12" s="18" t="s">
        <v>27</v>
      </c>
      <c r="L12" s="18" t="s">
        <v>27</v>
      </c>
      <c r="M12" s="18" t="s">
        <v>51</v>
      </c>
      <c r="N12" s="19">
        <v>0</v>
      </c>
      <c r="O12" s="20" t="s">
        <v>29</v>
      </c>
      <c r="P12" s="10"/>
      <c r="Q12" s="10"/>
    </row>
    <row r="13" spans="1:17" s="3" customFormat="1" ht="24.95" customHeight="1" x14ac:dyDescent="0.25">
      <c r="A13" s="11">
        <f t="shared" si="0"/>
        <v>7</v>
      </c>
      <c r="B13" s="12">
        <v>28205206719</v>
      </c>
      <c r="C13" s="13" t="s">
        <v>52</v>
      </c>
      <c r="D13" s="14" t="s">
        <v>53</v>
      </c>
      <c r="E13" s="14" t="s">
        <v>23</v>
      </c>
      <c r="F13" s="15" t="s">
        <v>54</v>
      </c>
      <c r="G13" s="16" t="s">
        <v>40</v>
      </c>
      <c r="H13" s="17" t="s">
        <v>26</v>
      </c>
      <c r="I13" s="18" t="s">
        <v>27</v>
      </c>
      <c r="J13" s="18">
        <v>0</v>
      </c>
      <c r="K13" s="18" t="s">
        <v>27</v>
      </c>
      <c r="L13" s="18" t="s">
        <v>27</v>
      </c>
      <c r="M13" s="18" t="s">
        <v>33</v>
      </c>
      <c r="N13" s="19">
        <v>0</v>
      </c>
      <c r="O13" s="20" t="s">
        <v>46</v>
      </c>
      <c r="P13" s="10"/>
      <c r="Q13" s="10"/>
    </row>
    <row r="14" spans="1:17" s="3" customFormat="1" ht="24.95" customHeight="1" x14ac:dyDescent="0.25">
      <c r="A14" s="11">
        <f t="shared" si="0"/>
        <v>8</v>
      </c>
      <c r="B14" s="12">
        <v>28205203437</v>
      </c>
      <c r="C14" s="13" t="s">
        <v>55</v>
      </c>
      <c r="D14" s="14" t="s">
        <v>56</v>
      </c>
      <c r="E14" s="14" t="s">
        <v>23</v>
      </c>
      <c r="F14" s="15" t="s">
        <v>57</v>
      </c>
      <c r="G14" s="16" t="s">
        <v>25</v>
      </c>
      <c r="H14" s="17" t="s">
        <v>26</v>
      </c>
      <c r="I14" s="18" t="s">
        <v>27</v>
      </c>
      <c r="J14" s="18" t="s">
        <v>27</v>
      </c>
      <c r="K14" s="18" t="s">
        <v>27</v>
      </c>
      <c r="L14" s="18" t="s">
        <v>27</v>
      </c>
      <c r="M14" s="18" t="s">
        <v>33</v>
      </c>
      <c r="N14" s="19">
        <v>0</v>
      </c>
      <c r="O14" s="20" t="s">
        <v>29</v>
      </c>
      <c r="P14" s="10"/>
      <c r="Q14" s="10"/>
    </row>
    <row r="15" spans="1:17" s="3" customFormat="1" ht="24.95" customHeight="1" x14ac:dyDescent="0.25">
      <c r="A15" s="11">
        <f t="shared" si="0"/>
        <v>9</v>
      </c>
      <c r="B15" s="12">
        <v>28206354461</v>
      </c>
      <c r="C15" s="13" t="s">
        <v>58</v>
      </c>
      <c r="D15" s="14" t="s">
        <v>59</v>
      </c>
      <c r="E15" s="14" t="s">
        <v>23</v>
      </c>
      <c r="F15" s="15" t="s">
        <v>60</v>
      </c>
      <c r="G15" s="16" t="s">
        <v>44</v>
      </c>
      <c r="H15" s="17" t="s">
        <v>26</v>
      </c>
      <c r="I15" s="18" t="s">
        <v>27</v>
      </c>
      <c r="J15" s="18" t="s">
        <v>27</v>
      </c>
      <c r="K15" s="18" t="s">
        <v>27</v>
      </c>
      <c r="L15" s="18" t="s">
        <v>27</v>
      </c>
      <c r="M15" s="18" t="s">
        <v>51</v>
      </c>
      <c r="N15" s="19">
        <v>0</v>
      </c>
      <c r="O15" s="20" t="s">
        <v>29</v>
      </c>
      <c r="P15" s="10"/>
      <c r="Q15" s="10"/>
    </row>
    <row r="16" spans="1:17" s="3" customFormat="1" ht="24.95" customHeight="1" x14ac:dyDescent="0.25">
      <c r="A16" s="11">
        <f t="shared" si="0"/>
        <v>10</v>
      </c>
      <c r="B16" s="12">
        <v>27218732612</v>
      </c>
      <c r="C16" s="13" t="s">
        <v>61</v>
      </c>
      <c r="D16" s="14" t="s">
        <v>62</v>
      </c>
      <c r="E16" s="14" t="s">
        <v>23</v>
      </c>
      <c r="F16" s="15" t="s">
        <v>63</v>
      </c>
      <c r="G16" s="16" t="s">
        <v>64</v>
      </c>
      <c r="H16" s="17" t="s">
        <v>26</v>
      </c>
      <c r="I16" s="18">
        <v>0</v>
      </c>
      <c r="J16" s="18">
        <v>0</v>
      </c>
      <c r="K16" s="18" t="s">
        <v>27</v>
      </c>
      <c r="L16" s="18" t="s">
        <v>27</v>
      </c>
      <c r="M16" s="18" t="s">
        <v>51</v>
      </c>
      <c r="N16" s="19">
        <v>0</v>
      </c>
      <c r="O16" s="20" t="s">
        <v>46</v>
      </c>
      <c r="P16" s="10"/>
      <c r="Q16" s="10"/>
    </row>
    <row r="17" spans="1:17" s="3" customFormat="1" ht="24.95" customHeight="1" x14ac:dyDescent="0.25">
      <c r="A17" s="11">
        <f t="shared" si="0"/>
        <v>11</v>
      </c>
      <c r="B17" s="12">
        <v>28205200475</v>
      </c>
      <c r="C17" s="13" t="s">
        <v>65</v>
      </c>
      <c r="D17" s="14" t="s">
        <v>62</v>
      </c>
      <c r="E17" s="14" t="s">
        <v>23</v>
      </c>
      <c r="F17" s="15" t="s">
        <v>66</v>
      </c>
      <c r="G17" s="16" t="s">
        <v>25</v>
      </c>
      <c r="H17" s="17" t="s">
        <v>26</v>
      </c>
      <c r="I17" s="18">
        <v>0</v>
      </c>
      <c r="J17" s="18">
        <v>0</v>
      </c>
      <c r="K17" s="18" t="s">
        <v>27</v>
      </c>
      <c r="L17" s="18" t="s">
        <v>27</v>
      </c>
      <c r="M17" s="18" t="s">
        <v>28</v>
      </c>
      <c r="N17" s="19">
        <v>0</v>
      </c>
      <c r="O17" s="20" t="s">
        <v>46</v>
      </c>
      <c r="P17" s="10"/>
      <c r="Q17" s="10"/>
    </row>
    <row r="18" spans="1:17" s="3" customFormat="1" ht="24.95" customHeight="1" x14ac:dyDescent="0.25">
      <c r="A18" s="11">
        <f t="shared" si="0"/>
        <v>12</v>
      </c>
      <c r="B18" s="12">
        <v>28209350159</v>
      </c>
      <c r="C18" s="13" t="s">
        <v>67</v>
      </c>
      <c r="D18" s="14" t="s">
        <v>68</v>
      </c>
      <c r="E18" s="14" t="s">
        <v>23</v>
      </c>
      <c r="F18" s="15" t="s">
        <v>69</v>
      </c>
      <c r="G18" s="16" t="s">
        <v>40</v>
      </c>
      <c r="H18" s="17" t="s">
        <v>26</v>
      </c>
      <c r="I18" s="18" t="s">
        <v>27</v>
      </c>
      <c r="J18" s="18" t="s">
        <v>27</v>
      </c>
      <c r="K18" s="18" t="s">
        <v>27</v>
      </c>
      <c r="L18" s="18" t="s">
        <v>27</v>
      </c>
      <c r="M18" s="18" t="s">
        <v>51</v>
      </c>
      <c r="N18" s="19">
        <v>0</v>
      </c>
      <c r="O18" s="20" t="s">
        <v>29</v>
      </c>
      <c r="P18" s="10"/>
      <c r="Q18" s="10"/>
    </row>
    <row r="19" spans="1:17" s="3" customFormat="1" ht="24.95" customHeight="1" x14ac:dyDescent="0.25">
      <c r="A19" s="11">
        <f t="shared" si="0"/>
        <v>13</v>
      </c>
      <c r="B19" s="12">
        <v>28204605214</v>
      </c>
      <c r="C19" s="13" t="s">
        <v>70</v>
      </c>
      <c r="D19" s="14" t="s">
        <v>71</v>
      </c>
      <c r="E19" s="14" t="s">
        <v>23</v>
      </c>
      <c r="F19" s="15" t="s">
        <v>72</v>
      </c>
      <c r="G19" s="16" t="s">
        <v>40</v>
      </c>
      <c r="H19" s="17" t="s">
        <v>26</v>
      </c>
      <c r="I19" s="18" t="s">
        <v>27</v>
      </c>
      <c r="J19" s="18">
        <v>0</v>
      </c>
      <c r="K19" s="18" t="s">
        <v>27</v>
      </c>
      <c r="L19" s="18" t="s">
        <v>27</v>
      </c>
      <c r="M19" s="18" t="s">
        <v>51</v>
      </c>
      <c r="N19" s="19">
        <v>0</v>
      </c>
      <c r="O19" s="20" t="s">
        <v>46</v>
      </c>
      <c r="P19" s="10"/>
      <c r="Q19" s="10"/>
    </row>
    <row r="20" spans="1:17" s="3" customFormat="1" ht="24.95" customHeight="1" x14ac:dyDescent="0.25">
      <c r="A20" s="11">
        <f t="shared" si="0"/>
        <v>14</v>
      </c>
      <c r="B20" s="12">
        <v>28219602924</v>
      </c>
      <c r="C20" s="13" t="s">
        <v>73</v>
      </c>
      <c r="D20" s="14" t="s">
        <v>74</v>
      </c>
      <c r="E20" s="14" t="s">
        <v>23</v>
      </c>
      <c r="F20" s="15" t="s">
        <v>75</v>
      </c>
      <c r="G20" s="16" t="s">
        <v>76</v>
      </c>
      <c r="H20" s="17" t="s">
        <v>77</v>
      </c>
      <c r="I20" s="18" t="s">
        <v>27</v>
      </c>
      <c r="J20" s="18" t="s">
        <v>27</v>
      </c>
      <c r="K20" s="18" t="s">
        <v>27</v>
      </c>
      <c r="L20" s="18" t="s">
        <v>27</v>
      </c>
      <c r="M20" s="18" t="s">
        <v>33</v>
      </c>
      <c r="N20" s="19">
        <v>0</v>
      </c>
      <c r="O20" s="20" t="s">
        <v>29</v>
      </c>
      <c r="P20" s="10"/>
      <c r="Q20" s="10"/>
    </row>
    <row r="21" spans="1:17" s="3" customFormat="1" ht="24.95" customHeight="1" x14ac:dyDescent="0.25">
      <c r="A21" s="11">
        <f t="shared" si="0"/>
        <v>15</v>
      </c>
      <c r="B21" s="12">
        <v>28207101532</v>
      </c>
      <c r="C21" s="13" t="s">
        <v>78</v>
      </c>
      <c r="D21" s="14" t="s">
        <v>79</v>
      </c>
      <c r="E21" s="14" t="s">
        <v>23</v>
      </c>
      <c r="F21" s="15" t="s">
        <v>80</v>
      </c>
      <c r="G21" s="16" t="s">
        <v>64</v>
      </c>
      <c r="H21" s="17" t="s">
        <v>26</v>
      </c>
      <c r="I21" s="18" t="s">
        <v>27</v>
      </c>
      <c r="J21" s="18" t="s">
        <v>27</v>
      </c>
      <c r="K21" s="18" t="s">
        <v>27</v>
      </c>
      <c r="L21" s="18" t="s">
        <v>27</v>
      </c>
      <c r="M21" s="18" t="s">
        <v>51</v>
      </c>
      <c r="N21" s="19">
        <v>0</v>
      </c>
      <c r="O21" s="20" t="s">
        <v>29</v>
      </c>
      <c r="P21" s="10"/>
      <c r="Q21" s="10"/>
    </row>
    <row r="22" spans="1:17" s="3" customFormat="1" ht="24.95" customHeight="1" x14ac:dyDescent="0.25">
      <c r="A22" s="11">
        <f t="shared" si="0"/>
        <v>16</v>
      </c>
      <c r="B22" s="12">
        <v>28205129941</v>
      </c>
      <c r="C22" s="13" t="s">
        <v>81</v>
      </c>
      <c r="D22" s="14" t="s">
        <v>82</v>
      </c>
      <c r="E22" s="14" t="s">
        <v>23</v>
      </c>
      <c r="F22" s="15" t="s">
        <v>83</v>
      </c>
      <c r="G22" s="16" t="s">
        <v>40</v>
      </c>
      <c r="H22" s="17" t="s">
        <v>26</v>
      </c>
      <c r="I22" s="18" t="s">
        <v>27</v>
      </c>
      <c r="J22" s="18" t="s">
        <v>27</v>
      </c>
      <c r="K22" s="18" t="s">
        <v>27</v>
      </c>
      <c r="L22" s="18" t="s">
        <v>27</v>
      </c>
      <c r="M22" s="18" t="s">
        <v>33</v>
      </c>
      <c r="N22" s="19">
        <v>0</v>
      </c>
      <c r="O22" s="20" t="s">
        <v>29</v>
      </c>
      <c r="P22" s="10"/>
      <c r="Q22" s="10"/>
    </row>
    <row r="23" spans="1:17" s="3" customFormat="1" ht="24.95" customHeight="1" x14ac:dyDescent="0.25">
      <c r="A23" s="11">
        <f t="shared" si="0"/>
        <v>17</v>
      </c>
      <c r="B23" s="21">
        <v>28205254016</v>
      </c>
      <c r="C23" s="22" t="s">
        <v>84</v>
      </c>
      <c r="D23" s="23" t="s">
        <v>85</v>
      </c>
      <c r="E23" s="23" t="s">
        <v>23</v>
      </c>
      <c r="F23" s="24" t="s">
        <v>83</v>
      </c>
      <c r="G23" s="25" t="s">
        <v>40</v>
      </c>
      <c r="H23" s="26" t="s">
        <v>26</v>
      </c>
      <c r="I23" s="27" t="s">
        <v>27</v>
      </c>
      <c r="J23" s="18" t="s">
        <v>27</v>
      </c>
      <c r="K23" s="27" t="s">
        <v>27</v>
      </c>
      <c r="L23" s="27" t="s">
        <v>27</v>
      </c>
      <c r="M23" s="27" t="s">
        <v>33</v>
      </c>
      <c r="N23" s="28">
        <v>0</v>
      </c>
      <c r="O23" s="20" t="s">
        <v>29</v>
      </c>
      <c r="P23" s="10"/>
      <c r="Q23" s="10"/>
    </row>
    <row r="24" spans="1:17" s="3" customFormat="1" ht="24.95" customHeight="1" x14ac:dyDescent="0.25">
      <c r="A24" s="11">
        <f t="shared" si="0"/>
        <v>18</v>
      </c>
      <c r="B24" s="21">
        <v>28215202199</v>
      </c>
      <c r="C24" s="22" t="s">
        <v>86</v>
      </c>
      <c r="D24" s="23" t="s">
        <v>87</v>
      </c>
      <c r="E24" s="23" t="s">
        <v>23</v>
      </c>
      <c r="F24" s="24" t="s">
        <v>88</v>
      </c>
      <c r="G24" s="25" t="s">
        <v>40</v>
      </c>
      <c r="H24" s="26" t="s">
        <v>77</v>
      </c>
      <c r="I24" s="27" t="s">
        <v>27</v>
      </c>
      <c r="J24" s="18" t="s">
        <v>27</v>
      </c>
      <c r="K24" s="27" t="s">
        <v>27</v>
      </c>
      <c r="L24" s="27" t="s">
        <v>27</v>
      </c>
      <c r="M24" s="27" t="s">
        <v>33</v>
      </c>
      <c r="N24" s="28">
        <v>0</v>
      </c>
      <c r="O24" s="20" t="s">
        <v>29</v>
      </c>
      <c r="P24" s="10"/>
      <c r="Q24" s="10"/>
    </row>
    <row r="25" spans="1:17" s="3" customFormat="1" ht="24.95" customHeight="1" x14ac:dyDescent="0.25">
      <c r="A25" s="11">
        <f t="shared" si="0"/>
        <v>19</v>
      </c>
      <c r="B25" s="12">
        <v>28205205667</v>
      </c>
      <c r="C25" s="13" t="s">
        <v>89</v>
      </c>
      <c r="D25" s="14" t="s">
        <v>90</v>
      </c>
      <c r="E25" s="14" t="s">
        <v>23</v>
      </c>
      <c r="F25" s="15" t="s">
        <v>91</v>
      </c>
      <c r="G25" s="16" t="s">
        <v>76</v>
      </c>
      <c r="H25" s="17" t="s">
        <v>26</v>
      </c>
      <c r="I25" s="18" t="s">
        <v>27</v>
      </c>
      <c r="J25" s="18" t="s">
        <v>27</v>
      </c>
      <c r="K25" s="18" t="s">
        <v>27</v>
      </c>
      <c r="L25" s="18" t="s">
        <v>27</v>
      </c>
      <c r="M25" s="18" t="s">
        <v>51</v>
      </c>
      <c r="N25" s="19">
        <v>0</v>
      </c>
      <c r="O25" s="20" t="s">
        <v>29</v>
      </c>
      <c r="P25" s="10"/>
      <c r="Q25" s="10"/>
    </row>
    <row r="26" spans="1:17" s="3" customFormat="1" ht="24.95" hidden="1" customHeight="1" x14ac:dyDescent="0.25">
      <c r="A26" s="11">
        <f t="shared" si="0"/>
        <v>20</v>
      </c>
      <c r="B26" s="12"/>
      <c r="C26" s="13"/>
      <c r="D26" s="14"/>
      <c r="E26" s="14"/>
      <c r="F26" s="15"/>
      <c r="G26" s="16"/>
      <c r="H26" s="17"/>
      <c r="I26" s="18"/>
      <c r="J26" s="18"/>
      <c r="K26" s="18"/>
      <c r="L26" s="18"/>
      <c r="M26" s="18"/>
      <c r="N26" s="19"/>
      <c r="O26" s="20"/>
      <c r="P26" s="10"/>
      <c r="Q26" s="10"/>
    </row>
    <row r="27" spans="1:17" s="3" customFormat="1" ht="24.95" hidden="1" customHeight="1" x14ac:dyDescent="0.25">
      <c r="A27" s="11">
        <f t="shared" si="0"/>
        <v>21</v>
      </c>
      <c r="B27" s="12"/>
      <c r="C27" s="13"/>
      <c r="D27" s="14"/>
      <c r="E27" s="14"/>
      <c r="F27" s="15"/>
      <c r="G27" s="16"/>
      <c r="H27" s="17"/>
      <c r="I27" s="18"/>
      <c r="J27" s="18"/>
      <c r="K27" s="18"/>
      <c r="L27" s="18"/>
      <c r="M27" s="18"/>
      <c r="N27" s="19"/>
      <c r="O27" s="20"/>
      <c r="P27" s="10"/>
      <c r="Q27" s="10"/>
    </row>
    <row r="28" spans="1:17" s="3" customFormat="1" ht="24.95" hidden="1" customHeight="1" x14ac:dyDescent="0.25">
      <c r="A28" s="11">
        <f t="shared" si="0"/>
        <v>22</v>
      </c>
      <c r="B28" s="12"/>
      <c r="C28" s="13"/>
      <c r="D28" s="14"/>
      <c r="E28" s="14"/>
      <c r="F28" s="15"/>
      <c r="G28" s="16"/>
      <c r="H28" s="17"/>
      <c r="I28" s="18"/>
      <c r="J28" s="18"/>
      <c r="K28" s="18"/>
      <c r="L28" s="18"/>
      <c r="M28" s="18"/>
      <c r="N28" s="19"/>
      <c r="O28" s="20"/>
      <c r="P28" s="10"/>
      <c r="Q28" s="10"/>
    </row>
    <row r="29" spans="1:17" s="3" customFormat="1" ht="24.95" hidden="1" customHeight="1" x14ac:dyDescent="0.25">
      <c r="A29" s="11">
        <f t="shared" si="0"/>
        <v>23</v>
      </c>
      <c r="B29" s="12"/>
      <c r="C29" s="13"/>
      <c r="D29" s="14"/>
      <c r="E29" s="14"/>
      <c r="F29" s="15"/>
      <c r="G29" s="16"/>
      <c r="H29" s="17"/>
      <c r="I29" s="18"/>
      <c r="J29" s="18"/>
      <c r="K29" s="18"/>
      <c r="L29" s="18"/>
      <c r="M29" s="18"/>
      <c r="N29" s="19"/>
      <c r="O29" s="20"/>
      <c r="P29" s="10"/>
      <c r="Q29" s="10"/>
    </row>
    <row r="30" spans="1:17" s="31" customFormat="1" ht="24.95" hidden="1" customHeight="1" x14ac:dyDescent="0.25">
      <c r="A30" s="11">
        <f t="shared" si="0"/>
        <v>24</v>
      </c>
      <c r="B30" s="12"/>
      <c r="C30" s="13"/>
      <c r="D30" s="14"/>
      <c r="E30" s="14"/>
      <c r="F30" s="15"/>
      <c r="G30" s="16"/>
      <c r="H30" s="17"/>
      <c r="I30" s="18"/>
      <c r="J30" s="18"/>
      <c r="K30" s="18"/>
      <c r="L30" s="18"/>
      <c r="M30" s="18"/>
      <c r="N30" s="19"/>
      <c r="O30" s="20"/>
      <c r="P30" s="30"/>
      <c r="Q30" s="30"/>
    </row>
    <row r="31" spans="1:17" s="32" customFormat="1" ht="24.95" hidden="1" customHeight="1" x14ac:dyDescent="0.25">
      <c r="A31" s="11">
        <f t="shared" si="0"/>
        <v>25</v>
      </c>
      <c r="B31" s="12"/>
      <c r="C31" s="13"/>
      <c r="D31" s="14"/>
      <c r="E31" s="14"/>
      <c r="F31" s="15"/>
      <c r="G31" s="16"/>
      <c r="H31" s="17"/>
      <c r="I31" s="18"/>
      <c r="J31" s="18"/>
      <c r="K31" s="18"/>
      <c r="L31" s="18"/>
      <c r="M31" s="18"/>
      <c r="N31" s="19"/>
      <c r="O31" s="20"/>
      <c r="P31" s="10"/>
    </row>
    <row r="32" spans="1:17" s="3" customFormat="1" ht="24.95" hidden="1" customHeight="1" x14ac:dyDescent="0.25">
      <c r="A32" s="33">
        <f t="shared" si="0"/>
        <v>26</v>
      </c>
      <c r="B32" s="34"/>
      <c r="C32" s="35"/>
      <c r="D32" s="36"/>
      <c r="E32" s="36"/>
      <c r="F32" s="37"/>
      <c r="G32" s="38"/>
      <c r="H32" s="39"/>
      <c r="I32" s="40"/>
      <c r="J32" s="40"/>
      <c r="K32" s="40"/>
      <c r="L32" s="40"/>
      <c r="M32" s="40"/>
      <c r="N32" s="41"/>
      <c r="O32" s="42"/>
      <c r="P32" s="10"/>
      <c r="Q32" s="10"/>
    </row>
    <row r="33" spans="1:17" s="3" customFormat="1" ht="31.5" customHeight="1" x14ac:dyDescent="0.25">
      <c r="A33" s="143" t="s">
        <v>92</v>
      </c>
      <c r="B33" s="143"/>
      <c r="C33" s="143"/>
      <c r="D33" s="143"/>
      <c r="E33" s="143"/>
      <c r="F33" s="143"/>
      <c r="G33" s="143"/>
      <c r="H33" s="143"/>
      <c r="I33" s="32"/>
      <c r="J33" s="32"/>
      <c r="K33" s="32"/>
      <c r="L33" s="32"/>
      <c r="M33" s="32"/>
      <c r="N33" s="32"/>
      <c r="O33" s="32"/>
      <c r="P33" s="10"/>
      <c r="Q33" s="10"/>
    </row>
    <row r="34" spans="1:17" s="3" customFormat="1" ht="24.95" customHeight="1" x14ac:dyDescent="0.25">
      <c r="A34" s="43">
        <v>1</v>
      </c>
      <c r="B34" s="44">
        <v>27208780040</v>
      </c>
      <c r="C34" s="45" t="s">
        <v>93</v>
      </c>
      <c r="D34" s="46" t="s">
        <v>22</v>
      </c>
      <c r="E34" s="46" t="s">
        <v>94</v>
      </c>
      <c r="F34" s="47" t="s">
        <v>95</v>
      </c>
      <c r="G34" s="48" t="s">
        <v>40</v>
      </c>
      <c r="H34" s="49" t="s">
        <v>26</v>
      </c>
      <c r="I34" s="50" t="s">
        <v>27</v>
      </c>
      <c r="J34" s="50">
        <v>0</v>
      </c>
      <c r="K34" s="50">
        <v>0</v>
      </c>
      <c r="L34" s="50" t="s">
        <v>27</v>
      </c>
      <c r="M34" s="50" t="s">
        <v>51</v>
      </c>
      <c r="N34" s="51">
        <v>0</v>
      </c>
      <c r="O34" s="52" t="s">
        <v>46</v>
      </c>
      <c r="P34" s="10"/>
      <c r="Q34" s="10"/>
    </row>
    <row r="35" spans="1:17" s="3" customFormat="1" ht="24.95" customHeight="1" x14ac:dyDescent="0.25">
      <c r="A35" s="11">
        <f t="shared" si="0"/>
        <v>2</v>
      </c>
      <c r="B35" s="21">
        <v>28215206914</v>
      </c>
      <c r="C35" s="22" t="s">
        <v>96</v>
      </c>
      <c r="D35" s="23" t="s">
        <v>97</v>
      </c>
      <c r="E35" s="23" t="s">
        <v>23</v>
      </c>
      <c r="F35" s="24" t="s">
        <v>98</v>
      </c>
      <c r="G35" s="25" t="s">
        <v>25</v>
      </c>
      <c r="H35" s="26" t="s">
        <v>77</v>
      </c>
      <c r="I35" s="27" t="s">
        <v>27</v>
      </c>
      <c r="J35" s="27" t="s">
        <v>27</v>
      </c>
      <c r="K35" s="27" t="s">
        <v>27</v>
      </c>
      <c r="L35" s="27" t="s">
        <v>27</v>
      </c>
      <c r="M35" s="27" t="s">
        <v>51</v>
      </c>
      <c r="N35" s="28">
        <v>0</v>
      </c>
      <c r="O35" s="20" t="s">
        <v>29</v>
      </c>
      <c r="P35" s="10"/>
      <c r="Q35" s="10"/>
    </row>
    <row r="36" spans="1:17" s="3" customFormat="1" ht="24.95" customHeight="1" x14ac:dyDescent="0.25">
      <c r="A36" s="11">
        <f t="shared" si="0"/>
        <v>3</v>
      </c>
      <c r="B36" s="12">
        <v>28215206012</v>
      </c>
      <c r="C36" s="13" t="s">
        <v>99</v>
      </c>
      <c r="D36" s="14" t="s">
        <v>100</v>
      </c>
      <c r="E36" s="14" t="s">
        <v>23</v>
      </c>
      <c r="F36" s="15" t="s">
        <v>101</v>
      </c>
      <c r="G36" s="16" t="s">
        <v>50</v>
      </c>
      <c r="H36" s="17" t="s">
        <v>77</v>
      </c>
      <c r="I36" s="18" t="s">
        <v>27</v>
      </c>
      <c r="J36" s="18">
        <v>0</v>
      </c>
      <c r="K36" s="18" t="s">
        <v>27</v>
      </c>
      <c r="L36" s="18" t="s">
        <v>27</v>
      </c>
      <c r="M36" s="18" t="s">
        <v>51</v>
      </c>
      <c r="N36" s="19">
        <v>0</v>
      </c>
      <c r="O36" s="20" t="s">
        <v>46</v>
      </c>
      <c r="P36" s="10"/>
      <c r="Q36" s="10"/>
    </row>
    <row r="37" spans="1:17" s="3" customFormat="1" ht="24.95" customHeight="1" x14ac:dyDescent="0.25">
      <c r="A37" s="11">
        <f t="shared" si="0"/>
        <v>4</v>
      </c>
      <c r="B37" s="21">
        <v>28215203662</v>
      </c>
      <c r="C37" s="22" t="s">
        <v>102</v>
      </c>
      <c r="D37" s="23" t="s">
        <v>103</v>
      </c>
      <c r="E37" s="23" t="s">
        <v>23</v>
      </c>
      <c r="F37" s="24" t="s">
        <v>104</v>
      </c>
      <c r="G37" s="25" t="s">
        <v>25</v>
      </c>
      <c r="H37" s="26" t="s">
        <v>77</v>
      </c>
      <c r="I37" s="27" t="s">
        <v>27</v>
      </c>
      <c r="J37" s="27">
        <v>0</v>
      </c>
      <c r="K37" s="27">
        <v>0</v>
      </c>
      <c r="L37" s="27" t="s">
        <v>27</v>
      </c>
      <c r="M37" s="27" t="s">
        <v>33</v>
      </c>
      <c r="N37" s="28">
        <v>0</v>
      </c>
      <c r="O37" s="29" t="s">
        <v>46</v>
      </c>
      <c r="P37" s="10"/>
      <c r="Q37" s="10"/>
    </row>
    <row r="38" spans="1:17" s="3" customFormat="1" ht="24.95" customHeight="1" x14ac:dyDescent="0.25">
      <c r="A38" s="11">
        <f t="shared" si="0"/>
        <v>5</v>
      </c>
      <c r="B38" s="53">
        <v>28205240706</v>
      </c>
      <c r="C38" s="54" t="s">
        <v>105</v>
      </c>
      <c r="D38" s="55" t="s">
        <v>106</v>
      </c>
      <c r="E38" s="55" t="s">
        <v>23</v>
      </c>
      <c r="F38" s="56" t="s">
        <v>107</v>
      </c>
      <c r="G38" s="57" t="s">
        <v>108</v>
      </c>
      <c r="H38" s="58" t="s">
        <v>26</v>
      </c>
      <c r="I38" s="59" t="s">
        <v>27</v>
      </c>
      <c r="J38" s="59">
        <v>0</v>
      </c>
      <c r="K38" s="59" t="s">
        <v>27</v>
      </c>
      <c r="L38" s="59" t="s">
        <v>27</v>
      </c>
      <c r="M38" s="59" t="s">
        <v>33</v>
      </c>
      <c r="N38" s="60">
        <v>1.5625E-2</v>
      </c>
      <c r="O38" s="61" t="s">
        <v>46</v>
      </c>
      <c r="P38" s="10"/>
      <c r="Q38" s="10"/>
    </row>
    <row r="39" spans="1:17" s="3" customFormat="1" ht="24.95" customHeight="1" x14ac:dyDescent="0.25">
      <c r="A39" s="11">
        <f t="shared" si="0"/>
        <v>6</v>
      </c>
      <c r="B39" s="12">
        <v>28205253316</v>
      </c>
      <c r="C39" s="13" t="s">
        <v>109</v>
      </c>
      <c r="D39" s="14" t="s">
        <v>110</v>
      </c>
      <c r="E39" s="14" t="s">
        <v>23</v>
      </c>
      <c r="F39" s="15" t="s">
        <v>111</v>
      </c>
      <c r="G39" s="16" t="s">
        <v>25</v>
      </c>
      <c r="H39" s="17" t="s">
        <v>26</v>
      </c>
      <c r="I39" s="18" t="s">
        <v>27</v>
      </c>
      <c r="J39" s="18" t="s">
        <v>27</v>
      </c>
      <c r="K39" s="27" t="s">
        <v>27</v>
      </c>
      <c r="L39" s="18" t="s">
        <v>27</v>
      </c>
      <c r="M39" s="18" t="s">
        <v>51</v>
      </c>
      <c r="N39" s="19">
        <v>0</v>
      </c>
      <c r="O39" s="20" t="s">
        <v>29</v>
      </c>
      <c r="P39" s="10"/>
      <c r="Q39" s="10"/>
    </row>
    <row r="40" spans="1:17" s="3" customFormat="1" ht="24.95" customHeight="1" x14ac:dyDescent="0.25">
      <c r="A40" s="11">
        <f t="shared" si="0"/>
        <v>7</v>
      </c>
      <c r="B40" s="12">
        <v>28205101473</v>
      </c>
      <c r="C40" s="13" t="s">
        <v>112</v>
      </c>
      <c r="D40" s="14" t="s">
        <v>113</v>
      </c>
      <c r="E40" s="14" t="s">
        <v>23</v>
      </c>
      <c r="F40" s="15" t="s">
        <v>114</v>
      </c>
      <c r="G40" s="16" t="s">
        <v>115</v>
      </c>
      <c r="H40" s="17" t="s">
        <v>26</v>
      </c>
      <c r="I40" s="18" t="s">
        <v>27</v>
      </c>
      <c r="J40" s="18" t="s">
        <v>27</v>
      </c>
      <c r="K40" s="27" t="s">
        <v>27</v>
      </c>
      <c r="L40" s="18" t="s">
        <v>27</v>
      </c>
      <c r="M40" s="18" t="s">
        <v>51</v>
      </c>
      <c r="N40" s="19">
        <v>0</v>
      </c>
      <c r="O40" s="20" t="s">
        <v>29</v>
      </c>
      <c r="P40" s="10"/>
      <c r="Q40" s="10"/>
    </row>
    <row r="41" spans="1:17" s="3" customFormat="1" ht="24.95" customHeight="1" x14ac:dyDescent="0.25">
      <c r="A41" s="11">
        <f t="shared" si="0"/>
        <v>8</v>
      </c>
      <c r="B41" s="12">
        <v>28205201372</v>
      </c>
      <c r="C41" s="13" t="s">
        <v>116</v>
      </c>
      <c r="D41" s="14" t="s">
        <v>62</v>
      </c>
      <c r="E41" s="14" t="s">
        <v>23</v>
      </c>
      <c r="F41" s="15" t="s">
        <v>117</v>
      </c>
      <c r="G41" s="16" t="s">
        <v>40</v>
      </c>
      <c r="H41" s="17" t="s">
        <v>26</v>
      </c>
      <c r="I41" s="18" t="s">
        <v>27</v>
      </c>
      <c r="J41" s="18" t="s">
        <v>27</v>
      </c>
      <c r="K41" s="18" t="s">
        <v>27</v>
      </c>
      <c r="L41" s="18" t="s">
        <v>27</v>
      </c>
      <c r="M41" s="18" t="s">
        <v>51</v>
      </c>
      <c r="N41" s="19">
        <v>1.5748031496062992E-2</v>
      </c>
      <c r="O41" s="20" t="s">
        <v>46</v>
      </c>
      <c r="P41" s="10"/>
      <c r="Q41" s="10"/>
    </row>
    <row r="42" spans="1:17" s="3" customFormat="1" ht="24.95" customHeight="1" x14ac:dyDescent="0.25">
      <c r="A42" s="11">
        <f t="shared" si="0"/>
        <v>9</v>
      </c>
      <c r="B42" s="12">
        <v>28205205418</v>
      </c>
      <c r="C42" s="13" t="s">
        <v>118</v>
      </c>
      <c r="D42" s="14" t="s">
        <v>119</v>
      </c>
      <c r="E42" s="14" t="s">
        <v>23</v>
      </c>
      <c r="F42" s="15" t="s">
        <v>120</v>
      </c>
      <c r="G42" s="16" t="s">
        <v>76</v>
      </c>
      <c r="H42" s="17" t="s">
        <v>26</v>
      </c>
      <c r="I42" s="18">
        <v>0</v>
      </c>
      <c r="J42" s="18" t="s">
        <v>27</v>
      </c>
      <c r="K42" s="18" t="s">
        <v>27</v>
      </c>
      <c r="L42" s="18" t="s">
        <v>27</v>
      </c>
      <c r="M42" s="18" t="s">
        <v>33</v>
      </c>
      <c r="N42" s="19">
        <v>1.5748031496062992E-2</v>
      </c>
      <c r="O42" s="20" t="s">
        <v>46</v>
      </c>
      <c r="P42" s="10"/>
      <c r="Q42" s="10"/>
    </row>
    <row r="43" spans="1:17" s="3" customFormat="1" ht="24.95" customHeight="1" x14ac:dyDescent="0.25">
      <c r="A43" s="11">
        <f t="shared" si="0"/>
        <v>10</v>
      </c>
      <c r="B43" s="12">
        <v>28214820880</v>
      </c>
      <c r="C43" s="13" t="s">
        <v>121</v>
      </c>
      <c r="D43" s="14" t="s">
        <v>122</v>
      </c>
      <c r="E43" s="14" t="s">
        <v>23</v>
      </c>
      <c r="F43" s="15" t="s">
        <v>123</v>
      </c>
      <c r="G43" s="16" t="s">
        <v>25</v>
      </c>
      <c r="H43" s="17" t="s">
        <v>77</v>
      </c>
      <c r="I43" s="18">
        <v>0</v>
      </c>
      <c r="J43" s="18" t="s">
        <v>27</v>
      </c>
      <c r="K43" s="18" t="s">
        <v>27</v>
      </c>
      <c r="L43" s="18" t="s">
        <v>27</v>
      </c>
      <c r="M43" s="18" t="s">
        <v>51</v>
      </c>
      <c r="N43" s="19">
        <v>0</v>
      </c>
      <c r="O43" s="20" t="s">
        <v>46</v>
      </c>
      <c r="P43" s="10"/>
      <c r="Q43" s="10"/>
    </row>
    <row r="44" spans="1:17" s="3" customFormat="1" ht="24.95" customHeight="1" x14ac:dyDescent="0.25">
      <c r="A44" s="11">
        <f t="shared" si="0"/>
        <v>11</v>
      </c>
      <c r="B44" s="12">
        <v>28205201124</v>
      </c>
      <c r="C44" s="13" t="s">
        <v>124</v>
      </c>
      <c r="D44" s="14" t="s">
        <v>125</v>
      </c>
      <c r="E44" s="14" t="s">
        <v>23</v>
      </c>
      <c r="F44" s="15" t="s">
        <v>126</v>
      </c>
      <c r="G44" s="16" t="s">
        <v>64</v>
      </c>
      <c r="H44" s="17" t="s">
        <v>26</v>
      </c>
      <c r="I44" s="18">
        <v>0</v>
      </c>
      <c r="J44" s="18">
        <v>0</v>
      </c>
      <c r="K44" s="18" t="s">
        <v>27</v>
      </c>
      <c r="L44" s="18" t="s">
        <v>27</v>
      </c>
      <c r="M44" s="18" t="s">
        <v>33</v>
      </c>
      <c r="N44" s="19">
        <v>1.5748031496062992E-2</v>
      </c>
      <c r="O44" s="20" t="s">
        <v>46</v>
      </c>
      <c r="P44" s="10"/>
      <c r="Q44" s="10"/>
    </row>
    <row r="45" spans="1:17" s="3" customFormat="1" ht="24.95" customHeight="1" x14ac:dyDescent="0.25">
      <c r="A45" s="11">
        <f t="shared" si="0"/>
        <v>12</v>
      </c>
      <c r="B45" s="12">
        <v>28205254427</v>
      </c>
      <c r="C45" s="13" t="s">
        <v>127</v>
      </c>
      <c r="D45" s="14" t="s">
        <v>128</v>
      </c>
      <c r="E45" s="14" t="s">
        <v>23</v>
      </c>
      <c r="F45" s="15" t="s">
        <v>129</v>
      </c>
      <c r="G45" s="16" t="s">
        <v>25</v>
      </c>
      <c r="H45" s="17" t="s">
        <v>26</v>
      </c>
      <c r="I45" s="18" t="s">
        <v>27</v>
      </c>
      <c r="J45" s="18" t="s">
        <v>27</v>
      </c>
      <c r="K45" s="18" t="s">
        <v>27</v>
      </c>
      <c r="L45" s="18" t="s">
        <v>27</v>
      </c>
      <c r="M45" s="18" t="s">
        <v>33</v>
      </c>
      <c r="N45" s="19">
        <v>0</v>
      </c>
      <c r="O45" s="20" t="s">
        <v>29</v>
      </c>
      <c r="P45" s="10"/>
      <c r="Q45" s="10"/>
    </row>
    <row r="46" spans="1:17" s="3" customFormat="1" ht="24.95" customHeight="1" x14ac:dyDescent="0.25">
      <c r="A46" s="11">
        <f t="shared" si="0"/>
        <v>13</v>
      </c>
      <c r="B46" s="12">
        <v>28215203362</v>
      </c>
      <c r="C46" s="13" t="s">
        <v>130</v>
      </c>
      <c r="D46" s="14" t="s">
        <v>131</v>
      </c>
      <c r="E46" s="14" t="s">
        <v>23</v>
      </c>
      <c r="F46" s="15" t="s">
        <v>132</v>
      </c>
      <c r="G46" s="16" t="s">
        <v>133</v>
      </c>
      <c r="H46" s="17" t="s">
        <v>26</v>
      </c>
      <c r="I46" s="18">
        <v>0</v>
      </c>
      <c r="J46" s="18">
        <v>0</v>
      </c>
      <c r="K46" s="18" t="s">
        <v>27</v>
      </c>
      <c r="L46" s="18" t="s">
        <v>27</v>
      </c>
      <c r="M46" s="18" t="s">
        <v>51</v>
      </c>
      <c r="N46" s="19">
        <v>7.874015748031496E-3</v>
      </c>
      <c r="O46" s="20" t="s">
        <v>134</v>
      </c>
      <c r="P46" s="10"/>
      <c r="Q46" s="10"/>
    </row>
    <row r="47" spans="1:17" s="3" customFormat="1" ht="24.95" customHeight="1" x14ac:dyDescent="0.25">
      <c r="A47" s="11">
        <f t="shared" si="0"/>
        <v>14</v>
      </c>
      <c r="B47" s="12">
        <v>28205100682</v>
      </c>
      <c r="C47" s="13" t="s">
        <v>135</v>
      </c>
      <c r="D47" s="14" t="s">
        <v>68</v>
      </c>
      <c r="E47" s="14" t="s">
        <v>23</v>
      </c>
      <c r="F47" s="15" t="s">
        <v>136</v>
      </c>
      <c r="G47" s="16" t="s">
        <v>40</v>
      </c>
      <c r="H47" s="17" t="s">
        <v>26</v>
      </c>
      <c r="I47" s="18" t="s">
        <v>27</v>
      </c>
      <c r="J47" s="18" t="s">
        <v>27</v>
      </c>
      <c r="K47" s="18" t="s">
        <v>27</v>
      </c>
      <c r="L47" s="18" t="s">
        <v>27</v>
      </c>
      <c r="M47" s="18" t="s">
        <v>33</v>
      </c>
      <c r="N47" s="19">
        <v>0</v>
      </c>
      <c r="O47" s="20" t="s">
        <v>134</v>
      </c>
      <c r="P47" s="10"/>
      <c r="Q47" s="10"/>
    </row>
    <row r="48" spans="1:17" s="3" customFormat="1" ht="24.95" customHeight="1" x14ac:dyDescent="0.25">
      <c r="A48" s="11">
        <f t="shared" si="0"/>
        <v>15</v>
      </c>
      <c r="B48" s="12">
        <v>28205223210</v>
      </c>
      <c r="C48" s="13" t="s">
        <v>137</v>
      </c>
      <c r="D48" s="14" t="s">
        <v>138</v>
      </c>
      <c r="E48" s="14" t="s">
        <v>23</v>
      </c>
      <c r="F48" s="15" t="s">
        <v>139</v>
      </c>
      <c r="G48" s="16" t="s">
        <v>76</v>
      </c>
      <c r="H48" s="17" t="s">
        <v>26</v>
      </c>
      <c r="I48" s="18" t="s">
        <v>27</v>
      </c>
      <c r="J48" s="18">
        <v>0</v>
      </c>
      <c r="K48" s="18" t="s">
        <v>27</v>
      </c>
      <c r="L48" s="18" t="s">
        <v>27</v>
      </c>
      <c r="M48" s="18" t="s">
        <v>51</v>
      </c>
      <c r="N48" s="19">
        <v>7.874015748031496E-3</v>
      </c>
      <c r="O48" s="20" t="s">
        <v>46</v>
      </c>
      <c r="P48" s="10"/>
      <c r="Q48" s="10"/>
    </row>
    <row r="49" spans="1:17" s="3" customFormat="1" ht="24.95" customHeight="1" x14ac:dyDescent="0.25">
      <c r="A49" s="11">
        <f t="shared" si="0"/>
        <v>16</v>
      </c>
      <c r="B49" s="12">
        <v>28205203706</v>
      </c>
      <c r="C49" s="13" t="s">
        <v>140</v>
      </c>
      <c r="D49" s="14" t="s">
        <v>141</v>
      </c>
      <c r="E49" s="14" t="s">
        <v>23</v>
      </c>
      <c r="F49" s="15" t="s">
        <v>142</v>
      </c>
      <c r="G49" s="16" t="s">
        <v>64</v>
      </c>
      <c r="H49" s="17" t="s">
        <v>26</v>
      </c>
      <c r="I49" s="18" t="s">
        <v>27</v>
      </c>
      <c r="J49" s="18">
        <v>0</v>
      </c>
      <c r="K49" s="18" t="s">
        <v>27</v>
      </c>
      <c r="L49" s="18" t="s">
        <v>27</v>
      </c>
      <c r="M49" s="18" t="s">
        <v>33</v>
      </c>
      <c r="N49" s="19">
        <v>3.1496062992125984E-2</v>
      </c>
      <c r="O49" s="20" t="s">
        <v>134</v>
      </c>
      <c r="P49" s="10"/>
      <c r="Q49" s="10"/>
    </row>
    <row r="50" spans="1:17" s="3" customFormat="1" ht="24.95" customHeight="1" x14ac:dyDescent="0.25">
      <c r="A50" s="11">
        <f t="shared" si="0"/>
        <v>17</v>
      </c>
      <c r="B50" s="12">
        <v>28208780330</v>
      </c>
      <c r="C50" s="13" t="s">
        <v>143</v>
      </c>
      <c r="D50" s="14" t="s">
        <v>144</v>
      </c>
      <c r="E50" s="14" t="s">
        <v>23</v>
      </c>
      <c r="F50" s="15" t="s">
        <v>145</v>
      </c>
      <c r="G50" s="16" t="s">
        <v>40</v>
      </c>
      <c r="H50" s="17" t="s">
        <v>26</v>
      </c>
      <c r="I50" s="18" t="s">
        <v>27</v>
      </c>
      <c r="J50" s="18" t="s">
        <v>27</v>
      </c>
      <c r="K50" s="18">
        <v>0</v>
      </c>
      <c r="L50" s="18" t="s">
        <v>27</v>
      </c>
      <c r="M50" s="18" t="s">
        <v>45</v>
      </c>
      <c r="N50" s="19">
        <v>1.5748031496062992E-2</v>
      </c>
      <c r="O50" s="20" t="s">
        <v>46</v>
      </c>
      <c r="P50" s="10"/>
      <c r="Q50" s="10"/>
    </row>
    <row r="51" spans="1:17" s="3" customFormat="1" ht="24.95" customHeight="1" x14ac:dyDescent="0.25">
      <c r="A51" s="11">
        <f t="shared" si="0"/>
        <v>18</v>
      </c>
      <c r="B51" s="12">
        <v>28205206909</v>
      </c>
      <c r="C51" s="13" t="s">
        <v>146</v>
      </c>
      <c r="D51" s="14" t="s">
        <v>147</v>
      </c>
      <c r="E51" s="14" t="s">
        <v>23</v>
      </c>
      <c r="F51" s="15" t="s">
        <v>148</v>
      </c>
      <c r="G51" s="16" t="s">
        <v>25</v>
      </c>
      <c r="H51" s="17" t="s">
        <v>26</v>
      </c>
      <c r="I51" s="18">
        <v>0</v>
      </c>
      <c r="J51" s="18" t="s">
        <v>27</v>
      </c>
      <c r="K51" s="18" t="s">
        <v>27</v>
      </c>
      <c r="L51" s="18" t="s">
        <v>27</v>
      </c>
      <c r="M51" s="18" t="s">
        <v>33</v>
      </c>
      <c r="N51" s="19">
        <v>1.5748031496062992E-2</v>
      </c>
      <c r="O51" s="20" t="s">
        <v>46</v>
      </c>
      <c r="P51" s="10"/>
      <c r="Q51" s="10"/>
    </row>
    <row r="52" spans="1:17" s="3" customFormat="1" ht="24.95" customHeight="1" x14ac:dyDescent="0.25">
      <c r="A52" s="11">
        <f t="shared" si="0"/>
        <v>19</v>
      </c>
      <c r="B52" s="12">
        <v>28205200363</v>
      </c>
      <c r="C52" s="13" t="s">
        <v>149</v>
      </c>
      <c r="D52" s="14" t="s">
        <v>110</v>
      </c>
      <c r="E52" s="14" t="s">
        <v>23</v>
      </c>
      <c r="F52" s="15" t="s">
        <v>150</v>
      </c>
      <c r="G52" s="16" t="s">
        <v>40</v>
      </c>
      <c r="H52" s="17" t="s">
        <v>26</v>
      </c>
      <c r="I52" s="18">
        <v>0</v>
      </c>
      <c r="J52" s="18">
        <v>0</v>
      </c>
      <c r="K52" s="18" t="s">
        <v>27</v>
      </c>
      <c r="L52" s="18" t="s">
        <v>27</v>
      </c>
      <c r="M52" s="18" t="s">
        <v>45</v>
      </c>
      <c r="N52" s="19">
        <v>3.1496062992125984E-2</v>
      </c>
      <c r="O52" s="20" t="s">
        <v>46</v>
      </c>
      <c r="P52" s="10"/>
      <c r="Q52" s="10"/>
    </row>
    <row r="53" spans="1:17" s="3" customFormat="1" ht="24.95" hidden="1" customHeight="1" x14ac:dyDescent="0.25">
      <c r="A53" s="11">
        <f t="shared" si="0"/>
        <v>20</v>
      </c>
      <c r="B53" s="12"/>
      <c r="C53" s="13"/>
      <c r="D53" s="14"/>
      <c r="E53" s="14"/>
      <c r="F53" s="15"/>
      <c r="G53" s="16"/>
      <c r="H53" s="17"/>
      <c r="I53" s="18"/>
      <c r="J53" s="18"/>
      <c r="K53" s="18"/>
      <c r="L53" s="18"/>
      <c r="M53" s="18"/>
      <c r="N53" s="19"/>
      <c r="O53" s="20"/>
      <c r="P53" s="10"/>
      <c r="Q53" s="10"/>
    </row>
    <row r="54" spans="1:17" s="3" customFormat="1" ht="24.95" hidden="1" customHeight="1" x14ac:dyDescent="0.25">
      <c r="A54" s="11">
        <f t="shared" si="0"/>
        <v>21</v>
      </c>
      <c r="B54" s="12"/>
      <c r="C54" s="13"/>
      <c r="D54" s="14"/>
      <c r="E54" s="14"/>
      <c r="F54" s="15"/>
      <c r="G54" s="16"/>
      <c r="H54" s="17"/>
      <c r="I54" s="18"/>
      <c r="J54" s="18"/>
      <c r="K54" s="18"/>
      <c r="L54" s="18"/>
      <c r="M54" s="18"/>
      <c r="N54" s="19"/>
      <c r="O54" s="20"/>
      <c r="P54" s="10"/>
      <c r="Q54" s="10"/>
    </row>
    <row r="55" spans="1:17" s="3" customFormat="1" ht="24.95" hidden="1" customHeight="1" x14ac:dyDescent="0.25">
      <c r="A55" s="11">
        <f t="shared" si="0"/>
        <v>22</v>
      </c>
      <c r="B55" s="12"/>
      <c r="C55" s="13"/>
      <c r="D55" s="14"/>
      <c r="E55" s="14"/>
      <c r="F55" s="15"/>
      <c r="G55" s="16"/>
      <c r="H55" s="17"/>
      <c r="I55" s="18"/>
      <c r="J55" s="18"/>
      <c r="K55" s="18"/>
      <c r="L55" s="18"/>
      <c r="M55" s="18"/>
      <c r="N55" s="19"/>
      <c r="O55" s="20"/>
      <c r="P55" s="10"/>
      <c r="Q55" s="10"/>
    </row>
    <row r="56" spans="1:17" s="3" customFormat="1" ht="24.95" hidden="1" customHeight="1" x14ac:dyDescent="0.25">
      <c r="A56" s="11">
        <f t="shared" si="0"/>
        <v>23</v>
      </c>
      <c r="B56" s="12"/>
      <c r="C56" s="13"/>
      <c r="D56" s="14"/>
      <c r="E56" s="14"/>
      <c r="F56" s="15"/>
      <c r="G56" s="16"/>
      <c r="H56" s="17"/>
      <c r="I56" s="18"/>
      <c r="J56" s="18"/>
      <c r="K56" s="18"/>
      <c r="L56" s="18"/>
      <c r="M56" s="18"/>
      <c r="N56" s="19"/>
      <c r="O56" s="20"/>
      <c r="P56" s="10"/>
      <c r="Q56" s="10"/>
    </row>
    <row r="57" spans="1:17" s="3" customFormat="1" ht="24.95" hidden="1" customHeight="1" x14ac:dyDescent="0.25">
      <c r="A57" s="11">
        <f t="shared" si="0"/>
        <v>24</v>
      </c>
      <c r="B57" s="12"/>
      <c r="C57" s="13"/>
      <c r="D57" s="14"/>
      <c r="E57" s="14"/>
      <c r="F57" s="15"/>
      <c r="G57" s="16"/>
      <c r="H57" s="17"/>
      <c r="I57" s="18"/>
      <c r="J57" s="18"/>
      <c r="K57" s="18"/>
      <c r="L57" s="18"/>
      <c r="M57" s="18"/>
      <c r="N57" s="19"/>
      <c r="O57" s="20"/>
      <c r="P57" s="10"/>
      <c r="Q57" s="10"/>
    </row>
    <row r="58" spans="1:17" s="3" customFormat="1" ht="24.95" hidden="1" customHeight="1" x14ac:dyDescent="0.25">
      <c r="A58" s="11">
        <f t="shared" si="0"/>
        <v>25</v>
      </c>
      <c r="B58" s="12"/>
      <c r="C58" s="13"/>
      <c r="D58" s="14"/>
      <c r="E58" s="14"/>
      <c r="F58" s="15"/>
      <c r="G58" s="16"/>
      <c r="H58" s="17"/>
      <c r="I58" s="18"/>
      <c r="J58" s="18"/>
      <c r="K58" s="18"/>
      <c r="L58" s="18"/>
      <c r="M58" s="18"/>
      <c r="N58" s="19"/>
      <c r="O58" s="20"/>
      <c r="P58" s="10"/>
      <c r="Q58" s="62"/>
    </row>
    <row r="59" spans="1:17" s="3" customFormat="1" ht="24.95" hidden="1" customHeight="1" x14ac:dyDescent="0.25">
      <c r="A59" s="11">
        <f t="shared" si="0"/>
        <v>26</v>
      </c>
      <c r="B59" s="21"/>
      <c r="C59" s="22"/>
      <c r="D59" s="23"/>
      <c r="E59" s="23"/>
      <c r="F59" s="24"/>
      <c r="G59" s="25"/>
      <c r="H59" s="26"/>
      <c r="I59" s="27"/>
      <c r="J59" s="27"/>
      <c r="K59" s="27"/>
      <c r="L59" s="27"/>
      <c r="M59" s="27"/>
      <c r="N59" s="28"/>
      <c r="O59" s="29"/>
      <c r="P59" s="10"/>
      <c r="Q59" s="62"/>
    </row>
    <row r="60" spans="1:17" s="3" customFormat="1" ht="24.95" hidden="1" customHeight="1" x14ac:dyDescent="0.25">
      <c r="A60" s="33">
        <f t="shared" si="0"/>
        <v>27</v>
      </c>
      <c r="B60" s="63"/>
      <c r="C60" s="64"/>
      <c r="D60" s="65"/>
      <c r="E60" s="65"/>
      <c r="F60" s="66"/>
      <c r="G60" s="67"/>
      <c r="H60" s="68"/>
      <c r="I60" s="69"/>
      <c r="J60" s="69"/>
      <c r="K60" s="69"/>
      <c r="L60" s="69"/>
      <c r="M60" s="69"/>
      <c r="N60" s="70"/>
      <c r="O60" s="71"/>
      <c r="P60" s="10"/>
      <c r="Q60" s="62"/>
    </row>
    <row r="61" spans="1:17" s="74" customFormat="1" ht="32.25" hidden="1" customHeight="1" x14ac:dyDescent="0.25">
      <c r="A61" s="143" t="s">
        <v>151</v>
      </c>
      <c r="B61" s="143"/>
      <c r="C61" s="143"/>
      <c r="D61" s="143"/>
      <c r="E61" s="143"/>
      <c r="F61" s="143"/>
      <c r="G61" s="143"/>
      <c r="H61" s="143"/>
      <c r="I61" s="72"/>
      <c r="J61" s="73"/>
      <c r="K61" s="72"/>
      <c r="L61" s="72"/>
      <c r="M61" s="72"/>
      <c r="N61" s="72"/>
      <c r="O61" s="72"/>
      <c r="P61" s="10"/>
      <c r="Q61" s="62"/>
    </row>
    <row r="62" spans="1:17" s="86" customFormat="1" ht="24.95" hidden="1" customHeight="1" x14ac:dyDescent="0.25">
      <c r="A62" s="75">
        <v>1</v>
      </c>
      <c r="B62" s="76"/>
      <c r="C62" s="77"/>
      <c r="D62" s="78"/>
      <c r="E62" s="79"/>
      <c r="F62" s="80"/>
      <c r="G62" s="81"/>
      <c r="H62" s="82"/>
      <c r="I62" s="83"/>
      <c r="J62" s="83"/>
      <c r="K62" s="83"/>
      <c r="L62" s="83"/>
      <c r="M62" s="83"/>
      <c r="N62" s="84"/>
      <c r="O62" s="85"/>
      <c r="P62" s="10"/>
      <c r="Q62" s="62"/>
    </row>
    <row r="63" spans="1:17" s="95" customFormat="1" ht="24.95" hidden="1" customHeight="1" x14ac:dyDescent="0.35">
      <c r="A63" s="11">
        <f t="shared" si="0"/>
        <v>2</v>
      </c>
      <c r="B63" s="21"/>
      <c r="C63" s="87"/>
      <c r="D63" s="88"/>
      <c r="E63" s="88"/>
      <c r="F63" s="89"/>
      <c r="G63" s="90"/>
      <c r="H63" s="91"/>
      <c r="I63" s="92"/>
      <c r="J63" s="92"/>
      <c r="K63" s="92"/>
      <c r="L63" s="92"/>
      <c r="M63" s="92"/>
      <c r="N63" s="93"/>
      <c r="O63" s="94"/>
    </row>
    <row r="64" spans="1:17" s="86" customFormat="1" ht="24.95" hidden="1" customHeight="1" x14ac:dyDescent="0.25">
      <c r="A64" s="11">
        <f t="shared" si="0"/>
        <v>3</v>
      </c>
      <c r="B64" s="96"/>
      <c r="C64" s="97"/>
      <c r="D64" s="98"/>
      <c r="E64" s="99"/>
      <c r="F64" s="100"/>
      <c r="G64" s="101"/>
      <c r="H64" s="102"/>
      <c r="I64" s="103"/>
      <c r="J64" s="103"/>
      <c r="K64" s="103"/>
      <c r="L64" s="103"/>
      <c r="M64" s="103"/>
      <c r="N64" s="104"/>
      <c r="O64" s="105"/>
      <c r="P64" s="10"/>
      <c r="Q64" s="62"/>
    </row>
    <row r="65" spans="1:17" s="95" customFormat="1" ht="24.95" hidden="1" customHeight="1" x14ac:dyDescent="0.35">
      <c r="A65" s="106">
        <f t="shared" si="0"/>
        <v>4</v>
      </c>
      <c r="B65" s="21"/>
      <c r="C65" s="87"/>
      <c r="D65" s="88"/>
      <c r="E65" s="88"/>
      <c r="F65" s="89"/>
      <c r="G65" s="90"/>
      <c r="H65" s="91"/>
      <c r="I65" s="92"/>
      <c r="J65" s="92"/>
      <c r="K65" s="92"/>
      <c r="L65" s="92"/>
      <c r="M65" s="92"/>
      <c r="N65" s="93"/>
      <c r="O65" s="94"/>
    </row>
    <row r="66" spans="1:17" s="86" customFormat="1" ht="24.95" hidden="1" customHeight="1" x14ac:dyDescent="0.25">
      <c r="A66" s="106">
        <f t="shared" si="0"/>
        <v>5</v>
      </c>
      <c r="B66" s="12"/>
      <c r="C66" s="107"/>
      <c r="D66" s="108"/>
      <c r="E66" s="88"/>
      <c r="F66" s="109"/>
      <c r="G66" s="110"/>
      <c r="H66" s="111"/>
      <c r="I66" s="112"/>
      <c r="J66" s="112"/>
      <c r="K66" s="112"/>
      <c r="L66" s="112"/>
      <c r="M66" s="112"/>
      <c r="N66" s="113"/>
      <c r="O66" s="114"/>
      <c r="P66" s="10"/>
      <c r="Q66" s="62"/>
    </row>
    <row r="67" spans="1:17" s="95" customFormat="1" ht="24.95" hidden="1" customHeight="1" x14ac:dyDescent="0.35">
      <c r="A67" s="106">
        <f t="shared" si="0"/>
        <v>6</v>
      </c>
      <c r="B67" s="21"/>
      <c r="C67" s="87"/>
      <c r="D67" s="88"/>
      <c r="E67" s="88"/>
      <c r="F67" s="89"/>
      <c r="G67" s="90"/>
      <c r="H67" s="91"/>
      <c r="I67" s="92"/>
      <c r="J67" s="92"/>
      <c r="K67" s="92"/>
      <c r="L67" s="92"/>
      <c r="M67" s="92"/>
      <c r="N67" s="93"/>
      <c r="O67" s="94"/>
    </row>
    <row r="68" spans="1:17" s="86" customFormat="1" ht="24.95" hidden="1" customHeight="1" x14ac:dyDescent="0.25">
      <c r="A68" s="106">
        <f t="shared" si="0"/>
        <v>7</v>
      </c>
      <c r="B68" s="96"/>
      <c r="C68" s="97"/>
      <c r="D68" s="98"/>
      <c r="E68" s="99"/>
      <c r="F68" s="100"/>
      <c r="G68" s="101"/>
      <c r="H68" s="102"/>
      <c r="I68" s="103"/>
      <c r="J68" s="103"/>
      <c r="K68" s="103"/>
      <c r="L68" s="103"/>
      <c r="M68" s="103"/>
      <c r="N68" s="104"/>
      <c r="O68" s="105"/>
      <c r="P68" s="10"/>
      <c r="Q68" s="62"/>
    </row>
    <row r="69" spans="1:17" s="95" customFormat="1" ht="24.95" hidden="1" customHeight="1" x14ac:dyDescent="0.35">
      <c r="A69" s="33">
        <f t="shared" si="0"/>
        <v>8</v>
      </c>
      <c r="B69" s="34"/>
      <c r="C69" s="115"/>
      <c r="D69" s="116"/>
      <c r="E69" s="116"/>
      <c r="F69" s="117"/>
      <c r="G69" s="118"/>
      <c r="H69" s="119"/>
      <c r="I69" s="120"/>
      <c r="J69" s="120"/>
      <c r="K69" s="120"/>
      <c r="L69" s="120"/>
      <c r="M69" s="120"/>
      <c r="N69" s="121"/>
      <c r="O69" s="122"/>
    </row>
    <row r="70" spans="1:17" s="95" customFormat="1" ht="22.5" customHeight="1" x14ac:dyDescent="0.35">
      <c r="A70" s="123"/>
      <c r="B70" s="124"/>
      <c r="C70" s="125"/>
      <c r="D70" s="126"/>
      <c r="E70" s="126"/>
      <c r="F70" s="127"/>
      <c r="G70" s="128"/>
      <c r="H70" s="129"/>
      <c r="I70" s="131"/>
      <c r="J70" s="74"/>
      <c r="K70" s="144" t="s">
        <v>152</v>
      </c>
      <c r="L70" s="144"/>
      <c r="M70" s="144"/>
      <c r="N70" s="144"/>
      <c r="O70" s="144"/>
    </row>
    <row r="71" spans="1:17" s="95" customFormat="1" ht="18" customHeight="1" x14ac:dyDescent="0.35">
      <c r="A71" s="86" t="s">
        <v>153</v>
      </c>
      <c r="B71" s="132"/>
      <c r="C71" s="86"/>
      <c r="D71" s="133" t="s">
        <v>154</v>
      </c>
      <c r="E71" s="134"/>
      <c r="F71" s="134"/>
      <c r="G71" s="134"/>
      <c r="H71" s="134"/>
      <c r="I71" s="135"/>
      <c r="J71" s="86"/>
      <c r="K71" s="145" t="s">
        <v>155</v>
      </c>
      <c r="L71" s="145"/>
      <c r="M71" s="145"/>
      <c r="N71" s="145"/>
      <c r="O71" s="145"/>
    </row>
    <row r="72" spans="1:17" s="95" customFormat="1" ht="18" customHeight="1" x14ac:dyDescent="0.35">
      <c r="A72" s="136"/>
      <c r="B72" s="137"/>
      <c r="C72" s="136"/>
      <c r="D72" s="134"/>
      <c r="E72" s="134"/>
      <c r="F72" s="134"/>
      <c r="G72" s="134"/>
      <c r="H72" s="134"/>
      <c r="I72" s="135"/>
      <c r="K72" s="130"/>
      <c r="L72" s="136"/>
      <c r="M72" s="136"/>
      <c r="N72" s="136"/>
      <c r="O72" s="136"/>
    </row>
    <row r="73" spans="1:17" s="86" customFormat="1" ht="18" customHeight="1" x14ac:dyDescent="0.35">
      <c r="A73" s="136"/>
      <c r="B73" s="137"/>
      <c r="C73" s="136"/>
      <c r="D73" s="134"/>
      <c r="E73" s="134"/>
      <c r="F73" s="134"/>
      <c r="G73" s="134"/>
      <c r="H73" s="134"/>
      <c r="I73" s="135"/>
      <c r="J73" s="95"/>
      <c r="K73" s="135"/>
      <c r="L73" s="136"/>
      <c r="M73" s="136"/>
      <c r="N73" s="136"/>
      <c r="O73" s="136"/>
    </row>
    <row r="74" spans="1:17" ht="18" x14ac:dyDescent="0.35">
      <c r="A74" s="136"/>
      <c r="B74" s="137"/>
      <c r="C74" s="136"/>
      <c r="D74" s="134"/>
      <c r="E74" s="134"/>
      <c r="F74" s="134"/>
      <c r="G74" s="134"/>
      <c r="H74" s="134"/>
      <c r="I74" s="138"/>
      <c r="J74" s="95"/>
      <c r="K74" s="138"/>
      <c r="L74" s="136"/>
      <c r="M74" s="136"/>
      <c r="N74" s="136"/>
      <c r="O74" s="136"/>
    </row>
    <row r="75" spans="1:17" ht="18" x14ac:dyDescent="0.35">
      <c r="A75" s="136"/>
      <c r="B75" s="137"/>
      <c r="C75" s="136"/>
      <c r="D75" s="134"/>
      <c r="E75" s="134"/>
      <c r="F75" s="134"/>
      <c r="G75" s="134"/>
      <c r="H75" s="134"/>
      <c r="I75" s="138"/>
      <c r="J75" s="95"/>
      <c r="K75" s="138"/>
      <c r="L75" s="136"/>
      <c r="M75" s="136"/>
      <c r="N75" s="136"/>
      <c r="O75" s="136"/>
    </row>
    <row r="76" spans="1:17" ht="17.25" x14ac:dyDescent="0.25">
      <c r="A76" s="140"/>
      <c r="B76" s="141" t="s">
        <v>156</v>
      </c>
      <c r="C76" s="140"/>
      <c r="D76" s="134"/>
      <c r="E76" s="134"/>
      <c r="F76" s="134"/>
      <c r="G76" s="134"/>
      <c r="H76" s="134"/>
      <c r="I76" s="138"/>
      <c r="J76" s="86"/>
      <c r="K76" s="145" t="s">
        <v>157</v>
      </c>
      <c r="L76" s="145"/>
      <c r="M76" s="145"/>
      <c r="N76" s="145"/>
      <c r="O76" s="145"/>
    </row>
  </sheetData>
  <mergeCells count="24">
    <mergeCell ref="G3:G5"/>
    <mergeCell ref="H3:H5"/>
    <mergeCell ref="A1:D1"/>
    <mergeCell ref="F1:O1"/>
    <mergeCell ref="A2:D2"/>
    <mergeCell ref="F2:O2"/>
    <mergeCell ref="A3:A5"/>
    <mergeCell ref="B3:B5"/>
    <mergeCell ref="C3:C5"/>
    <mergeCell ref="D3:D5"/>
    <mergeCell ref="E3:E5"/>
    <mergeCell ref="F3:F5"/>
    <mergeCell ref="O3:O5"/>
    <mergeCell ref="I3:I5"/>
    <mergeCell ref="J3:J5"/>
    <mergeCell ref="K3:K5"/>
    <mergeCell ref="L3:L5"/>
    <mergeCell ref="M3:M5"/>
    <mergeCell ref="N3:N5"/>
    <mergeCell ref="A33:H33"/>
    <mergeCell ref="A61:H61"/>
    <mergeCell ref="K70:O70"/>
    <mergeCell ref="K71:O71"/>
    <mergeCell ref="K76:O76"/>
  </mergeCells>
  <conditionalFormatting sqref="I60:M60 I58:M58 I31:M31 I26:M28 I38:M41 I46:M46 I7:M14 I24:I25 K24:M25 I35:M35">
    <cfRule type="cellIs" dxfId="85" priority="177" operator="equal">
      <formula>"Ko Đạt"</formula>
    </cfRule>
  </conditionalFormatting>
  <conditionalFormatting sqref="O38:O41 O46 O26:O28 O31 O58 O60 O7:O14">
    <cfRule type="cellIs" dxfId="84" priority="175" operator="greaterThan">
      <formula>"HOÃN CN"</formula>
    </cfRule>
    <cfRule type="cellIs" dxfId="83" priority="176" operator="greaterThan">
      <formula>"Hoãn CN"</formula>
    </cfRule>
  </conditionalFormatting>
  <conditionalFormatting sqref="O38:O41 O46 O26:O28 O31 O58 O60 O7:O14">
    <cfRule type="cellIs" dxfId="82" priority="174" operator="notEqual">
      <formula>"CNTN"</formula>
    </cfRule>
  </conditionalFormatting>
  <conditionalFormatting sqref="I37:M37">
    <cfRule type="cellIs" dxfId="81" priority="169" operator="equal">
      <formula>"Ko Đạt"</formula>
    </cfRule>
  </conditionalFormatting>
  <conditionalFormatting sqref="O37">
    <cfRule type="cellIs" dxfId="80" priority="167" operator="greaterThan">
      <formula>"HOÃN CN"</formula>
    </cfRule>
    <cfRule type="cellIs" dxfId="79" priority="168" operator="greaterThan">
      <formula>"Hoãn CN"</formula>
    </cfRule>
  </conditionalFormatting>
  <conditionalFormatting sqref="O37">
    <cfRule type="cellIs" dxfId="78" priority="166" operator="notEqual">
      <formula>"CNTN"</formula>
    </cfRule>
  </conditionalFormatting>
  <conditionalFormatting sqref="I36:M36">
    <cfRule type="cellIs" dxfId="77" priority="162" operator="equal">
      <formula>"Ko Đạt"</formula>
    </cfRule>
  </conditionalFormatting>
  <conditionalFormatting sqref="O36">
    <cfRule type="cellIs" dxfId="76" priority="160" operator="greaterThan">
      <formula>"HOÃN CN"</formula>
    </cfRule>
    <cfRule type="cellIs" dxfId="75" priority="161" operator="greaterThan">
      <formula>"Hoãn CN"</formula>
    </cfRule>
  </conditionalFormatting>
  <conditionalFormatting sqref="O36">
    <cfRule type="cellIs" dxfId="74" priority="159" operator="notEqual">
      <formula>"CNTN"</formula>
    </cfRule>
  </conditionalFormatting>
  <conditionalFormatting sqref="I42:M45">
    <cfRule type="cellIs" dxfId="73" priority="154" operator="equal">
      <formula>"Ko Đạt"</formula>
    </cfRule>
  </conditionalFormatting>
  <conditionalFormatting sqref="O42:O45">
    <cfRule type="cellIs" dxfId="72" priority="152" operator="greaterThan">
      <formula>"HOÃN CN"</formula>
    </cfRule>
    <cfRule type="cellIs" dxfId="71" priority="153" operator="greaterThan">
      <formula>"Hoãn CN"</formula>
    </cfRule>
  </conditionalFormatting>
  <conditionalFormatting sqref="O42:O45">
    <cfRule type="cellIs" dxfId="70" priority="151" operator="notEqual">
      <formula>"CNTN"</formula>
    </cfRule>
  </conditionalFormatting>
  <conditionalFormatting sqref="I15:M21">
    <cfRule type="cellIs" dxfId="69" priority="145" operator="equal">
      <formula>"Ko Đạt"</formula>
    </cfRule>
  </conditionalFormatting>
  <conditionalFormatting sqref="O15:O19">
    <cfRule type="cellIs" dxfId="68" priority="143" operator="greaterThan">
      <formula>"HOÃN CN"</formula>
    </cfRule>
    <cfRule type="cellIs" dxfId="67" priority="144" operator="greaterThan">
      <formula>"Hoãn CN"</formula>
    </cfRule>
  </conditionalFormatting>
  <conditionalFormatting sqref="O15:O19">
    <cfRule type="cellIs" dxfId="66" priority="142" operator="notEqual">
      <formula>"CNTN"</formula>
    </cfRule>
  </conditionalFormatting>
  <conditionalFormatting sqref="I23 K23:M23">
    <cfRule type="cellIs" dxfId="65" priority="137" operator="equal">
      <formula>"Ko Đạt"</formula>
    </cfRule>
  </conditionalFormatting>
  <conditionalFormatting sqref="I22:M22 J23:J25">
    <cfRule type="cellIs" dxfId="61" priority="130" operator="equal">
      <formula>"Ko Đạt"</formula>
    </cfRule>
  </conditionalFormatting>
  <conditionalFormatting sqref="O20:O25">
    <cfRule type="cellIs" dxfId="60" priority="128" operator="greaterThan">
      <formula>"HOÃN CN"</formula>
    </cfRule>
    <cfRule type="cellIs" dxfId="59" priority="129" operator="greaterThan">
      <formula>"Hoãn CN"</formula>
    </cfRule>
  </conditionalFormatting>
  <conditionalFormatting sqref="O20:O25">
    <cfRule type="cellIs" dxfId="58" priority="127" operator="notEqual">
      <formula>"CNTN"</formula>
    </cfRule>
  </conditionalFormatting>
  <conditionalFormatting sqref="I32:M32">
    <cfRule type="cellIs" dxfId="57" priority="122" operator="equal">
      <formula>"Ko Đạt"</formula>
    </cfRule>
  </conditionalFormatting>
  <conditionalFormatting sqref="O32">
    <cfRule type="cellIs" dxfId="56" priority="120" operator="greaterThan">
      <formula>"HOÃN CN"</formula>
    </cfRule>
    <cfRule type="cellIs" dxfId="55" priority="121" operator="greaterThan">
      <formula>"Hoãn CN"</formula>
    </cfRule>
  </conditionalFormatting>
  <conditionalFormatting sqref="O32">
    <cfRule type="cellIs" dxfId="54" priority="119" operator="notEqual">
      <formula>"CNTN"</formula>
    </cfRule>
  </conditionalFormatting>
  <conditionalFormatting sqref="I34:M34">
    <cfRule type="cellIs" dxfId="53" priority="114" operator="equal">
      <formula>"Ko Đạt"</formula>
    </cfRule>
  </conditionalFormatting>
  <conditionalFormatting sqref="O34">
    <cfRule type="cellIs" dxfId="52" priority="112" operator="greaterThan">
      <formula>"HOÃN CN"</formula>
    </cfRule>
    <cfRule type="cellIs" dxfId="51" priority="113" operator="greaterThan">
      <formula>"Hoãn CN"</formula>
    </cfRule>
  </conditionalFormatting>
  <conditionalFormatting sqref="O34">
    <cfRule type="cellIs" dxfId="50" priority="111" operator="notEqual">
      <formula>"CNTN"</formula>
    </cfRule>
  </conditionalFormatting>
  <conditionalFormatting sqref="I47:M48">
    <cfRule type="cellIs" dxfId="49" priority="106" operator="equal">
      <formula>"Ko Đạt"</formula>
    </cfRule>
  </conditionalFormatting>
  <conditionalFormatting sqref="O47:O48">
    <cfRule type="cellIs" dxfId="48" priority="104" operator="greaterThan">
      <formula>"HOÃN CN"</formula>
    </cfRule>
    <cfRule type="cellIs" dxfId="47" priority="105" operator="greaterThan">
      <formula>"Hoãn CN"</formula>
    </cfRule>
  </conditionalFormatting>
  <conditionalFormatting sqref="O47:O48">
    <cfRule type="cellIs" dxfId="46" priority="103" operator="notEqual">
      <formula>"CNTN"</formula>
    </cfRule>
  </conditionalFormatting>
  <conditionalFormatting sqref="I55:M57">
    <cfRule type="cellIs" dxfId="45" priority="97" operator="equal">
      <formula>"Ko Đạt"</formula>
    </cfRule>
  </conditionalFormatting>
  <conditionalFormatting sqref="O55:O57">
    <cfRule type="cellIs" dxfId="44" priority="95" operator="greaterThan">
      <formula>"HOÃN CN"</formula>
    </cfRule>
    <cfRule type="cellIs" dxfId="43" priority="96" operator="greaterThan">
      <formula>"Hoãn CN"</formula>
    </cfRule>
  </conditionalFormatting>
  <conditionalFormatting sqref="O55:O57">
    <cfRule type="cellIs" dxfId="42" priority="94" operator="notEqual">
      <formula>"CNTN"</formula>
    </cfRule>
  </conditionalFormatting>
  <conditionalFormatting sqref="I52:M54">
    <cfRule type="cellIs" dxfId="41" priority="88" operator="equal">
      <formula>"Ko Đạt"</formula>
    </cfRule>
  </conditionalFormatting>
  <conditionalFormatting sqref="O52:O54">
    <cfRule type="cellIs" dxfId="40" priority="86" operator="greaterThan">
      <formula>"HOÃN CN"</formula>
    </cfRule>
    <cfRule type="cellIs" dxfId="39" priority="87" operator="greaterThan">
      <formula>"Hoãn CN"</formula>
    </cfRule>
  </conditionalFormatting>
  <conditionalFormatting sqref="O52:O54">
    <cfRule type="cellIs" dxfId="38" priority="85" operator="notEqual">
      <formula>"CNTN"</formula>
    </cfRule>
  </conditionalFormatting>
  <conditionalFormatting sqref="I49:M51">
    <cfRule type="cellIs" dxfId="37" priority="79" operator="equal">
      <formula>"Ko Đạt"</formula>
    </cfRule>
  </conditionalFormatting>
  <conditionalFormatting sqref="O49:O51">
    <cfRule type="cellIs" dxfId="36" priority="77" operator="greaterThan">
      <formula>"HOÃN CN"</formula>
    </cfRule>
    <cfRule type="cellIs" dxfId="35" priority="78" operator="greaterThan">
      <formula>"Hoãn CN"</formula>
    </cfRule>
  </conditionalFormatting>
  <conditionalFormatting sqref="O49:O51">
    <cfRule type="cellIs" dxfId="34" priority="76" operator="notEqual">
      <formula>"CNTN"</formula>
    </cfRule>
  </conditionalFormatting>
  <conditionalFormatting sqref="I29:M29">
    <cfRule type="cellIs" dxfId="33" priority="70" operator="equal">
      <formula>"Ko Đạt"</formula>
    </cfRule>
  </conditionalFormatting>
  <conditionalFormatting sqref="O29">
    <cfRule type="cellIs" dxfId="32" priority="68" operator="greaterThan">
      <formula>"HOÃN CN"</formula>
    </cfRule>
    <cfRule type="cellIs" dxfId="31" priority="69" operator="greaterThan">
      <formula>"Hoãn CN"</formula>
    </cfRule>
  </conditionalFormatting>
  <conditionalFormatting sqref="O29">
    <cfRule type="cellIs" dxfId="30" priority="67" operator="notEqual">
      <formula>"CNTN"</formula>
    </cfRule>
  </conditionalFormatting>
  <conditionalFormatting sqref="I30:M30">
    <cfRule type="cellIs" dxfId="29" priority="61" operator="equal">
      <formula>"Ko Đạt"</formula>
    </cfRule>
  </conditionalFormatting>
  <conditionalFormatting sqref="O30">
    <cfRule type="cellIs" dxfId="28" priority="59" operator="greaterThan">
      <formula>"HOÃN CN"</formula>
    </cfRule>
    <cfRule type="cellIs" dxfId="27" priority="60" operator="greaterThan">
      <formula>"Hoãn CN"</formula>
    </cfRule>
  </conditionalFormatting>
  <conditionalFormatting sqref="O30">
    <cfRule type="cellIs" dxfId="26" priority="58" operator="notEqual">
      <formula>"CNTN"</formula>
    </cfRule>
  </conditionalFormatting>
  <conditionalFormatting sqref="I59:M59">
    <cfRule type="cellIs" dxfId="25" priority="52" operator="equal">
      <formula>"Ko Đạt"</formula>
    </cfRule>
  </conditionalFormatting>
  <conditionalFormatting sqref="O59">
    <cfRule type="cellIs" dxfId="24" priority="50" operator="greaterThan">
      <formula>"HOÃN CN"</formula>
    </cfRule>
    <cfRule type="cellIs" dxfId="23" priority="51" operator="greaterThan">
      <formula>"Hoãn CN"</formula>
    </cfRule>
  </conditionalFormatting>
  <conditionalFormatting sqref="O59">
    <cfRule type="cellIs" dxfId="22" priority="49" operator="notEqual">
      <formula>"CNTN"</formula>
    </cfRule>
  </conditionalFormatting>
  <conditionalFormatting sqref="I62:M63">
    <cfRule type="cellIs" dxfId="21" priority="31" operator="equal">
      <formula>"Ko Đạt"</formula>
    </cfRule>
  </conditionalFormatting>
  <conditionalFormatting sqref="O62:O63">
    <cfRule type="cellIs" dxfId="20" priority="29" operator="greaterThan">
      <formula>"HOÃN CN"</formula>
    </cfRule>
    <cfRule type="cellIs" dxfId="19" priority="30" operator="greaterThan">
      <formula>"Hoãn CN"</formula>
    </cfRule>
  </conditionalFormatting>
  <conditionalFormatting sqref="O62:O63">
    <cfRule type="cellIs" dxfId="18" priority="28" operator="notEqual">
      <formula>"CNTN"</formula>
    </cfRule>
  </conditionalFormatting>
  <conditionalFormatting sqref="I64:M65">
    <cfRule type="cellIs" dxfId="17" priority="42" operator="equal">
      <formula>"Ko Đạt"</formula>
    </cfRule>
  </conditionalFormatting>
  <conditionalFormatting sqref="O64:O65">
    <cfRule type="cellIs" dxfId="16" priority="40" operator="greaterThan">
      <formula>"HOÃN CN"</formula>
    </cfRule>
    <cfRule type="cellIs" dxfId="15" priority="41" operator="greaterThan">
      <formula>"Hoãn CN"</formula>
    </cfRule>
  </conditionalFormatting>
  <conditionalFormatting sqref="O64:O65">
    <cfRule type="cellIs" dxfId="14" priority="39" operator="notEqual">
      <formula>"CNTN"</formula>
    </cfRule>
  </conditionalFormatting>
  <conditionalFormatting sqref="I68:M69">
    <cfRule type="cellIs" dxfId="13" priority="20" operator="equal">
      <formula>"Ko Đạt"</formula>
    </cfRule>
  </conditionalFormatting>
  <conditionalFormatting sqref="O68:O69">
    <cfRule type="cellIs" dxfId="12" priority="18" operator="greaterThan">
      <formula>"HOÃN CN"</formula>
    </cfRule>
    <cfRule type="cellIs" dxfId="11" priority="19" operator="greaterThan">
      <formula>"Hoãn CN"</formula>
    </cfRule>
  </conditionalFormatting>
  <conditionalFormatting sqref="O68:O69">
    <cfRule type="cellIs" dxfId="10" priority="17" operator="notEqual">
      <formula>"CNTN"</formula>
    </cfRule>
  </conditionalFormatting>
  <conditionalFormatting sqref="I66:M67">
    <cfRule type="cellIs" dxfId="9" priority="9" operator="equal">
      <formula>"Ko Đạt"</formula>
    </cfRule>
  </conditionalFormatting>
  <conditionalFormatting sqref="O66:O67">
    <cfRule type="cellIs" dxfId="8" priority="7" operator="greaterThan">
      <formula>"HOÃN CN"</formula>
    </cfRule>
    <cfRule type="cellIs" dxfId="7" priority="8" operator="greaterThan">
      <formula>"Hoãn CN"</formula>
    </cfRule>
  </conditionalFormatting>
  <conditionalFormatting sqref="O66:O67">
    <cfRule type="cellIs" dxfId="6" priority="6" operator="notEqual">
      <formula>"CNTN"</formula>
    </cfRule>
  </conditionalFormatting>
  <conditionalFormatting sqref="O35">
    <cfRule type="cellIs" dxfId="2" priority="2" operator="greaterThan">
      <formula>"HOÃN CN"</formula>
    </cfRule>
    <cfRule type="cellIs" dxfId="1" priority="3" operator="greaterThan">
      <formula>"Hoãn CN"</formula>
    </cfRule>
  </conditionalFormatting>
  <conditionalFormatting sqref="O35">
    <cfRule type="cellIs" dxfId="0" priority="1" operator="notEqual">
      <formula>"CNTN"</formula>
    </cfRule>
  </conditionalFormatting>
  <pageMargins left="0" right="0" top="0.22" bottom="0.28999999999999998" header="0.24" footer="0.3"/>
  <pageSetup paperSize="9" scale="76" fitToHeight="0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TN3</vt:lpstr>
      <vt:lpstr>'TN3'!Print_Titles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2026-06-01T02:08:56Z</dcterms:created>
  <dcterms:modified xsi:type="dcterms:W3CDTF">2026-06-01T08:07:59Z</dcterms:modified>
</cp:coreProperties>
</file>