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2 TOT NGHIEP\DS nhan bang - TN4 DS CNTN\"/>
    </mc:Choice>
  </mc:AlternateContent>
  <bookViews>
    <workbookView xWindow="120" yWindow="255" windowWidth="17520" windowHeight="11580" activeTab="1"/>
  </bookViews>
  <sheets>
    <sheet name=" T báo cho SV các diện" sheetId="4" r:id="rId1"/>
    <sheet name="Danh sách xét" sheetId="3" r:id="rId2"/>
  </sheets>
  <externalReferences>
    <externalReference r:id="rId3"/>
    <externalReference r:id="rId4"/>
    <externalReference r:id="rId5"/>
    <externalReference r:id="rId6"/>
    <externalReference r:id="rId7"/>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NPV1">#REF!</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ON1">#REF!</definedName>
    <definedName name="_CO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localSheetId="0" hidden="1">#REF!</definedName>
    <definedName name="_Fill" hidden="1">#REF!</definedName>
    <definedName name="_xlnm._FilterDatabase" localSheetId="1" hidden="1">'Danh sách xét'!$A$6:$W$47</definedName>
    <definedName name="_Order1" hidden="1">255</definedName>
    <definedName name="_Order2" hidden="1">255</definedName>
    <definedName name="_Sort" localSheetId="0" hidden="1">#REF!</definedName>
    <definedName name="_Sort" hidden="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'[1]Diem _98AV'!#REF!</definedName>
    <definedName name="ads">'[2]Diem _98AV'!#REF!</definedName>
    <definedName name="ăf">'[1]Diem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#REF!</definedName>
    <definedName name="Bang_CVC">#REF!</definedName>
    <definedName name="bang_gia">#REF!</definedName>
    <definedName name="Bang_travl">#REF!</definedName>
    <definedName name="bang1">#REF!</definedName>
    <definedName name="BD26QT">'[1]Diem _98AV'!#REF!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iem">#REF!</definedName>
    <definedName name="BOQ">#REF!</definedName>
    <definedName name="BVCISUMMARY">#REF!</definedName>
    <definedName name="C0">#REF!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vc">[3]TVL!$A$307:$G$320</definedName>
    <definedName name="DAK">#REF!</definedName>
    <definedName name="das">'[2]Diem _98AV'!#REF!</definedName>
    <definedName name="_xlnm.Database">#REF!</definedName>
    <definedName name="DDT">#REF!</definedName>
    <definedName name="den_bu">#REF!</definedName>
    <definedName name="DSH">#REF!</definedName>
    <definedName name="DSUMDATA">#REF!</definedName>
    <definedName name="du_dkien">#REF!</definedName>
    <definedName name="DYÕ">#REF!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ffff">#REF!</definedName>
    <definedName name="fgdfht">#REF!</definedName>
    <definedName name="fte">'[1]Diem _98AV'!#REF!</definedName>
    <definedName name="gẻg">#REF!</definedName>
    <definedName name="gggg">'[1]Diem _98AV'!#REF!</definedName>
    <definedName name="gggggggggg">#REF!</definedName>
    <definedName name="ghnhk">#REF!</definedName>
    <definedName name="Gia_tien">#REF!</definedName>
    <definedName name="gia_tien_BTN">#REF!</definedName>
    <definedName name="GTXL">#REF!</definedName>
    <definedName name="HAH">'[1]Diem _98AV'!#REF!</definedName>
    <definedName name="hâhh">#REF!</definedName>
    <definedName name="hâhhd">#REF!</definedName>
    <definedName name="HAT">#REF!</definedName>
    <definedName name="hf">#REF!</definedName>
    <definedName name="HGFD">'[2]Diem _98AV'!#REF!</definedName>
    <definedName name="hghhj">#REF!</definedName>
    <definedName name="HH">#REF!</definedName>
    <definedName name="hhhh">#REF!</definedName>
    <definedName name="hhhhh">#REF!</definedName>
    <definedName name="hien">#REF!</definedName>
    <definedName name="HOME_MANP">#REF!</definedName>
    <definedName name="HOMEOFFICE_COST">#REF!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MANP">#REF!</definedName>
    <definedName name="IUY">#REF!</definedName>
    <definedName name="j356C8">#REF!</definedName>
    <definedName name="JHYUIK">#REF!</definedName>
    <definedName name="jyjtyii">#REF!</definedName>
    <definedName name="KAKLAÏ">#REF!</definedName>
    <definedName name="kcong">#REF!</definedName>
    <definedName name="KHKHKHK">#REF!</definedName>
    <definedName name="kj">#REF!</definedName>
    <definedName name="KJHY">#REF!</definedName>
    <definedName name="kjnh">#REF!</definedName>
    <definedName name="ko">'[1]Diem _98AV'!#REF!</definedName>
    <definedName name="L">#REF!</definedName>
    <definedName name="LKHHLS">#REF!</definedName>
    <definedName name="LKJJH">#REF!</definedName>
    <definedName name="LKMNH">#REF!</definedName>
    <definedName name="ll">#REF!</definedName>
    <definedName name="lp">'[1]Diem _98AV'!#REF!</definedName>
    <definedName name="m">#REF!</definedName>
    <definedName name="MAJ_CON_EQP">#REF!</definedName>
    <definedName name="MG_A">#REF!</definedName>
    <definedName name="MNJKL">#REF!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G">#REF!</definedName>
    <definedName name="NHot">#REF!</definedName>
    <definedName name="No">#REF!</definedName>
    <definedName name="oi">#REF!</definedName>
    <definedName name="OIUHT">#REF!</definedName>
    <definedName name="ok">#REF!</definedName>
    <definedName name="OO">#REF!</definedName>
    <definedName name="OOO">#REF!</definedName>
    <definedName name="phu_luc_vua">#REF!</definedName>
    <definedName name="pm">#REF!</definedName>
    <definedName name="POKJU">#REF!</definedName>
    <definedName name="_xlnm.Print_Area">#REF!</definedName>
    <definedName name="_xlnm.Print_Titles" localSheetId="1">'Danh sách xét'!$1:$5</definedName>
    <definedName name="_xlnm.Print_Titles">#REF!</definedName>
    <definedName name="PRINTB">#REF!</definedName>
    <definedName name="PRINTC">#REF!</definedName>
    <definedName name="PROPOSAL">#REF!</definedName>
    <definedName name="PT_Duong">#REF!</definedName>
    <definedName name="ptdg">#REF!</definedName>
    <definedName name="PTDG_cau">#REF!</definedName>
    <definedName name="qqqqqqqqq">#REF!</definedName>
    <definedName name="qqqqqqqqqq" localSheetId="0" hidden="1">#REF!</definedName>
    <definedName name="qqqqqqqqqq" hidden="1">#REF!</definedName>
    <definedName name="rêreeeeee">#REF!</definedName>
    <definedName name="rêrerere">#REF!</definedName>
    <definedName name="rqrqrq">#REF!</definedName>
    <definedName name="rrr">'[1]Diem _98AV'!#REF!</definedName>
    <definedName name="rrrrrrrrr">#REF!</definedName>
    <definedName name="rtrtrtrt">'[1]Diem _98AV'!#REF!</definedName>
    <definedName name="SAAAÂ">'[1]Diem _98AV'!#REF!</definedName>
    <definedName name="saaaaaaaaaa">#REF!</definedName>
    <definedName name="SFIO">'[1]Diem _98AV'!#REF!</definedName>
    <definedName name="SORT">#REF!</definedName>
    <definedName name="SPEC">#REF!</definedName>
    <definedName name="SPECSUMMARY">#REF!</definedName>
    <definedName name="SRDFTSFSD">#REF!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GSH">#REF!</definedName>
    <definedName name="Tien">#REF!</definedName>
    <definedName name="Tle">#REF!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rree">#REF!</definedName>
    <definedName name="trtrt">#REF!</definedName>
    <definedName name="trtrtr">#REF!</definedName>
    <definedName name="trtrtrt">#REF!</definedName>
    <definedName name="TRTRTRT\">'[1]Diem _98AV'!#REF!</definedName>
    <definedName name="trtrtrtrtr">#REF!</definedName>
    <definedName name="tthi">#REF!</definedName>
    <definedName name="TTT">#REF!</definedName>
    <definedName name="tttt">#REF!</definedName>
    <definedName name="ttttt">'[1]Diem _98AV'!#REF!</definedName>
    <definedName name="ty_le">#REF!</definedName>
    <definedName name="ty_le_BTN">#REF!</definedName>
    <definedName name="Ty_le1">#REF!</definedName>
    <definedName name="tyrt">#REF!</definedName>
    <definedName name="tyty">#REF!</definedName>
    <definedName name="uuu">'[1]Diem _98AV'!#REF!</definedName>
    <definedName name="uwy">#REF!</definedName>
    <definedName name="UY">#REF!</definedName>
    <definedName name="VARIINST">#REF!</definedName>
    <definedName name="VARIPURC">#REF!</definedName>
    <definedName name="W">#REF!</definedName>
    <definedName name="X">#REF!</definedName>
    <definedName name="xh">#REF!</definedName>
    <definedName name="xn">#REF!</definedName>
    <definedName name="ya">'[4]97KT58'!$E$6:$DD$275</definedName>
    <definedName name="yetet">#REF!</definedName>
    <definedName name="YHYH">#REF!</definedName>
    <definedName name="ykykk">#REF!</definedName>
    <definedName name="YTHY">#REF!</definedName>
    <definedName name="YTTTT">#REF!</definedName>
    <definedName name="YTTTT\">#REF!</definedName>
    <definedName name="YTTTTTTTTT">'[2]Diem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#REF!</definedName>
    <definedName name="ZZZ">#REF!</definedName>
  </definedNames>
  <calcPr calcId="152511"/>
</workbook>
</file>

<file path=xl/calcChain.xml><?xml version="1.0" encoding="utf-8"?>
<calcChain xmlns="http://schemas.openxmlformats.org/spreadsheetml/2006/main">
  <c r="A39" i="3" l="1"/>
  <c r="A40" i="3" s="1"/>
  <c r="A41" i="3" s="1"/>
  <c r="A42" i="3" s="1"/>
  <c r="A43" i="3" s="1"/>
  <c r="A44" i="3"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alcChain>
</file>

<file path=xl/sharedStrings.xml><?xml version="1.0" encoding="utf-8"?>
<sst xmlns="http://schemas.openxmlformats.org/spreadsheetml/2006/main" count="506" uniqueCount="175">
  <si>
    <t>HỘI ĐỒNG THI &amp; XÉT CNTN</t>
  </si>
  <si>
    <t>STT</t>
  </si>
  <si>
    <t>TÊN</t>
  </si>
  <si>
    <t>TRƯỜNG ĐẠI HỌC DUY TÂN</t>
  </si>
  <si>
    <t>G. TÍNH</t>
  </si>
  <si>
    <t>GDTC</t>
  </si>
  <si>
    <t>GDQP</t>
  </si>
  <si>
    <t>KSA</t>
  </si>
  <si>
    <t>KST</t>
  </si>
  <si>
    <t>ĐIỂM HP THIẾU NAY ĐÃ TRẢ</t>
  </si>
  <si>
    <t>MSV</t>
  </si>
  <si>
    <t>HỌ</t>
  </si>
  <si>
    <t>KẾT LUẬN CỦA HĐ</t>
  </si>
  <si>
    <t xml:space="preserve">MÔN 2
2TC </t>
  </si>
  <si>
    <t xml:space="preserve">MÔN 3
4TC </t>
  </si>
  <si>
    <t>KÃÚT LUÁÛN CUÍA HÂ</t>
  </si>
  <si>
    <t>TTTN(2TC)</t>
  </si>
  <si>
    <t>N.SINH</t>
  </si>
  <si>
    <t>NG.SINH</t>
  </si>
  <si>
    <t>LỚP</t>
  </si>
  <si>
    <t>TB THI TN</t>
  </si>
  <si>
    <t>DIỆN SV ĐỦ ĐIỀU KIỆN DỰ THI TỐT NGHIỆP</t>
  </si>
  <si>
    <t>DIỆN SV VỚT ĐIỀU KIỆN DỰ THI TỐT NGHIỆP</t>
  </si>
  <si>
    <t>TỐT NGHIỆP CUỐI KHÓA</t>
  </si>
  <si>
    <t>RÈN LUYỆN</t>
  </si>
  <si>
    <t>CHUYÊN NGÀNH: LUẬT KINH TẾ</t>
  </si>
  <si>
    <t>K21LKT</t>
  </si>
  <si>
    <t>Quảng Bình</t>
  </si>
  <si>
    <t>Nữ</t>
  </si>
  <si>
    <t>Gia Lai</t>
  </si>
  <si>
    <t>Quảng Nam</t>
  </si>
  <si>
    <t>TT Huế</t>
  </si>
  <si>
    <t>Đà Nẵng</t>
  </si>
  <si>
    <t>Huyền</t>
  </si>
  <si>
    <t>Vân</t>
  </si>
  <si>
    <t>Trang</t>
  </si>
  <si>
    <t>Nam</t>
  </si>
  <si>
    <t>Anh</t>
  </si>
  <si>
    <t>Trâm</t>
  </si>
  <si>
    <t>Đạt</t>
  </si>
  <si>
    <t>Đăk Nông</t>
  </si>
  <si>
    <t>Dung</t>
  </si>
  <si>
    <t>Kon Tum</t>
  </si>
  <si>
    <t>Nguyễn Thị Thu</t>
  </si>
  <si>
    <t>Dũng</t>
  </si>
  <si>
    <t>Trần Thị Thanh</t>
  </si>
  <si>
    <t>01/04/1997</t>
  </si>
  <si>
    <t>10/08/1997</t>
  </si>
  <si>
    <t>Duyên</t>
  </si>
  <si>
    <t>Nguyễn Trung</t>
  </si>
  <si>
    <t>Đức</t>
  </si>
  <si>
    <t>DakLak</t>
  </si>
  <si>
    <t>Phương</t>
  </si>
  <si>
    <t>Quỳnh</t>
  </si>
  <si>
    <t>Quảng Ngãi</t>
  </si>
  <si>
    <t>23/08/1997</t>
  </si>
  <si>
    <t>Nguyễn Bảo</t>
  </si>
  <si>
    <t>Tuấn</t>
  </si>
  <si>
    <t>20/11/1997</t>
  </si>
  <si>
    <t>An</t>
  </si>
  <si>
    <t>Quảng Trị</t>
  </si>
  <si>
    <t>Trần Hoàng</t>
  </si>
  <si>
    <t>12/04/1996</t>
  </si>
  <si>
    <t>Ánh</t>
  </si>
  <si>
    <t>28/08/1997</t>
  </si>
  <si>
    <t>Nguyễn Đức Ngân</t>
  </si>
  <si>
    <t>Điền</t>
  </si>
  <si>
    <t>29/06/1996</t>
  </si>
  <si>
    <t>Huỳnh Ngọc Phương</t>
  </si>
  <si>
    <t>Hồ Thị Mỹ</t>
  </si>
  <si>
    <t>06/04/1997</t>
  </si>
  <si>
    <t>10/07/1997</t>
  </si>
  <si>
    <t>15/11/1997</t>
  </si>
  <si>
    <t>Đoàn Thị Vy</t>
  </si>
  <si>
    <t>27/06/1997</t>
  </si>
  <si>
    <t>Bùi Khánh</t>
  </si>
  <si>
    <t>Lâm</t>
  </si>
  <si>
    <t>17/11/1997</t>
  </si>
  <si>
    <t>Cam Ranh</t>
  </si>
  <si>
    <t>Linh</t>
  </si>
  <si>
    <t>Lợi</t>
  </si>
  <si>
    <t>Ly</t>
  </si>
  <si>
    <t>Cao Thị Hương</t>
  </si>
  <si>
    <t>12/10/1997</t>
  </si>
  <si>
    <t>Võ Thị Khánh</t>
  </si>
  <si>
    <t>My</t>
  </si>
  <si>
    <t>08/08/1995</t>
  </si>
  <si>
    <t>16/11/1997</t>
  </si>
  <si>
    <t>Hà Tĩnh</t>
  </si>
  <si>
    <t>05/01/1997</t>
  </si>
  <si>
    <t>20/06/1997</t>
  </si>
  <si>
    <t>Lê Thị Như</t>
  </si>
  <si>
    <t>09/08/1997</t>
  </si>
  <si>
    <t>Lê Trung</t>
  </si>
  <si>
    <t>Thành</t>
  </si>
  <si>
    <t>19/05/1995</t>
  </si>
  <si>
    <t>Thảo</t>
  </si>
  <si>
    <t>Thi</t>
  </si>
  <si>
    <t>22/06/1997</t>
  </si>
  <si>
    <t>Tiến</t>
  </si>
  <si>
    <t>Ngô Thị Như</t>
  </si>
  <si>
    <t>11/01/1997</t>
  </si>
  <si>
    <t>Vy</t>
  </si>
  <si>
    <t>12/08/1997</t>
  </si>
  <si>
    <t>17/01/1996</t>
  </si>
  <si>
    <t>Mai Phúc</t>
  </si>
  <si>
    <t>29/02/1996</t>
  </si>
  <si>
    <t>Trần Thị Trà</t>
  </si>
  <si>
    <t>Vũ Hoàng</t>
  </si>
  <si>
    <t>Phúc</t>
  </si>
  <si>
    <t>Ngô Trung</t>
  </si>
  <si>
    <t>Sách</t>
  </si>
  <si>
    <t>Đinh Phương</t>
  </si>
  <si>
    <t>23/09/1997</t>
  </si>
  <si>
    <t>Thống</t>
  </si>
  <si>
    <t>19/09/1997</t>
  </si>
  <si>
    <t>Nguyễn Viết</t>
  </si>
  <si>
    <t>02/03/1993</t>
  </si>
  <si>
    <t>Trần Thị Thúy</t>
  </si>
  <si>
    <t>Tốt</t>
  </si>
  <si>
    <t>Xuất Sắc</t>
  </si>
  <si>
    <t>Khá</t>
  </si>
  <si>
    <t xml:space="preserve">Trần </t>
  </si>
  <si>
    <t>BVKL
(4TC)</t>
  </si>
  <si>
    <t xml:space="preserve">MÔN 1
2TC </t>
  </si>
  <si>
    <t>Võ Thị Nhật</t>
  </si>
  <si>
    <t>20/03/1997</t>
  </si>
  <si>
    <t>Đinh Y</t>
  </si>
  <si>
    <t>Quyết</t>
  </si>
  <si>
    <t>14/04/1997</t>
  </si>
  <si>
    <t>Đỗ Thị Duy</t>
  </si>
  <si>
    <t>Trần Thị Mai</t>
  </si>
  <si>
    <t>14/09/1997</t>
  </si>
  <si>
    <t>Nguyễn Thị Nhật</t>
  </si>
  <si>
    <t>Nguyễn Thị Thúy</t>
  </si>
  <si>
    <t>15/12/1996</t>
  </si>
  <si>
    <t>Hoàng Văn Tiến</t>
  </si>
  <si>
    <t>Bình</t>
  </si>
  <si>
    <t>20/01/1996</t>
  </si>
  <si>
    <t>Trần Hải Khánh</t>
  </si>
  <si>
    <t>Nhân</t>
  </si>
  <si>
    <t>Phan Thị</t>
  </si>
  <si>
    <t>08/10/1997</t>
  </si>
  <si>
    <t>21/03/1996</t>
  </si>
  <si>
    <t>Nguyễn Lê Quốc</t>
  </si>
  <si>
    <t>Lê Thị Kim</t>
  </si>
  <si>
    <t>19/05/1997</t>
  </si>
  <si>
    <t>Đặng Quốc</t>
  </si>
  <si>
    <t>Nguyễn Tiến</t>
  </si>
  <si>
    <t>Nguyễn Thị Thảo</t>
  </si>
  <si>
    <t>DANH SÁCH SINH VIÊN XÉT CÔNG NHẬN TỐT NGHIỆP ĐỢT THÁNG 12 NĂM 2019</t>
  </si>
  <si>
    <t>CNTN</t>
  </si>
  <si>
    <t>HOÃN CN</t>
  </si>
  <si>
    <t>HỎNG</t>
  </si>
  <si>
    <t>Ko Đạt</t>
  </si>
  <si>
    <t>DIỆN SV ĐỀ NGHỊ CÔNG NHẬN TỐT NGHIỆP</t>
  </si>
  <si>
    <t>Phạm Thị Thu</t>
  </si>
  <si>
    <t>Hoài</t>
  </si>
  <si>
    <t>23/08/1995</t>
  </si>
  <si>
    <t>Trần Thu</t>
  </si>
  <si>
    <t>23/05/1996</t>
  </si>
  <si>
    <r>
      <rPr>
        <b/>
        <sz val="18"/>
        <color theme="1"/>
        <rFont val="Arial"/>
        <family val="2"/>
      </rPr>
      <t>THÔNG BÁO TỐT NGHIỆP</t>
    </r>
    <r>
      <rPr>
        <sz val="18"/>
        <color theme="1"/>
        <rFont val="Arial"/>
        <family val="2"/>
      </rPr>
      <t xml:space="preserve">
</t>
    </r>
    <r>
      <rPr>
        <sz val="14"/>
        <color theme="1"/>
        <rFont val="Arial"/>
        <family val="2"/>
      </rPr>
      <t>(Tất cả các trường hợp)</t>
    </r>
  </si>
  <si>
    <r>
      <rPr>
        <b/>
        <u/>
        <sz val="12"/>
        <color theme="1"/>
        <rFont val="Arial"/>
        <family val="2"/>
      </rPr>
      <t xml:space="preserve">Cần giấy chứng nhận tạm thời: </t>
    </r>
    <r>
      <rPr>
        <sz val="12"/>
        <color theme="1"/>
        <rFont val="Arial"/>
        <family val="2"/>
      </rPr>
      <t xml:space="preserve">Trường không cấp giấy xác nhận tam thời. Chờ phát bằng
</t>
    </r>
    <r>
      <rPr>
        <b/>
        <u/>
        <sz val="12"/>
        <color theme="1"/>
        <rFont val="Arial"/>
        <family val="2"/>
      </rPr>
      <t>Nhận thay:</t>
    </r>
    <r>
      <rPr>
        <sz val="12"/>
        <color theme="1"/>
        <rFont val="Arial"/>
        <family val="2"/>
      </rPr>
      <t xml:space="preserve"> Phải có GIẤY ỦY QUYỀN, có xác nhận tại địa phương mới được nhận thay
</t>
    </r>
    <r>
      <rPr>
        <b/>
        <u/>
        <sz val="12"/>
        <color theme="1"/>
        <rFont val="Arial"/>
        <family val="2"/>
      </rPr>
      <t>Nhận trễ:</t>
    </r>
    <r>
      <rPr>
        <sz val="12"/>
        <color theme="1"/>
        <rFont val="Arial"/>
        <family val="2"/>
      </rPr>
      <t xml:space="preserve"> Vì quyền lợi của chính mình sinh viên nên nhận đúng thời hạn. Khoa sẽ phát trong 3 ngày (sẽ thông báo trước ngày phát), sau đó sẽ trả bằng về P. Đào tạo và SV đến đó nhận sau.</t>
    </r>
  </si>
  <si>
    <t>Theo dõi Kế hoạch tốt nghiệp để thi lại tốt nghiệp. Thông thường sẽ thi vào tháng 5, 12 hàng năm.  SV phải theo dõi Kế hoạch tốt nghiệp tại web Khoa để nộp đơn trước mới được dự thi.
Hỏng môn nào thi lại môn đó (Môn 1: Cơ sở- Môn 2: Chuyên Ngành-Môn 3: NL Mác Lê Nin)
Cần hồ sơ xin việc: liên hệ P. ĐT, P206 CS Phan Thanh để được cấp BẢNG ĐIỂM và GIẤY ĐÃ HOÀN THÀNH KHÓA HỌC (trường hợp tất cả các học phần đã hoàn thành trong chương trình)</t>
  </si>
  <si>
    <t>Trường hợp MỚI trả nợ xong</t>
  </si>
  <si>
    <t>Thắc mắc liên hệ C Linh (trong giờ hành chính): 0905 726 599 - 0903 546 599</t>
  </si>
  <si>
    <t>Trường hợp được " CNTN": có tên trong danh sách sheet bên cạnh (màu VÀNG)</t>
  </si>
  <si>
    <r>
      <rPr>
        <b/>
        <u/>
        <sz val="12"/>
        <color theme="1"/>
        <rFont val="Arial"/>
        <family val="2"/>
      </rPr>
      <t>Ngày nhận bằng và bảng điểm tốt nghiệp:</t>
    </r>
    <r>
      <rPr>
        <sz val="12"/>
        <color theme="1"/>
        <rFont val="Arial"/>
        <family val="2"/>
      </rPr>
      <t xml:space="preserve"> 
Chưa có thông báo, sẽ thông báo sau ngày 29/12/2019</t>
    </r>
  </si>
  <si>
    <r>
      <rPr>
        <b/>
        <u/>
        <sz val="12"/>
        <rFont val="Arial"/>
        <family val="2"/>
      </rPr>
      <t>Ngày làm Lễ tốt nghiệp</t>
    </r>
    <r>
      <rPr>
        <sz val="12"/>
        <rFont val="Arial"/>
        <family val="2"/>
      </rPr>
      <t xml:space="preserve">
Chưa có thông báo, sẽ thông báo sau ngày 29/12/2019</t>
    </r>
  </si>
  <si>
    <t>Trường hợp KHÔNG tham gia dự Lễ và nhận bằng:</t>
  </si>
  <si>
    <r>
      <rPr>
        <b/>
        <u/>
        <sz val="12"/>
        <color theme="1"/>
        <rFont val="Arial"/>
        <family val="2"/>
      </rPr>
      <t>Nộp tiền lệ phí bằng</t>
    </r>
    <r>
      <rPr>
        <sz val="12"/>
        <color theme="1"/>
        <rFont val="Arial"/>
        <family val="2"/>
      </rPr>
      <t>:
Chưa có thông báo, sẽ thông báo sau ngày 29/12/2019</t>
    </r>
  </si>
  <si>
    <t>Trường hợp " hoãn CNTN": do nợ môn, nợ khảo sát, nợ CC AV+Tin (màu XANH)</t>
  </si>
  <si>
    <r>
      <rPr>
        <b/>
        <u/>
        <sz val="12"/>
        <color rgb="FFFF0000"/>
        <rFont val="Arial"/>
        <family val="2"/>
      </rPr>
      <t>Sinh viên KHÔNG được tham dự Lễ và nhận bằng tốt nghiệp.</t>
    </r>
    <r>
      <rPr>
        <b/>
        <u/>
        <sz val="12"/>
        <color theme="1"/>
        <rFont val="Arial"/>
        <family val="2"/>
      </rPr>
      <t xml:space="preserve"> </t>
    </r>
    <r>
      <rPr>
        <sz val="12"/>
        <color theme="1"/>
        <rFont val="Arial"/>
        <family val="2"/>
      </rPr>
      <t xml:space="preserve"> Theo dõi Kế hoạch tốt nghiệp để nộp ĐƠN CNTN (nếu đã hoàn thành). Thông thường sẽ nhận vào tháng 3, 5, 8, 12 hàng năm.  SV phải theo dõi Kế hoạch tốt nghiệp tại web Khoa để NỘP ĐƠN trước mới được xét.  SV theo dõi tại web Khoa.
Cần hồ sơ xin việc: liên hệ P. ĐT, P206 CS Phan Thanh để được cấp BẢNG ĐIỂM và GIẤY ĐÃ HOÀN THÀNH KHÓA HỌC (trường hợp tất cả các học phần đã hoàn thành trong chương trình)</t>
    </r>
  </si>
  <si>
    <t>Trường hợp  "HỎNG" (màu ĐỎ)</t>
  </si>
  <si>
    <t>Sinh viên đã có kết quả ĐẠT và đã công bố kết quả trên mydtu thì được xét bổ sung trước ngày 30/12/2019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</si>
</sst>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0.0%"/>
    <numFmt numFmtId="168" formatCode="&quot;$&quot;#,##0.00"/>
    <numFmt numFmtId="169" formatCode="#\ ###\ ###"/>
    <numFmt numFmtId="170" formatCode="\$#,##0\ ;\(\$#,##0\)"/>
    <numFmt numFmtId="171" formatCode="#\ ###\ ##0.0"/>
    <numFmt numFmtId="172" formatCode="#\ ###\ ###\ .00"/>
    <numFmt numFmtId="173" formatCode="&quot;$&quot;#,##0;[Red]\-&quot;$&quot;#,##0"/>
    <numFmt numFmtId="174" formatCode="&quot;$&quot;#,##0.00;[Red]\-&quot;$&quot;#,##0.00"/>
    <numFmt numFmtId="175" formatCode="&quot;VND&quot;#,##0_);[Red]\(&quot;VND&quot;#,##0\)"/>
    <numFmt numFmtId="176" formatCode="&quot;\&quot;#,##0.00;[Red]&quot;\&quot;\-#,##0.00"/>
    <numFmt numFmtId="177" formatCode="&quot;\&quot;#,##0;[Red]&quot;\&quot;\-#,##0"/>
    <numFmt numFmtId="178" formatCode="_-* #,##0.00_-;\-* #,##0.00_-;_-* &quot;-&quot;??_-;_-@_-"/>
    <numFmt numFmtId="179" formatCode="_-&quot;$&quot;* #,##0_-;\-&quot;$&quot;* #,##0_-;_-&quot;$&quot;* &quot;-&quot;_-;_-@_-"/>
    <numFmt numFmtId="180" formatCode="_-&quot;$&quot;* #,##0.00_-;\-&quot;$&quot;* #,##0.00_-;_-&quot;$&quot;* &quot;-&quot;??_-;_-@_-"/>
    <numFmt numFmtId="181" formatCode="0.0"/>
  </numFmts>
  <fonts count="56">
    <font>
      <sz val="11"/>
      <color theme="1"/>
      <name val="Calibri"/>
      <family val="2"/>
      <scheme val="minor"/>
    </font>
    <font>
      <sz val="10"/>
      <name val="Times New Roman"/>
      <family val="1"/>
    </font>
    <font>
      <b/>
      <sz val="10"/>
      <name val="Times New Roman"/>
      <family val="1"/>
    </font>
    <font>
      <sz val="10"/>
      <name val="Arial"/>
      <family val="2"/>
    </font>
    <font>
      <b/>
      <sz val="8"/>
      <name val="Times New Roman"/>
      <family val="1"/>
    </font>
    <font>
      <sz val="10"/>
      <name val="VNtimes new roman"/>
      <family val="2"/>
    </font>
    <font>
      <sz val="11"/>
      <color theme="1"/>
      <name val="Times New Roman"/>
      <family val="2"/>
    </font>
    <font>
      <b/>
      <sz val="10"/>
      <color indexed="8"/>
      <name val="Times New Roman"/>
      <family val="1"/>
    </font>
    <font>
      <sz val="14"/>
      <name val="??"/>
      <family val="3"/>
      <charset val="129"/>
    </font>
    <font>
      <sz val="12"/>
      <name val="????"/>
      <charset val="136"/>
    </font>
    <font>
      <sz val="12"/>
      <name val="???"/>
      <family val="3"/>
    </font>
    <font>
      <sz val="10"/>
      <name val="???"/>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I-Aptima"/>
    </font>
    <font>
      <sz val="8"/>
      <name val="Arial"/>
      <family val="2"/>
    </font>
    <font>
      <b/>
      <sz val="12"/>
      <name val="Arial"/>
      <family val="2"/>
    </font>
    <font>
      <b/>
      <sz val="18"/>
      <name val="Arial"/>
      <family val="2"/>
    </font>
    <font>
      <sz val="10"/>
      <name val="MS Sans Serif"/>
      <family val="2"/>
    </font>
    <font>
      <sz val="12"/>
      <name val="Arial"/>
      <family val="2"/>
    </font>
    <font>
      <sz val="7"/>
      <name val="Small Fonts"/>
      <family val="2"/>
    </font>
    <font>
      <sz val="13"/>
      <name val="VNtimes new roman"/>
      <family val="2"/>
    </font>
    <font>
      <sz val="13"/>
      <color theme="1"/>
      <name val="Times New Roman"/>
      <family val="2"/>
    </font>
    <font>
      <sz val="11"/>
      <name val="VNtimes new roman"/>
      <family val="2"/>
    </font>
    <font>
      <sz val="11"/>
      <color rgb="FF000000"/>
      <name val="Calibri"/>
      <family val="2"/>
    </font>
    <font>
      <sz val="12"/>
      <name val="VNI-Times"/>
    </font>
    <font>
      <sz val="10"/>
      <color indexed="8"/>
      <name val="Arial"/>
      <family val="2"/>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2"/>
      <name val="Courier"/>
      <family val="3"/>
    </font>
    <font>
      <b/>
      <sz val="11"/>
      <name val="Times New Roman"/>
      <family val="1"/>
    </font>
    <font>
      <b/>
      <sz val="9"/>
      <name val="Times New Roman"/>
      <family val="1"/>
    </font>
    <font>
      <sz val="11"/>
      <name val="Times New Roman"/>
      <family val="1"/>
    </font>
    <font>
      <sz val="10"/>
      <name val="Arial"/>
      <family val="2"/>
    </font>
    <font>
      <b/>
      <sz val="14"/>
      <name val="Times New Roman"/>
      <family val="1"/>
    </font>
    <font>
      <sz val="11"/>
      <color theme="1"/>
      <name val="Calibri"/>
      <family val="2"/>
      <scheme val="minor"/>
    </font>
    <font>
      <sz val="11"/>
      <color theme="1"/>
      <name val="Times New Roman"/>
      <family val="1"/>
    </font>
    <font>
      <b/>
      <sz val="7"/>
      <color theme="1"/>
      <name val="Times New Roman"/>
      <family val="1"/>
    </font>
    <font>
      <sz val="18"/>
      <color theme="1"/>
      <name val="Arial"/>
      <family val="2"/>
    </font>
    <font>
      <b/>
      <sz val="18"/>
      <color theme="1"/>
      <name val="Arial"/>
      <family val="2"/>
    </font>
    <font>
      <sz val="14"/>
      <color theme="1"/>
      <name val="Arial"/>
      <family val="2"/>
    </font>
    <font>
      <sz val="12"/>
      <color theme="1"/>
      <name val="Arial"/>
      <family val="2"/>
    </font>
    <font>
      <b/>
      <u/>
      <sz val="12"/>
      <color theme="1"/>
      <name val="Arial"/>
      <family val="2"/>
    </font>
    <font>
      <b/>
      <u/>
      <sz val="12"/>
      <color rgb="FFFF0000"/>
      <name val="Arial"/>
      <family val="2"/>
    </font>
    <font>
      <sz val="14"/>
      <color rgb="FF00B0F0"/>
      <name val="Arial"/>
      <family val="2"/>
    </font>
    <font>
      <b/>
      <u/>
      <sz val="12"/>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s>
  <cellStyleXfs count="107">
    <xf numFmtId="0" fontId="0" fillId="0" borderId="0"/>
    <xf numFmtId="0" fontId="1" fillId="0" borderId="0"/>
    <xf numFmtId="0" fontId="3" fillId="0" borderId="0"/>
    <xf numFmtId="0" fontId="5" fillId="0" borderId="0"/>
    <xf numFmtId="0" fontId="6" fillId="0" borderId="0"/>
    <xf numFmtId="164" fontId="3" fillId="0" borderId="0" applyFont="0" applyFill="0" applyBorder="0" applyAlignment="0" applyProtection="0"/>
    <xf numFmtId="0" fontId="8" fillId="0" borderId="0" applyFont="0" applyFill="0" applyBorder="0" applyAlignment="0" applyProtection="0"/>
    <xf numFmtId="165" fontId="3"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6" fontId="9" fillId="0" borderId="0" applyFont="0" applyFill="0" applyBorder="0" applyAlignment="0" applyProtection="0"/>
    <xf numFmtId="9" fontId="10" fillId="0" borderId="0" applyFont="0" applyFill="0" applyBorder="0" applyAlignment="0" applyProtection="0"/>
    <xf numFmtId="0" fontId="11" fillId="0" borderId="0"/>
    <xf numFmtId="0" fontId="12" fillId="3" borderId="0"/>
    <xf numFmtId="0" fontId="13" fillId="3" borderId="0"/>
    <xf numFmtId="0" fontId="14" fillId="3" borderId="0"/>
    <xf numFmtId="0" fontId="15" fillId="0" borderId="0">
      <alignment wrapText="1"/>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3" fillId="0" borderId="0" applyFill="0" applyBorder="0" applyAlignment="0"/>
    <xf numFmtId="0" fontId="3" fillId="0" borderId="0" applyFill="0" applyBorder="0" applyAlignment="0"/>
    <xf numFmtId="0" fontId="3" fillId="0" borderId="0" applyFill="0" applyBorder="0" applyAlignment="0"/>
    <xf numFmtId="167" fontId="3" fillId="0" borderId="0" applyFill="0" applyBorder="0" applyAlignment="0"/>
    <xf numFmtId="168" fontId="3" fillId="0" borderId="0" applyFill="0" applyBorder="0" applyAlignment="0"/>
    <xf numFmtId="169" fontId="17" fillId="0" borderId="0"/>
    <xf numFmtId="3" fontId="3" fillId="0" borderId="0" applyFont="0" applyFill="0" applyBorder="0" applyAlignment="0" applyProtection="0"/>
    <xf numFmtId="170" fontId="3" fillId="0" borderId="0" applyFont="0" applyFill="0" applyBorder="0" applyAlignment="0" applyProtection="0"/>
    <xf numFmtId="171" fontId="17" fillId="0" borderId="0"/>
    <xf numFmtId="0" fontId="3" fillId="0" borderId="0" applyFont="0" applyFill="0" applyBorder="0" applyAlignment="0" applyProtection="0"/>
    <xf numFmtId="172" fontId="17" fillId="0" borderId="0"/>
    <xf numFmtId="0" fontId="3" fillId="0" borderId="0" applyFill="0" applyBorder="0" applyAlignment="0"/>
    <xf numFmtId="0" fontId="3" fillId="0" borderId="0" applyFill="0" applyBorder="0" applyAlignment="0"/>
    <xf numFmtId="0" fontId="3" fillId="0" borderId="0" applyFill="0" applyBorder="0" applyAlignment="0"/>
    <xf numFmtId="2" fontId="3" fillId="0" borderId="0" applyFont="0" applyFill="0" applyBorder="0" applyAlignment="0" applyProtection="0"/>
    <xf numFmtId="38" fontId="18" fillId="3" borderId="0" applyNumberFormat="0" applyBorder="0" applyAlignment="0" applyProtection="0"/>
    <xf numFmtId="0" fontId="19" fillId="0" borderId="7" applyNumberFormat="0" applyAlignment="0" applyProtection="0">
      <alignment horizontal="left" vertical="center"/>
    </xf>
    <xf numFmtId="0" fontId="19" fillId="0" borderId="3">
      <alignment horizontal="left" vertical="center"/>
    </xf>
    <xf numFmtId="0" fontId="20" fillId="0" borderId="0" applyProtection="0"/>
    <xf numFmtId="0" fontId="20" fillId="0" borderId="0" applyProtection="0"/>
    <xf numFmtId="0" fontId="20" fillId="0" borderId="0" applyProtection="0"/>
    <xf numFmtId="0" fontId="19" fillId="0" borderId="0" applyProtection="0"/>
    <xf numFmtId="0" fontId="19" fillId="0" borderId="0" applyProtection="0"/>
    <xf numFmtId="0" fontId="19" fillId="0" borderId="0" applyProtection="0"/>
    <xf numFmtId="10" fontId="18" fillId="4" borderId="1"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0" fontId="22" fillId="0" borderId="0" applyNumberFormat="0" applyFont="0" applyFill="0" applyAlignment="0"/>
    <xf numFmtId="0" fontId="1" fillId="0" borderId="0"/>
    <xf numFmtId="0" fontId="1" fillId="0" borderId="0"/>
    <xf numFmtId="0" fontId="1" fillId="0" borderId="0"/>
    <xf numFmtId="37" fontId="23" fillId="0" borderId="0"/>
    <xf numFmtId="175" fontId="5" fillId="0" borderId="0"/>
    <xf numFmtId="0" fontId="3" fillId="0" borderId="0"/>
    <xf numFmtId="0" fontId="24" fillId="0" borderId="0"/>
    <xf numFmtId="0" fontId="25" fillId="0" borderId="0"/>
    <xf numFmtId="0" fontId="25" fillId="0" borderId="0"/>
    <xf numFmtId="0" fontId="3" fillId="0" borderId="0"/>
    <xf numFmtId="0" fontId="26" fillId="0" borderId="0"/>
    <xf numFmtId="0" fontId="27" fillId="0" borderId="0"/>
    <xf numFmtId="0" fontId="26" fillId="0" borderId="0"/>
    <xf numFmtId="10" fontId="3" fillId="0" borderId="0" applyFont="0" applyFill="0" applyBorder="0" applyAlignment="0" applyProtection="0"/>
    <xf numFmtId="9" fontId="21" fillId="0" borderId="8" applyNumberFormat="0" applyBorder="0"/>
    <xf numFmtId="0" fontId="3" fillId="0" borderId="0" applyFill="0" applyBorder="0" applyAlignment="0"/>
    <xf numFmtId="0" fontId="3" fillId="0" borderId="0" applyFill="0" applyBorder="0" applyAlignment="0"/>
    <xf numFmtId="0" fontId="3" fillId="0" borderId="0" applyFill="0" applyBorder="0" applyAlignment="0"/>
    <xf numFmtId="3" fontId="28" fillId="0" borderId="0"/>
    <xf numFmtId="49" fontId="29"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0" fillId="0" borderId="0" applyFont="0" applyFill="0" applyBorder="0" applyAlignment="0" applyProtection="0"/>
    <xf numFmtId="0" fontId="30" fillId="0" borderId="0" applyFont="0" applyFill="0" applyBorder="0" applyAlignment="0" applyProtection="0"/>
    <xf numFmtId="0" fontId="31" fillId="0" borderId="0">
      <alignment vertical="center"/>
    </xf>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33" fillId="0" borderId="0" applyFont="0" applyFill="0" applyBorder="0" applyAlignment="0" applyProtection="0"/>
    <xf numFmtId="0" fontId="34" fillId="0" borderId="0"/>
    <xf numFmtId="165" fontId="3" fillId="0" borderId="0" applyFont="0" applyFill="0" applyBorder="0" applyAlignment="0" applyProtection="0"/>
    <xf numFmtId="164" fontId="3" fillId="0" borderId="0" applyFont="0" applyFill="0" applyBorder="0" applyAlignment="0" applyProtection="0"/>
    <xf numFmtId="176" fontId="35" fillId="0" borderId="0" applyFont="0" applyFill="0" applyBorder="0" applyAlignment="0" applyProtection="0"/>
    <xf numFmtId="177" fontId="35" fillId="0" borderId="0" applyFont="0" applyFill="0" applyBorder="0" applyAlignment="0" applyProtection="0"/>
    <xf numFmtId="0" fontId="36" fillId="0" borderId="0"/>
    <xf numFmtId="0" fontId="22" fillId="0" borderId="0"/>
    <xf numFmtId="166" fontId="37" fillId="0" borderId="0" applyFont="0" applyFill="0" applyBorder="0" applyAlignment="0" applyProtection="0"/>
    <xf numFmtId="178" fontId="37" fillId="0" borderId="0" applyFont="0" applyFill="0" applyBorder="0" applyAlignment="0" applyProtection="0"/>
    <xf numFmtId="0" fontId="38" fillId="0" borderId="0"/>
    <xf numFmtId="179" fontId="37" fillId="0" borderId="0" applyFont="0" applyFill="0" applyBorder="0" applyAlignment="0" applyProtection="0"/>
    <xf numFmtId="6" fontId="39" fillId="0" borderId="0" applyFont="0" applyFill="0" applyBorder="0" applyAlignment="0" applyProtection="0"/>
    <xf numFmtId="180" fontId="37" fillId="0" borderId="0" applyFont="0" applyFill="0" applyBorder="0" applyAlignment="0" applyProtection="0"/>
    <xf numFmtId="0" fontId="1" fillId="0" borderId="0"/>
    <xf numFmtId="0" fontId="43" fillId="0" borderId="0"/>
    <xf numFmtId="0" fontId="24" fillId="0" borderId="0"/>
    <xf numFmtId="0" fontId="5" fillId="0" borderId="0"/>
    <xf numFmtId="43" fontId="24" fillId="0" borderId="0" applyFont="0" applyFill="0" applyBorder="0" applyAlignment="0" applyProtection="0"/>
    <xf numFmtId="9" fontId="24" fillId="0" borderId="0" applyFont="0" applyFill="0" applyBorder="0" applyAlignment="0" applyProtection="0"/>
    <xf numFmtId="9" fontId="45" fillId="0" borderId="0" applyFont="0" applyFill="0" applyBorder="0" applyAlignment="0" applyProtection="0"/>
  </cellStyleXfs>
  <cellXfs count="113">
    <xf numFmtId="0" fontId="0" fillId="0" borderId="0" xfId="0"/>
    <xf numFmtId="0" fontId="2" fillId="5" borderId="3" xfId="66" applyFont="1" applyFill="1" applyBorder="1" applyAlignment="1">
      <alignment horizontal="left"/>
    </xf>
    <xf numFmtId="0" fontId="1" fillId="5" borderId="3" xfId="66" applyFont="1" applyFill="1" applyBorder="1" applyAlignment="1">
      <alignment vertical="center"/>
    </xf>
    <xf numFmtId="0" fontId="7" fillId="5" borderId="3" xfId="66" applyFont="1" applyFill="1" applyBorder="1" applyAlignment="1">
      <alignment vertical="center"/>
    </xf>
    <xf numFmtId="14" fontId="1" fillId="5" borderId="3" xfId="66" quotePrefix="1" applyNumberFormat="1" applyFont="1" applyFill="1" applyBorder="1" applyAlignment="1">
      <alignment horizontal="center" vertical="center"/>
    </xf>
    <xf numFmtId="0" fontId="1" fillId="5" borderId="3" xfId="66" applyFont="1" applyFill="1" applyBorder="1" applyAlignment="1">
      <alignment horizontal="center" vertical="center"/>
    </xf>
    <xf numFmtId="2" fontId="2" fillId="0" borderId="19" xfId="4" applyNumberFormat="1" applyFont="1" applyBorder="1" applyAlignment="1">
      <alignment horizontal="center"/>
    </xf>
    <xf numFmtId="0" fontId="43" fillId="0" borderId="0" xfId="101"/>
    <xf numFmtId="0" fontId="1" fillId="0" borderId="0" xfId="101" applyFont="1"/>
    <xf numFmtId="14" fontId="1" fillId="0" borderId="19" xfId="103" applyNumberFormat="1" applyFont="1" applyBorder="1" applyAlignment="1"/>
    <xf numFmtId="14" fontId="1" fillId="0" borderId="19" xfId="103" applyNumberFormat="1" applyFont="1" applyBorder="1" applyAlignment="1">
      <alignment horizontal="left"/>
    </xf>
    <xf numFmtId="181" fontId="2" fillId="0" borderId="19" xfId="101" applyNumberFormat="1" applyFont="1" applyBorder="1" applyAlignment="1">
      <alignment horizontal="center"/>
    </xf>
    <xf numFmtId="0" fontId="43" fillId="0" borderId="0" xfId="101" applyAlignment="1">
      <alignment horizontal="left"/>
    </xf>
    <xf numFmtId="0" fontId="43" fillId="0" borderId="3" xfId="101" applyBorder="1"/>
    <xf numFmtId="181" fontId="43" fillId="0" borderId="0" xfId="101" applyNumberFormat="1"/>
    <xf numFmtId="0" fontId="2" fillId="5" borderId="3" xfId="66" applyFont="1" applyFill="1" applyBorder="1" applyAlignment="1">
      <alignment horizontal="left" vertical="center"/>
    </xf>
    <xf numFmtId="181" fontId="43" fillId="0" borderId="0" xfId="101" applyNumberFormat="1" applyAlignment="1">
      <alignment horizontal="center"/>
    </xf>
    <xf numFmtId="0" fontId="40" fillId="0" borderId="0" xfId="100" applyFont="1" applyAlignment="1">
      <alignment horizontal="center"/>
    </xf>
    <xf numFmtId="14" fontId="1" fillId="0" borderId="4" xfId="103" applyNumberFormat="1" applyFont="1" applyBorder="1" applyAlignment="1">
      <alignment horizontal="left"/>
    </xf>
    <xf numFmtId="14" fontId="1" fillId="0" borderId="4" xfId="103" applyNumberFormat="1" applyFont="1" applyBorder="1" applyAlignment="1"/>
    <xf numFmtId="181" fontId="2" fillId="0" borderId="4" xfId="101" applyNumberFormat="1" applyFont="1" applyBorder="1" applyAlignment="1">
      <alignment horizontal="center"/>
    </xf>
    <xf numFmtId="2" fontId="2" fillId="0" borderId="4" xfId="4" applyNumberFormat="1" applyFont="1" applyBorder="1" applyAlignment="1">
      <alignment horizontal="center"/>
    </xf>
    <xf numFmtId="14" fontId="1" fillId="0" borderId="22" xfId="103" applyNumberFormat="1" applyFont="1" applyBorder="1" applyAlignment="1">
      <alignment horizontal="left"/>
    </xf>
    <xf numFmtId="14" fontId="1" fillId="0" borderId="22" xfId="103" applyNumberFormat="1" applyFont="1" applyBorder="1" applyAlignment="1"/>
    <xf numFmtId="181" fontId="2" fillId="0" borderId="22" xfId="101" applyNumberFormat="1" applyFont="1" applyBorder="1" applyAlignment="1">
      <alignment horizontal="center"/>
    </xf>
    <xf numFmtId="2" fontId="2" fillId="0" borderId="22" xfId="4" applyNumberFormat="1" applyFont="1" applyBorder="1" applyAlignment="1">
      <alignment horizontal="center"/>
    </xf>
    <xf numFmtId="0" fontId="7" fillId="2" borderId="19" xfId="1" applyFont="1" applyFill="1" applyBorder="1" applyAlignment="1">
      <alignment horizontal="center"/>
    </xf>
    <xf numFmtId="0" fontId="2" fillId="0" borderId="19" xfId="3" quotePrefix="1" applyFont="1" applyFill="1" applyBorder="1" applyAlignment="1">
      <alignment horizontal="center"/>
    </xf>
    <xf numFmtId="0" fontId="1" fillId="0" borderId="20" xfId="4" applyFont="1" applyBorder="1" applyAlignment="1">
      <alignment horizontal="left"/>
    </xf>
    <xf numFmtId="0" fontId="2" fillId="0" borderId="21" xfId="4" applyFont="1" applyBorder="1" applyAlignment="1"/>
    <xf numFmtId="0" fontId="1" fillId="0" borderId="19" xfId="101" applyFont="1" applyBorder="1" applyAlignment="1"/>
    <xf numFmtId="0" fontId="7" fillId="2" borderId="22" xfId="1" applyFont="1" applyFill="1" applyBorder="1" applyAlignment="1">
      <alignment horizontal="center"/>
    </xf>
    <xf numFmtId="0" fontId="2" fillId="0" borderId="22" xfId="3" quotePrefix="1" applyFont="1" applyFill="1" applyBorder="1" applyAlignment="1">
      <alignment horizontal="center"/>
    </xf>
    <xf numFmtId="0" fontId="1" fillId="0" borderId="23" xfId="4" applyFont="1" applyBorder="1" applyAlignment="1">
      <alignment horizontal="left"/>
    </xf>
    <xf numFmtId="0" fontId="2" fillId="0" borderId="24" xfId="4" applyFont="1" applyBorder="1" applyAlignment="1"/>
    <xf numFmtId="0" fontId="1" fillId="0" borderId="22" xfId="101" applyFont="1" applyBorder="1" applyAlignment="1"/>
    <xf numFmtId="0" fontId="7" fillId="2" borderId="4" xfId="1" applyFont="1" applyFill="1" applyBorder="1" applyAlignment="1">
      <alignment horizontal="center"/>
    </xf>
    <xf numFmtId="0" fontId="2" fillId="0" borderId="4" xfId="3" quotePrefix="1" applyFont="1" applyFill="1" applyBorder="1" applyAlignment="1">
      <alignment horizontal="center"/>
    </xf>
    <xf numFmtId="0" fontId="1" fillId="0" borderId="5" xfId="4" applyFont="1" applyBorder="1" applyAlignment="1">
      <alignment horizontal="left"/>
    </xf>
    <xf numFmtId="0" fontId="2" fillId="0" borderId="6" xfId="4" applyFont="1" applyBorder="1" applyAlignment="1"/>
    <xf numFmtId="0" fontId="1" fillId="0" borderId="4" xfId="101" applyFont="1" applyBorder="1" applyAlignment="1"/>
    <xf numFmtId="9" fontId="1" fillId="0" borderId="22" xfId="106" applyFont="1" applyBorder="1" applyAlignment="1"/>
    <xf numFmtId="9" fontId="1" fillId="0" borderId="4" xfId="106" applyFont="1" applyBorder="1" applyAlignment="1"/>
    <xf numFmtId="0" fontId="46" fillId="0" borderId="0" xfId="0" applyFont="1" applyFill="1"/>
    <xf numFmtId="0" fontId="7" fillId="2" borderId="13" xfId="1" applyFont="1" applyFill="1" applyBorder="1" applyAlignment="1">
      <alignment horizontal="center"/>
    </xf>
    <xf numFmtId="0" fontId="2" fillId="0" borderId="13" xfId="3" quotePrefix="1" applyFont="1" applyFill="1" applyBorder="1" applyAlignment="1">
      <alignment horizontal="center"/>
    </xf>
    <xf numFmtId="0" fontId="1" fillId="0" borderId="14" xfId="4" applyFont="1" applyBorder="1" applyAlignment="1">
      <alignment horizontal="left"/>
    </xf>
    <xf numFmtId="0" fontId="2" fillId="0" borderId="15" xfId="4" applyFont="1" applyBorder="1" applyAlignment="1"/>
    <xf numFmtId="0" fontId="1" fillId="0" borderId="13" xfId="101" applyFont="1" applyBorder="1" applyAlignment="1"/>
    <xf numFmtId="14" fontId="1" fillId="0" borderId="13" xfId="103" applyNumberFormat="1" applyFont="1" applyBorder="1" applyAlignment="1">
      <alignment horizontal="left"/>
    </xf>
    <xf numFmtId="14" fontId="1" fillId="0" borderId="13" xfId="103" applyNumberFormat="1" applyFont="1" applyBorder="1" applyAlignment="1"/>
    <xf numFmtId="181" fontId="2" fillId="0" borderId="13" xfId="101" applyNumberFormat="1" applyFont="1" applyBorder="1" applyAlignment="1">
      <alignment horizontal="center"/>
    </xf>
    <xf numFmtId="181" fontId="2" fillId="0" borderId="25" xfId="101" applyNumberFormat="1" applyFont="1" applyBorder="1" applyAlignment="1">
      <alignment horizontal="center"/>
    </xf>
    <xf numFmtId="2" fontId="2" fillId="0" borderId="13" xfId="4" applyNumberFormat="1" applyFont="1" applyBorder="1" applyAlignment="1">
      <alignment horizontal="center"/>
    </xf>
    <xf numFmtId="0" fontId="3" fillId="0" borderId="3" xfId="101" applyFont="1" applyBorder="1"/>
    <xf numFmtId="0" fontId="47" fillId="0" borderId="0" xfId="0" applyNumberFormat="1" applyFont="1" applyFill="1"/>
    <xf numFmtId="14" fontId="47" fillId="0" borderId="0" xfId="0" applyNumberFormat="1" applyFont="1" applyFill="1"/>
    <xf numFmtId="0" fontId="2" fillId="0" borderId="1" xfId="100" applyFont="1" applyBorder="1" applyAlignment="1">
      <alignment horizontal="center" vertical="center" textRotation="90" wrapText="1"/>
    </xf>
    <xf numFmtId="181" fontId="2" fillId="0" borderId="13" xfId="100" applyNumberFormat="1" applyFont="1" applyBorder="1" applyAlignment="1">
      <alignment horizontal="center" textRotation="90" wrapText="1"/>
    </xf>
    <xf numFmtId="181" fontId="2" fillId="0" borderId="18" xfId="100" applyNumberFormat="1" applyFont="1" applyBorder="1" applyAlignment="1">
      <alignment horizontal="center" textRotation="90"/>
    </xf>
    <xf numFmtId="0" fontId="41" fillId="0" borderId="13" xfId="100" applyFont="1" applyBorder="1" applyAlignment="1">
      <alignment horizontal="center" vertical="center" wrapText="1"/>
    </xf>
    <xf numFmtId="0" fontId="41" fillId="0" borderId="18" xfId="100" applyFont="1" applyBorder="1" applyAlignment="1">
      <alignment horizontal="center" vertical="center" wrapText="1"/>
    </xf>
    <xf numFmtId="0" fontId="41" fillId="0" borderId="10" xfId="66" applyFont="1" applyBorder="1" applyAlignment="1">
      <alignment horizontal="center" vertical="center"/>
    </xf>
    <xf numFmtId="0" fontId="41" fillId="0" borderId="13" xfId="66" applyFont="1" applyBorder="1" applyAlignment="1">
      <alignment horizontal="center" vertical="center"/>
    </xf>
    <xf numFmtId="0" fontId="41" fillId="0" borderId="18" xfId="66" applyFont="1" applyBorder="1" applyAlignment="1">
      <alignment horizontal="center" vertical="center"/>
    </xf>
    <xf numFmtId="0" fontId="2" fillId="0" borderId="2" xfId="100" applyFont="1" applyBorder="1" applyAlignment="1">
      <alignment horizontal="center" vertical="center"/>
    </xf>
    <xf numFmtId="0" fontId="2" fillId="0" borderId="3" xfId="100" applyFont="1" applyBorder="1" applyAlignment="1">
      <alignment horizontal="center" vertical="center"/>
    </xf>
    <xf numFmtId="0" fontId="2" fillId="0" borderId="9" xfId="100" applyFont="1" applyBorder="1" applyAlignment="1">
      <alignment horizontal="center" vertical="center"/>
    </xf>
    <xf numFmtId="0" fontId="2" fillId="0" borderId="1" xfId="100" applyFont="1" applyBorder="1" applyAlignment="1">
      <alignment horizontal="center" vertical="center" wrapText="1"/>
    </xf>
    <xf numFmtId="0" fontId="2" fillId="0" borderId="10" xfId="100" applyFont="1" applyBorder="1" applyAlignment="1">
      <alignment horizontal="center" vertical="center" wrapText="1"/>
    </xf>
    <xf numFmtId="0" fontId="2" fillId="0" borderId="13" xfId="100" applyFont="1" applyBorder="1" applyAlignment="1">
      <alignment horizontal="center" vertical="center" wrapText="1"/>
    </xf>
    <xf numFmtId="0" fontId="2" fillId="0" borderId="18" xfId="100" applyFont="1" applyBorder="1" applyAlignment="1">
      <alignment horizontal="center" vertical="center" wrapText="1"/>
    </xf>
    <xf numFmtId="0" fontId="42" fillId="0" borderId="0" xfId="100" applyFont="1" applyAlignment="1">
      <alignment horizontal="center"/>
    </xf>
    <xf numFmtId="0" fontId="44" fillId="0" borderId="0" xfId="100" applyFont="1" applyAlignment="1">
      <alignment horizontal="center"/>
    </xf>
    <xf numFmtId="0" fontId="40" fillId="0" borderId="0" xfId="100" applyFont="1" applyAlignment="1">
      <alignment horizontal="center"/>
    </xf>
    <xf numFmtId="0" fontId="2" fillId="0" borderId="10" xfId="100" applyFont="1" applyBorder="1" applyAlignment="1">
      <alignment horizontal="center" vertical="center"/>
    </xf>
    <xf numFmtId="0" fontId="2" fillId="0" borderId="13" xfId="100" applyFont="1" applyBorder="1" applyAlignment="1">
      <alignment horizontal="center" vertical="center"/>
    </xf>
    <xf numFmtId="0" fontId="2" fillId="0" borderId="18" xfId="100" applyFont="1" applyBorder="1" applyAlignment="1">
      <alignment horizontal="center" vertical="center"/>
    </xf>
    <xf numFmtId="0" fontId="2" fillId="2" borderId="10" xfId="100" applyFont="1" applyFill="1" applyBorder="1" applyAlignment="1">
      <alignment horizontal="center" vertical="center"/>
    </xf>
    <xf numFmtId="0" fontId="2" fillId="2" borderId="13" xfId="100" applyFont="1" applyFill="1" applyBorder="1" applyAlignment="1">
      <alignment horizontal="center" vertical="center"/>
    </xf>
    <xf numFmtId="0" fontId="2" fillId="2" borderId="18" xfId="100" applyFont="1" applyFill="1" applyBorder="1" applyAlignment="1">
      <alignment horizontal="center" vertical="center"/>
    </xf>
    <xf numFmtId="0" fontId="2" fillId="0" borderId="11" xfId="100" applyFont="1" applyBorder="1" applyAlignment="1">
      <alignment horizontal="center" vertical="center"/>
    </xf>
    <xf numFmtId="0" fontId="2" fillId="0" borderId="14" xfId="100" applyFont="1" applyBorder="1" applyAlignment="1">
      <alignment horizontal="center" vertical="center"/>
    </xf>
    <xf numFmtId="0" fontId="2" fillId="0" borderId="16" xfId="100" applyFont="1" applyBorder="1" applyAlignment="1">
      <alignment horizontal="center" vertical="center"/>
    </xf>
    <xf numFmtId="0" fontId="2" fillId="0" borderId="12" xfId="100" applyFont="1" applyBorder="1" applyAlignment="1">
      <alignment horizontal="center" vertical="center"/>
    </xf>
    <xf numFmtId="0" fontId="2" fillId="0" borderId="15" xfId="100" applyFont="1" applyBorder="1" applyAlignment="1">
      <alignment horizontal="center" vertical="center"/>
    </xf>
    <xf numFmtId="0" fontId="2" fillId="0" borderId="17" xfId="100" applyFont="1" applyBorder="1" applyAlignment="1">
      <alignment horizontal="center" vertical="center"/>
    </xf>
    <xf numFmtId="14" fontId="41" fillId="0" borderId="10" xfId="4" applyNumberFormat="1" applyFont="1" applyBorder="1" applyAlignment="1">
      <alignment horizontal="center" vertical="center"/>
    </xf>
    <xf numFmtId="14" fontId="41" fillId="0" borderId="13" xfId="4" applyNumberFormat="1" applyFont="1" applyBorder="1" applyAlignment="1">
      <alignment horizontal="center" vertical="center"/>
    </xf>
    <xf numFmtId="14" fontId="41" fillId="0" borderId="18" xfId="4" applyNumberFormat="1" applyFont="1" applyBorder="1" applyAlignment="1">
      <alignment horizontal="center" vertical="center"/>
    </xf>
    <xf numFmtId="0" fontId="41" fillId="0" borderId="10" xfId="4" applyFont="1" applyBorder="1" applyAlignment="1">
      <alignment horizontal="center" vertical="center"/>
    </xf>
    <xf numFmtId="0" fontId="41" fillId="0" borderId="13" xfId="4" applyFont="1" applyBorder="1" applyAlignment="1">
      <alignment horizontal="center" vertical="center"/>
    </xf>
    <xf numFmtId="0" fontId="41" fillId="0" borderId="18" xfId="4" applyFont="1" applyBorder="1" applyAlignment="1">
      <alignment horizontal="center" vertical="center"/>
    </xf>
    <xf numFmtId="0" fontId="4" fillId="0" borderId="1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8" xfId="1" applyFont="1" applyFill="1" applyBorder="1" applyAlignment="1">
      <alignment horizontal="center" vertical="center"/>
    </xf>
    <xf numFmtId="0" fontId="48" fillId="0" borderId="0" xfId="0" applyFont="1" applyAlignment="1">
      <alignment horizontal="center" wrapText="1"/>
    </xf>
    <xf numFmtId="0" fontId="48" fillId="0" borderId="0" xfId="0" applyFont="1" applyAlignment="1">
      <alignment horizontal="center"/>
    </xf>
    <xf numFmtId="0" fontId="50" fillId="0" borderId="0" xfId="0" applyFont="1"/>
    <xf numFmtId="0" fontId="50" fillId="6" borderId="0" xfId="0" applyFont="1" applyFill="1"/>
    <xf numFmtId="0" fontId="51" fillId="0" borderId="0" xfId="0" applyFont="1"/>
    <xf numFmtId="0" fontId="51" fillId="0" borderId="0" xfId="0" applyFont="1" applyAlignment="1">
      <alignment wrapText="1"/>
    </xf>
    <xf numFmtId="0" fontId="54" fillId="7" borderId="0" xfId="0" applyFont="1" applyFill="1"/>
    <xf numFmtId="0" fontId="50" fillId="7" borderId="0" xfId="0" applyFont="1" applyFill="1"/>
    <xf numFmtId="0" fontId="2" fillId="7" borderId="19" xfId="100" applyFont="1" applyFill="1" applyBorder="1" applyAlignment="1"/>
    <xf numFmtId="0" fontId="2" fillId="7" borderId="22" xfId="100" applyFont="1" applyFill="1" applyBorder="1" applyAlignment="1"/>
    <xf numFmtId="0" fontId="2" fillId="7" borderId="4" xfId="100" applyFont="1" applyFill="1" applyBorder="1" applyAlignment="1"/>
    <xf numFmtId="0" fontId="2" fillId="7" borderId="13" xfId="100" applyFont="1" applyFill="1" applyBorder="1" applyAlignment="1"/>
    <xf numFmtId="0" fontId="52" fillId="0" borderId="0" xfId="0" applyFont="1" applyAlignment="1">
      <alignment wrapText="1"/>
    </xf>
    <xf numFmtId="0" fontId="22" fillId="0" borderId="0" xfId="0" applyFont="1" applyAlignment="1">
      <alignment wrapText="1"/>
    </xf>
    <xf numFmtId="0" fontId="2" fillId="8" borderId="22" xfId="100" applyFont="1" applyFill="1" applyBorder="1" applyAlignment="1"/>
    <xf numFmtId="0" fontId="2" fillId="9" borderId="22" xfId="100" applyFont="1" applyFill="1" applyBorder="1" applyAlignment="1"/>
    <xf numFmtId="0" fontId="2" fillId="9" borderId="4" xfId="100" applyFont="1" applyFill="1" applyBorder="1" applyAlignment="1"/>
  </cellXfs>
  <cellStyles count="107">
    <cellStyle name="??" xfId="5"/>
    <cellStyle name="?? [0.00]_PRODUCT DETAIL Q1" xfId="6"/>
    <cellStyle name="?? [0]" xfId="7"/>
    <cellStyle name="???? [0.00]_PRODUCT DETAIL Q1" xfId="8"/>
    <cellStyle name="????_PRODUCT DETAIL Q1" xfId="9"/>
    <cellStyle name="???[0]_Book1" xfId="10"/>
    <cellStyle name="???_95" xfId="11"/>
    <cellStyle name="??_(????)??????" xfId="12"/>
    <cellStyle name="1" xfId="13"/>
    <cellStyle name="2" xfId="14"/>
    <cellStyle name="3" xfId="15"/>
    <cellStyle name="4" xfId="16"/>
    <cellStyle name="AeE­ [0]_INQUIRY ¿µ¾÷AßAø " xfId="17"/>
    <cellStyle name="AeE­_INQUIRY ¿µ¾÷AßAø " xfId="18"/>
    <cellStyle name="AÞ¸¶ [0]_INQUIRY ¿?¾÷AßAø " xfId="19"/>
    <cellStyle name="AÞ¸¶_INQUIRY ¿?¾÷AßAø " xfId="20"/>
    <cellStyle name="C?AØ_¿?¾÷CoE² " xfId="21"/>
    <cellStyle name="C￥AØ_¿μ¾÷CoE² " xfId="22"/>
    <cellStyle name="Calc Currency (0)" xfId="23"/>
    <cellStyle name="Calc Currency (0) 2" xfId="24"/>
    <cellStyle name="Calc Currency (0) 3" xfId="25"/>
    <cellStyle name="Calc Percent (0)" xfId="26"/>
    <cellStyle name="Calc Percent (1)" xfId="27"/>
    <cellStyle name="Comma 2" xfId="104"/>
    <cellStyle name="comma zerodec" xfId="28"/>
    <cellStyle name="Comma0" xfId="29"/>
    <cellStyle name="Currency0" xfId="30"/>
    <cellStyle name="Currency1" xfId="31"/>
    <cellStyle name="Date" xfId="32"/>
    <cellStyle name="Dollar (zero dec)" xfId="33"/>
    <cellStyle name="Enter Currency (0)" xfId="34"/>
    <cellStyle name="Enter Currency (0) 2" xfId="35"/>
    <cellStyle name="Enter Currency (0) 3" xfId="36"/>
    <cellStyle name="Fixed" xfId="37"/>
    <cellStyle name="Grey" xfId="38"/>
    <cellStyle name="Header1" xfId="39"/>
    <cellStyle name="Header2" xfId="40"/>
    <cellStyle name="HEADING1" xfId="41"/>
    <cellStyle name="HEADING1 2" xfId="42"/>
    <cellStyle name="HEADING1 3" xfId="43"/>
    <cellStyle name="HEADING2" xfId="44"/>
    <cellStyle name="HEADING2 2" xfId="45"/>
    <cellStyle name="HEADING2 3" xfId="46"/>
    <cellStyle name="Input [yellow]" xfId="47"/>
    <cellStyle name="Link Currency (0)" xfId="48"/>
    <cellStyle name="Link Currency (0) 2" xfId="49"/>
    <cellStyle name="Link Currency (0) 3" xfId="50"/>
    <cellStyle name="Milliers [0]_AR1194" xfId="51"/>
    <cellStyle name="Milliers_AR1194" xfId="52"/>
    <cellStyle name="Monétaire [0]_AR1194" xfId="53"/>
    <cellStyle name="Monétaire_AR1194" xfId="54"/>
    <cellStyle name="n" xfId="55"/>
    <cellStyle name="New Times Roman" xfId="56"/>
    <cellStyle name="New Times Roman 2" xfId="57"/>
    <cellStyle name="New Times Roman 3" xfId="58"/>
    <cellStyle name="no dec" xfId="59"/>
    <cellStyle name="Normal" xfId="0" builtinId="0"/>
    <cellStyle name="Normal - Style1" xfId="60"/>
    <cellStyle name="Normal 2" xfId="61"/>
    <cellStyle name="Normal 2 2" xfId="62"/>
    <cellStyle name="Normal 2 2 2" xfId="63"/>
    <cellStyle name="Normal 2 2 2 2" xfId="64"/>
    <cellStyle name="Normal 2 3" xfId="3"/>
    <cellStyle name="Normal 3" xfId="1"/>
    <cellStyle name="Normal 3 2" xfId="65"/>
    <cellStyle name="Normal 3 3" xfId="102"/>
    <cellStyle name="Normal 4" xfId="2"/>
    <cellStyle name="Normal 4 2" xfId="4"/>
    <cellStyle name="Normal 4 2 2" xfId="66"/>
    <cellStyle name="Normal 5" xfId="67"/>
    <cellStyle name="Normal 6" xfId="68"/>
    <cellStyle name="Normal 7" xfId="101"/>
    <cellStyle name="Normal_HS2004" xfId="103"/>
    <cellStyle name="Normal_mau TN" xfId="100"/>
    <cellStyle name="Percent" xfId="106" builtinId="5"/>
    <cellStyle name="Percent [2]" xfId="69"/>
    <cellStyle name="Percent 2" xfId="105"/>
    <cellStyle name="PERCENTAGE" xfId="70"/>
    <cellStyle name="PrePop Currency (0)" xfId="71"/>
    <cellStyle name="PrePop Currency (0) 2" xfId="72"/>
    <cellStyle name="PrePop Currency (0) 3" xfId="73"/>
    <cellStyle name="songuyen" xfId="74"/>
    <cellStyle name="Text Indent A" xfId="75"/>
    <cellStyle name="Text Indent B" xfId="76"/>
    <cellStyle name="Text Indent B 2" xfId="77"/>
    <cellStyle name="Text Indent B 3" xfId="78"/>
    <cellStyle name=" [0.00]_ Att. 1- Cover" xfId="79"/>
    <cellStyle name="_ Att. 1- Cover" xfId="80"/>
    <cellStyle name="?_ Att. 1- Cover" xfId="81"/>
    <cellStyle name="똿뗦먛귟 [0.00]_PRODUCT DETAIL Q1" xfId="82"/>
    <cellStyle name="똿뗦먛귟_PRODUCT DETAIL Q1" xfId="83"/>
    <cellStyle name="믅됞 [0.00]_PRODUCT DETAIL Q1" xfId="84"/>
    <cellStyle name="믅됞_PRODUCT DETAIL Q1" xfId="85"/>
    <cellStyle name="백분율_95" xfId="86"/>
    <cellStyle name="뷭?_BOOKSHIP" xfId="87"/>
    <cellStyle name="콤마 [0]_1202" xfId="88"/>
    <cellStyle name="콤마_1202" xfId="89"/>
    <cellStyle name="통화 [0]_1202" xfId="90"/>
    <cellStyle name="통화_1202" xfId="91"/>
    <cellStyle name="표준_(정보부문)월별인원계획" xfId="92"/>
    <cellStyle name="一般_00Q3902REV.1" xfId="93"/>
    <cellStyle name="千分位[0]_00Q3902REV.1" xfId="94"/>
    <cellStyle name="千分位_00Q3902REV.1" xfId="95"/>
    <cellStyle name="標準_機器ﾘｽト (2)" xfId="96"/>
    <cellStyle name="貨幣 [0]_00Q3902REV.1" xfId="97"/>
    <cellStyle name="貨幣[0]_BRE" xfId="98"/>
    <cellStyle name="貨幣_00Q3902REV.1" xfId="99"/>
  </cellStyles>
  <dxfs count="54">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0TOT%20NGHIEP/PHAT%20BANG%20TN/2%209-2019%20K21%20-%20Thu%20tuc%20va%20phan%20nhom%20lam%20Le%20-%20TB%20S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ủ tục nhận bằng và bảng điểm"/>
      <sheetName val=" T báo cho SV các diện"/>
      <sheetName val=" Phân nhóm SV mượn áo"/>
      <sheetName val="Chia nhóm K LUật"/>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15"/>
  <sheetViews>
    <sheetView workbookViewId="0">
      <selection activeCell="B15" sqref="B15"/>
    </sheetView>
  </sheetViews>
  <sheetFormatPr defaultRowHeight="18"/>
  <cols>
    <col min="1" max="1" width="4.7109375" style="98" customWidth="1"/>
    <col min="2" max="2" width="94.85546875" style="98" customWidth="1"/>
    <col min="3" max="16384" width="9.140625" style="98"/>
  </cols>
  <sheetData>
    <row r="1" spans="1:2" ht="68.25" customHeight="1">
      <c r="A1" s="96" t="s">
        <v>161</v>
      </c>
      <c r="B1" s="97"/>
    </row>
    <row r="3" spans="1:2">
      <c r="A3" s="99">
        <v>1</v>
      </c>
      <c r="B3" s="99" t="s">
        <v>166</v>
      </c>
    </row>
    <row r="4" spans="1:2" s="100" customFormat="1" ht="38.25" customHeight="1">
      <c r="B4" s="109" t="s">
        <v>168</v>
      </c>
    </row>
    <row r="5" spans="1:2" s="100" customFormat="1" ht="38.25" customHeight="1">
      <c r="B5" s="101" t="s">
        <v>167</v>
      </c>
    </row>
    <row r="6" spans="1:2" s="100" customFormat="1" ht="38.25" hidden="1" customHeight="1">
      <c r="B6" s="108" t="s">
        <v>169</v>
      </c>
    </row>
    <row r="7" spans="1:2" s="100" customFormat="1" ht="38.25" customHeight="1">
      <c r="B7" s="101" t="s">
        <v>170</v>
      </c>
    </row>
    <row r="8" spans="1:2" s="100" customFormat="1" ht="75.75" customHeight="1">
      <c r="B8" s="101" t="s">
        <v>162</v>
      </c>
    </row>
    <row r="9" spans="1:2" ht="39.75" customHeight="1">
      <c r="A9" s="99">
        <v>2</v>
      </c>
      <c r="B9" s="99" t="s">
        <v>171</v>
      </c>
    </row>
    <row r="10" spans="1:2" ht="108.75" customHeight="1">
      <c r="B10" s="101" t="s">
        <v>172</v>
      </c>
    </row>
    <row r="11" spans="1:2">
      <c r="A11" s="99">
        <v>3</v>
      </c>
      <c r="B11" s="99" t="s">
        <v>173</v>
      </c>
    </row>
    <row r="12" spans="1:2" ht="84.75" customHeight="1">
      <c r="B12" s="101" t="s">
        <v>163</v>
      </c>
    </row>
    <row r="13" spans="1:2" ht="27.75" customHeight="1">
      <c r="A13" s="99">
        <v>4</v>
      </c>
      <c r="B13" s="99" t="s">
        <v>164</v>
      </c>
    </row>
    <row r="14" spans="1:2" ht="36.75" customHeight="1">
      <c r="B14" s="101" t="s">
        <v>174</v>
      </c>
    </row>
    <row r="15" spans="1:2">
      <c r="A15" s="102" t="s">
        <v>165</v>
      </c>
      <c r="B15" s="103"/>
    </row>
  </sheetData>
  <mergeCells count="1">
    <mergeCell ref="A1:B1"/>
  </mergeCells>
  <pageMargins left="0" right="0" top="0" bottom="0"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zoomScale="80" zoomScaleNormal="80" workbookViewId="0">
      <pane xSplit="8" ySplit="5" topLeftCell="I6" activePane="bottomRight" state="frozen"/>
      <selection pane="topRight" activeCell="H1" sqref="H1"/>
      <selection pane="bottomLeft" activeCell="A8" sqref="A8"/>
      <selection pane="bottomRight" activeCell="G9" sqref="G9"/>
    </sheetView>
  </sheetViews>
  <sheetFormatPr defaultColWidth="9.140625" defaultRowHeight="12.75"/>
  <cols>
    <col min="1" max="1" width="4" style="7" customWidth="1"/>
    <col min="2" max="2" width="14.140625" style="7" customWidth="1"/>
    <col min="3" max="3" width="16.7109375" style="7" customWidth="1"/>
    <col min="4" max="4" width="7.7109375" style="7" customWidth="1"/>
    <col min="5" max="6" width="9.140625" style="7" customWidth="1"/>
    <col min="7" max="7" width="9.28515625" style="12" customWidth="1"/>
    <col min="8" max="8" width="7" style="7" customWidth="1"/>
    <col min="9" max="9" width="4.7109375" style="16" customWidth="1"/>
    <col min="10" max="10" width="5.7109375" style="14" customWidth="1"/>
    <col min="11" max="18" width="5.28515625" style="7" customWidth="1"/>
    <col min="19" max="19" width="11.140625" style="7" customWidth="1"/>
    <col min="20" max="20" width="11.7109375" style="7" customWidth="1"/>
    <col min="21" max="21" width="20.5703125" style="7" customWidth="1"/>
    <col min="22" max="16384" width="9.140625" style="7"/>
  </cols>
  <sheetData>
    <row r="1" spans="1:23" ht="17.25" customHeight="1">
      <c r="A1" s="72" t="s">
        <v>3</v>
      </c>
      <c r="B1" s="72"/>
      <c r="C1" s="72"/>
      <c r="D1" s="72"/>
      <c r="E1" s="17"/>
      <c r="F1" s="73" t="s">
        <v>150</v>
      </c>
      <c r="G1" s="73"/>
      <c r="H1" s="73"/>
      <c r="I1" s="73"/>
      <c r="J1" s="73"/>
      <c r="K1" s="73"/>
      <c r="L1" s="73"/>
      <c r="M1" s="73"/>
      <c r="N1" s="73"/>
      <c r="O1" s="73"/>
      <c r="P1" s="73"/>
      <c r="Q1" s="73"/>
      <c r="R1" s="73"/>
      <c r="S1" s="73"/>
      <c r="T1" s="73"/>
      <c r="U1" s="73"/>
    </row>
    <row r="2" spans="1:23" ht="17.25" customHeight="1">
      <c r="A2" s="74" t="s">
        <v>0</v>
      </c>
      <c r="B2" s="74"/>
      <c r="C2" s="74"/>
      <c r="D2" s="74"/>
      <c r="E2" s="17"/>
      <c r="F2" s="74" t="s">
        <v>25</v>
      </c>
      <c r="G2" s="74"/>
      <c r="H2" s="74"/>
      <c r="I2" s="74"/>
      <c r="J2" s="74"/>
      <c r="K2" s="74"/>
      <c r="L2" s="74"/>
      <c r="M2" s="74"/>
      <c r="N2" s="74"/>
      <c r="O2" s="74"/>
      <c r="P2" s="74"/>
      <c r="Q2" s="74"/>
      <c r="R2" s="74"/>
      <c r="S2" s="74"/>
      <c r="T2" s="74"/>
      <c r="U2" s="74"/>
    </row>
    <row r="3" spans="1:23" s="8" customFormat="1" ht="15" customHeight="1">
      <c r="A3" s="75" t="s">
        <v>1</v>
      </c>
      <c r="B3" s="78" t="s">
        <v>10</v>
      </c>
      <c r="C3" s="81" t="s">
        <v>11</v>
      </c>
      <c r="D3" s="84" t="s">
        <v>2</v>
      </c>
      <c r="E3" s="93" t="s">
        <v>19</v>
      </c>
      <c r="F3" s="87" t="s">
        <v>18</v>
      </c>
      <c r="G3" s="90" t="s">
        <v>17</v>
      </c>
      <c r="H3" s="62" t="s">
        <v>4</v>
      </c>
      <c r="I3" s="65" t="s">
        <v>23</v>
      </c>
      <c r="J3" s="66"/>
      <c r="K3" s="66"/>
      <c r="L3" s="66"/>
      <c r="M3" s="66"/>
      <c r="N3" s="67"/>
      <c r="O3" s="57" t="s">
        <v>7</v>
      </c>
      <c r="P3" s="57" t="s">
        <v>8</v>
      </c>
      <c r="Q3" s="57" t="s">
        <v>5</v>
      </c>
      <c r="R3" s="57" t="s">
        <v>6</v>
      </c>
      <c r="S3" s="69" t="s">
        <v>24</v>
      </c>
      <c r="T3" s="69" t="s">
        <v>9</v>
      </c>
      <c r="U3" s="68" t="s">
        <v>12</v>
      </c>
    </row>
    <row r="4" spans="1:23" s="8" customFormat="1" ht="21.75" customHeight="1">
      <c r="A4" s="76"/>
      <c r="B4" s="79"/>
      <c r="C4" s="82"/>
      <c r="D4" s="85"/>
      <c r="E4" s="94"/>
      <c r="F4" s="88"/>
      <c r="G4" s="91"/>
      <c r="H4" s="63"/>
      <c r="I4" s="58" t="s">
        <v>16</v>
      </c>
      <c r="J4" s="58" t="s">
        <v>123</v>
      </c>
      <c r="K4" s="60" t="s">
        <v>124</v>
      </c>
      <c r="L4" s="60" t="s">
        <v>13</v>
      </c>
      <c r="M4" s="60" t="s">
        <v>14</v>
      </c>
      <c r="N4" s="60" t="s">
        <v>20</v>
      </c>
      <c r="O4" s="57" t="s">
        <v>7</v>
      </c>
      <c r="P4" s="57" t="s">
        <v>8</v>
      </c>
      <c r="Q4" s="57" t="s">
        <v>5</v>
      </c>
      <c r="R4" s="57" t="s">
        <v>6</v>
      </c>
      <c r="S4" s="70"/>
      <c r="T4" s="70"/>
      <c r="U4" s="68" t="s">
        <v>15</v>
      </c>
    </row>
    <row r="5" spans="1:23" s="8" customFormat="1" ht="37.5" customHeight="1">
      <c r="A5" s="77"/>
      <c r="B5" s="80"/>
      <c r="C5" s="83"/>
      <c r="D5" s="86"/>
      <c r="E5" s="95"/>
      <c r="F5" s="89"/>
      <c r="G5" s="92"/>
      <c r="H5" s="64"/>
      <c r="I5" s="59"/>
      <c r="J5" s="59"/>
      <c r="K5" s="61"/>
      <c r="L5" s="61"/>
      <c r="M5" s="61"/>
      <c r="N5" s="61"/>
      <c r="O5" s="57"/>
      <c r="P5" s="57"/>
      <c r="Q5" s="57"/>
      <c r="R5" s="57"/>
      <c r="S5" s="71"/>
      <c r="T5" s="71"/>
      <c r="U5" s="68"/>
    </row>
    <row r="6" spans="1:23" s="8" customFormat="1" ht="24.6" customHeight="1">
      <c r="A6" s="15" t="s">
        <v>21</v>
      </c>
      <c r="B6" s="1"/>
      <c r="C6" s="2"/>
      <c r="D6" s="3"/>
      <c r="E6" s="3"/>
      <c r="F6" s="4"/>
      <c r="G6" s="2"/>
      <c r="H6" s="2"/>
      <c r="I6" s="5"/>
      <c r="J6" s="2"/>
      <c r="K6" s="2"/>
      <c r="L6" s="2"/>
      <c r="M6" s="13"/>
      <c r="N6" s="13"/>
      <c r="O6" s="13"/>
      <c r="P6" s="13"/>
      <c r="Q6" s="13"/>
      <c r="R6" s="13"/>
      <c r="S6" s="13"/>
      <c r="T6" s="13"/>
      <c r="U6" s="13"/>
      <c r="V6" s="43"/>
      <c r="W6" s="43"/>
    </row>
    <row r="7" spans="1:23" s="8" customFormat="1" ht="24.6" customHeight="1">
      <c r="A7" s="26">
        <v>1</v>
      </c>
      <c r="B7" s="27">
        <v>2121867810</v>
      </c>
      <c r="C7" s="28" t="s">
        <v>61</v>
      </c>
      <c r="D7" s="29" t="s">
        <v>37</v>
      </c>
      <c r="E7" s="29" t="s">
        <v>26</v>
      </c>
      <c r="F7" s="30" t="s">
        <v>62</v>
      </c>
      <c r="G7" s="10" t="s">
        <v>60</v>
      </c>
      <c r="H7" s="9" t="s">
        <v>36</v>
      </c>
      <c r="I7" s="11">
        <v>7</v>
      </c>
      <c r="J7" s="11"/>
      <c r="K7" s="11">
        <v>5.5</v>
      </c>
      <c r="L7" s="11">
        <v>8.3000000000000007</v>
      </c>
      <c r="M7" s="11">
        <v>7.8</v>
      </c>
      <c r="N7" s="11">
        <v>6.9</v>
      </c>
      <c r="O7" s="25" t="s">
        <v>39</v>
      </c>
      <c r="P7" s="25" t="s">
        <v>39</v>
      </c>
      <c r="Q7" s="25" t="s">
        <v>39</v>
      </c>
      <c r="R7" s="25" t="s">
        <v>39</v>
      </c>
      <c r="S7" s="6" t="s">
        <v>119</v>
      </c>
      <c r="T7" s="30">
        <v>0</v>
      </c>
      <c r="U7" s="104" t="s">
        <v>151</v>
      </c>
      <c r="V7" s="43"/>
      <c r="W7" s="43"/>
    </row>
    <row r="8" spans="1:23" s="8" customFormat="1" ht="24.6" customHeight="1">
      <c r="A8" s="31">
        <v>2</v>
      </c>
      <c r="B8" s="27">
        <v>2121866110</v>
      </c>
      <c r="C8" s="28" t="s">
        <v>65</v>
      </c>
      <c r="D8" s="29" t="s">
        <v>66</v>
      </c>
      <c r="E8" s="29" t="s">
        <v>26</v>
      </c>
      <c r="F8" s="30" t="s">
        <v>67</v>
      </c>
      <c r="G8" s="10" t="s">
        <v>32</v>
      </c>
      <c r="H8" s="9" t="s">
        <v>36</v>
      </c>
      <c r="I8" s="11">
        <v>7.5</v>
      </c>
      <c r="J8" s="11"/>
      <c r="K8" s="11">
        <v>6.5</v>
      </c>
      <c r="L8" s="11">
        <v>7</v>
      </c>
      <c r="M8" s="11">
        <v>7.8</v>
      </c>
      <c r="N8" s="11">
        <v>6.8</v>
      </c>
      <c r="O8" s="25" t="s">
        <v>39</v>
      </c>
      <c r="P8" s="25" t="s">
        <v>39</v>
      </c>
      <c r="Q8" s="25" t="s">
        <v>39</v>
      </c>
      <c r="R8" s="25" t="s">
        <v>39</v>
      </c>
      <c r="S8" s="6" t="s">
        <v>119</v>
      </c>
      <c r="T8" s="30">
        <v>0</v>
      </c>
      <c r="U8" s="104" t="s">
        <v>151</v>
      </c>
      <c r="V8" s="43"/>
      <c r="W8" s="43"/>
    </row>
    <row r="9" spans="1:23" s="8" customFormat="1" ht="24.6" customHeight="1">
      <c r="A9" s="31">
        <f>A8+1</f>
        <v>3</v>
      </c>
      <c r="B9" s="32">
        <v>2121863978</v>
      </c>
      <c r="C9" s="33" t="s">
        <v>49</v>
      </c>
      <c r="D9" s="34" t="s">
        <v>50</v>
      </c>
      <c r="E9" s="29" t="s">
        <v>26</v>
      </c>
      <c r="F9" s="35" t="s">
        <v>103</v>
      </c>
      <c r="G9" s="22" t="s">
        <v>31</v>
      </c>
      <c r="H9" s="23" t="s">
        <v>36</v>
      </c>
      <c r="I9" s="24">
        <v>7.5</v>
      </c>
      <c r="J9" s="24"/>
      <c r="K9" s="11">
        <v>6.5</v>
      </c>
      <c r="L9" s="11">
        <v>6.3</v>
      </c>
      <c r="M9" s="24">
        <v>8.8000000000000007</v>
      </c>
      <c r="N9" s="24">
        <v>6.4</v>
      </c>
      <c r="O9" s="25" t="s">
        <v>39</v>
      </c>
      <c r="P9" s="25" t="s">
        <v>39</v>
      </c>
      <c r="Q9" s="25">
        <v>0</v>
      </c>
      <c r="R9" s="25" t="s">
        <v>39</v>
      </c>
      <c r="S9" s="25" t="s">
        <v>119</v>
      </c>
      <c r="T9" s="35">
        <v>0</v>
      </c>
      <c r="U9" s="111" t="s">
        <v>152</v>
      </c>
      <c r="V9" s="43"/>
      <c r="W9" s="43"/>
    </row>
    <row r="10" spans="1:23" s="8" customFormat="1" ht="24.6" customHeight="1">
      <c r="A10" s="31">
        <f t="shared" ref="A10:A34" si="0">A9+1</f>
        <v>4</v>
      </c>
      <c r="B10" s="32">
        <v>2120866114</v>
      </c>
      <c r="C10" s="33" t="s">
        <v>68</v>
      </c>
      <c r="D10" s="34" t="s">
        <v>41</v>
      </c>
      <c r="E10" s="34" t="s">
        <v>26</v>
      </c>
      <c r="F10" s="35" t="s">
        <v>64</v>
      </c>
      <c r="G10" s="22" t="s">
        <v>30</v>
      </c>
      <c r="H10" s="23" t="s">
        <v>28</v>
      </c>
      <c r="I10" s="24">
        <v>7.2</v>
      </c>
      <c r="J10" s="24"/>
      <c r="K10" s="11">
        <v>7.3</v>
      </c>
      <c r="L10" s="11">
        <v>7.4</v>
      </c>
      <c r="M10" s="24">
        <v>6.5</v>
      </c>
      <c r="N10" s="24">
        <v>7.4</v>
      </c>
      <c r="O10" s="25" t="s">
        <v>39</v>
      </c>
      <c r="P10" s="25" t="s">
        <v>39</v>
      </c>
      <c r="Q10" s="25" t="s">
        <v>39</v>
      </c>
      <c r="R10" s="25" t="s">
        <v>39</v>
      </c>
      <c r="S10" s="25" t="s">
        <v>119</v>
      </c>
      <c r="T10" s="35">
        <v>0</v>
      </c>
      <c r="U10" s="105" t="s">
        <v>151</v>
      </c>
      <c r="V10" s="43"/>
      <c r="W10" s="43"/>
    </row>
    <row r="11" spans="1:23" s="8" customFormat="1" ht="24.6" customHeight="1">
      <c r="A11" s="31">
        <f t="shared" si="0"/>
        <v>5</v>
      </c>
      <c r="B11" s="32">
        <v>2120868532</v>
      </c>
      <c r="C11" s="33" t="s">
        <v>69</v>
      </c>
      <c r="D11" s="34" t="s">
        <v>48</v>
      </c>
      <c r="E11" s="34" t="s">
        <v>26</v>
      </c>
      <c r="F11" s="35" t="s">
        <v>70</v>
      </c>
      <c r="G11" s="22" t="s">
        <v>29</v>
      </c>
      <c r="H11" s="23" t="s">
        <v>28</v>
      </c>
      <c r="I11" s="24">
        <v>6.8</v>
      </c>
      <c r="J11" s="24"/>
      <c r="K11" s="11">
        <v>8.5</v>
      </c>
      <c r="L11" s="11">
        <v>9.5</v>
      </c>
      <c r="M11" s="24">
        <v>8.8000000000000007</v>
      </c>
      <c r="N11" s="24">
        <v>9</v>
      </c>
      <c r="O11" s="25" t="s">
        <v>39</v>
      </c>
      <c r="P11" s="25" t="s">
        <v>39</v>
      </c>
      <c r="Q11" s="25" t="s">
        <v>39</v>
      </c>
      <c r="R11" s="25" t="s">
        <v>39</v>
      </c>
      <c r="S11" s="25" t="s">
        <v>119</v>
      </c>
      <c r="T11" s="35">
        <v>0</v>
      </c>
      <c r="U11" s="105" t="s">
        <v>151</v>
      </c>
      <c r="V11" s="43"/>
      <c r="W11" s="43"/>
    </row>
    <row r="12" spans="1:23" s="8" customFormat="1" ht="24.6" customHeight="1">
      <c r="A12" s="31">
        <f t="shared" si="0"/>
        <v>6</v>
      </c>
      <c r="B12" s="32">
        <v>2120348758</v>
      </c>
      <c r="C12" s="33" t="s">
        <v>73</v>
      </c>
      <c r="D12" s="34" t="s">
        <v>33</v>
      </c>
      <c r="E12" s="34" t="s">
        <v>26</v>
      </c>
      <c r="F12" s="35" t="s">
        <v>74</v>
      </c>
      <c r="G12" s="22" t="s">
        <v>60</v>
      </c>
      <c r="H12" s="23" t="s">
        <v>28</v>
      </c>
      <c r="I12" s="24">
        <v>7.5</v>
      </c>
      <c r="J12" s="24"/>
      <c r="K12" s="11">
        <v>5.5</v>
      </c>
      <c r="L12" s="11">
        <v>5.9</v>
      </c>
      <c r="M12" s="24">
        <v>5.5</v>
      </c>
      <c r="N12" s="24">
        <v>5.7</v>
      </c>
      <c r="O12" s="25" t="s">
        <v>39</v>
      </c>
      <c r="P12" s="25" t="s">
        <v>39</v>
      </c>
      <c r="Q12" s="25" t="s">
        <v>39</v>
      </c>
      <c r="R12" s="25" t="s">
        <v>39</v>
      </c>
      <c r="S12" s="25" t="s">
        <v>121</v>
      </c>
      <c r="T12" s="35">
        <v>0</v>
      </c>
      <c r="U12" s="105" t="s">
        <v>151</v>
      </c>
      <c r="V12" s="43"/>
      <c r="W12" s="43"/>
    </row>
    <row r="13" spans="1:23" s="8" customFormat="1" ht="24.6" customHeight="1">
      <c r="A13" s="31">
        <f t="shared" si="0"/>
        <v>7</v>
      </c>
      <c r="B13" s="32">
        <v>2021613352</v>
      </c>
      <c r="C13" s="33" t="s">
        <v>105</v>
      </c>
      <c r="D13" s="34" t="s">
        <v>76</v>
      </c>
      <c r="E13" s="34" t="s">
        <v>26</v>
      </c>
      <c r="F13" s="35" t="s">
        <v>106</v>
      </c>
      <c r="G13" s="22" t="s">
        <v>30</v>
      </c>
      <c r="H13" s="23" t="s">
        <v>36</v>
      </c>
      <c r="I13" s="24">
        <v>8</v>
      </c>
      <c r="J13" s="24"/>
      <c r="K13" s="11">
        <v>7.5</v>
      </c>
      <c r="L13" s="11">
        <v>8</v>
      </c>
      <c r="M13" s="24">
        <v>8.5</v>
      </c>
      <c r="N13" s="24">
        <v>7.8</v>
      </c>
      <c r="O13" s="25" t="s">
        <v>39</v>
      </c>
      <c r="P13" s="25" t="s">
        <v>39</v>
      </c>
      <c r="Q13" s="25" t="s">
        <v>39</v>
      </c>
      <c r="R13" s="25" t="s">
        <v>39</v>
      </c>
      <c r="S13" s="25" t="s">
        <v>119</v>
      </c>
      <c r="T13" s="35">
        <v>0</v>
      </c>
      <c r="U13" s="105" t="s">
        <v>151</v>
      </c>
      <c r="V13" s="43"/>
      <c r="W13" s="43"/>
    </row>
    <row r="14" spans="1:23" s="8" customFormat="1" ht="24.6" customHeight="1">
      <c r="A14" s="31">
        <f t="shared" si="0"/>
        <v>8</v>
      </c>
      <c r="B14" s="32">
        <v>2120868413</v>
      </c>
      <c r="C14" s="33" t="s">
        <v>75</v>
      </c>
      <c r="D14" s="34" t="s">
        <v>76</v>
      </c>
      <c r="E14" s="34" t="s">
        <v>26</v>
      </c>
      <c r="F14" s="35" t="s">
        <v>77</v>
      </c>
      <c r="G14" s="22" t="s">
        <v>78</v>
      </c>
      <c r="H14" s="23" t="s">
        <v>28</v>
      </c>
      <c r="I14" s="24">
        <v>7</v>
      </c>
      <c r="J14" s="24"/>
      <c r="K14" s="11">
        <v>4</v>
      </c>
      <c r="L14" s="11">
        <v>6.3</v>
      </c>
      <c r="M14" s="24">
        <v>5.5</v>
      </c>
      <c r="N14" s="24">
        <v>5.2</v>
      </c>
      <c r="O14" s="25" t="s">
        <v>39</v>
      </c>
      <c r="P14" s="25" t="s">
        <v>39</v>
      </c>
      <c r="Q14" s="25" t="s">
        <v>39</v>
      </c>
      <c r="R14" s="25" t="s">
        <v>39</v>
      </c>
      <c r="S14" s="25" t="s">
        <v>119</v>
      </c>
      <c r="T14" s="35">
        <v>0</v>
      </c>
      <c r="U14" s="110" t="s">
        <v>153</v>
      </c>
      <c r="V14" s="43"/>
      <c r="W14" s="43"/>
    </row>
    <row r="15" spans="1:23" s="8" customFormat="1" ht="24.6" customHeight="1">
      <c r="A15" s="31">
        <f t="shared" si="0"/>
        <v>9</v>
      </c>
      <c r="B15" s="32">
        <v>2120867343</v>
      </c>
      <c r="C15" s="33" t="s">
        <v>125</v>
      </c>
      <c r="D15" s="34" t="s">
        <v>79</v>
      </c>
      <c r="E15" s="34" t="s">
        <v>26</v>
      </c>
      <c r="F15" s="35" t="s">
        <v>126</v>
      </c>
      <c r="G15" s="22" t="s">
        <v>30</v>
      </c>
      <c r="H15" s="23" t="s">
        <v>28</v>
      </c>
      <c r="I15" s="24">
        <v>7.5</v>
      </c>
      <c r="J15" s="24"/>
      <c r="K15" s="11">
        <v>7</v>
      </c>
      <c r="L15" s="11">
        <v>6.5</v>
      </c>
      <c r="M15" s="24">
        <v>8</v>
      </c>
      <c r="N15" s="24">
        <v>6.8</v>
      </c>
      <c r="O15" s="25" t="s">
        <v>39</v>
      </c>
      <c r="P15" s="25" t="s">
        <v>39</v>
      </c>
      <c r="Q15" s="25" t="s">
        <v>39</v>
      </c>
      <c r="R15" s="25" t="s">
        <v>39</v>
      </c>
      <c r="S15" s="25" t="s">
        <v>121</v>
      </c>
      <c r="T15" s="35">
        <v>0</v>
      </c>
      <c r="U15" s="105" t="s">
        <v>151</v>
      </c>
      <c r="V15" s="43"/>
      <c r="W15" s="43"/>
    </row>
    <row r="16" spans="1:23" s="8" customFormat="1" ht="24.6" customHeight="1">
      <c r="A16" s="31">
        <f t="shared" si="0"/>
        <v>10</v>
      </c>
      <c r="B16" s="32">
        <v>2120866167</v>
      </c>
      <c r="C16" s="33" t="s">
        <v>82</v>
      </c>
      <c r="D16" s="34" t="s">
        <v>81</v>
      </c>
      <c r="E16" s="34" t="s">
        <v>26</v>
      </c>
      <c r="F16" s="35" t="s">
        <v>83</v>
      </c>
      <c r="G16" s="22" t="s">
        <v>27</v>
      </c>
      <c r="H16" s="23" t="s">
        <v>28</v>
      </c>
      <c r="I16" s="24">
        <v>8</v>
      </c>
      <c r="J16" s="24"/>
      <c r="K16" s="11">
        <v>6.4</v>
      </c>
      <c r="L16" s="11">
        <v>7.8</v>
      </c>
      <c r="M16" s="24">
        <v>8</v>
      </c>
      <c r="N16" s="24">
        <v>7.1</v>
      </c>
      <c r="O16" s="25" t="s">
        <v>39</v>
      </c>
      <c r="P16" s="25" t="s">
        <v>39</v>
      </c>
      <c r="Q16" s="25" t="s">
        <v>39</v>
      </c>
      <c r="R16" s="25" t="s">
        <v>39</v>
      </c>
      <c r="S16" s="25" t="s">
        <v>121</v>
      </c>
      <c r="T16" s="35">
        <v>0</v>
      </c>
      <c r="U16" s="105" t="s">
        <v>151</v>
      </c>
      <c r="V16" s="43"/>
      <c r="W16" s="43"/>
    </row>
    <row r="17" spans="1:23" s="8" customFormat="1" ht="24.6" customHeight="1">
      <c r="A17" s="31">
        <f t="shared" si="0"/>
        <v>11</v>
      </c>
      <c r="B17" s="32">
        <v>2120867061</v>
      </c>
      <c r="C17" s="33" t="s">
        <v>107</v>
      </c>
      <c r="D17" s="34" t="s">
        <v>85</v>
      </c>
      <c r="E17" s="34" t="s">
        <v>26</v>
      </c>
      <c r="F17" s="35" t="s">
        <v>101</v>
      </c>
      <c r="G17" s="22" t="s">
        <v>60</v>
      </c>
      <c r="H17" s="23" t="s">
        <v>28</v>
      </c>
      <c r="I17" s="24">
        <v>7</v>
      </c>
      <c r="J17" s="24"/>
      <c r="K17" s="11">
        <v>5.8</v>
      </c>
      <c r="L17" s="11">
        <v>9</v>
      </c>
      <c r="M17" s="24">
        <v>6</v>
      </c>
      <c r="N17" s="24">
        <v>7.4</v>
      </c>
      <c r="O17" s="25" t="s">
        <v>39</v>
      </c>
      <c r="P17" s="25" t="s">
        <v>39</v>
      </c>
      <c r="Q17" s="25" t="s">
        <v>39</v>
      </c>
      <c r="R17" s="25" t="s">
        <v>39</v>
      </c>
      <c r="S17" s="25" t="s">
        <v>119</v>
      </c>
      <c r="T17" s="35">
        <v>0</v>
      </c>
      <c r="U17" s="105" t="s">
        <v>151</v>
      </c>
      <c r="V17" s="43"/>
      <c r="W17" s="43"/>
    </row>
    <row r="18" spans="1:23" s="8" customFormat="1" ht="24.6" customHeight="1">
      <c r="A18" s="31">
        <f t="shared" si="0"/>
        <v>12</v>
      </c>
      <c r="B18" s="32">
        <v>2120866173</v>
      </c>
      <c r="C18" s="33" t="s">
        <v>84</v>
      </c>
      <c r="D18" s="34" t="s">
        <v>85</v>
      </c>
      <c r="E18" s="34" t="s">
        <v>26</v>
      </c>
      <c r="F18" s="35" t="s">
        <v>86</v>
      </c>
      <c r="G18" s="22" t="s">
        <v>54</v>
      </c>
      <c r="H18" s="23" t="s">
        <v>28</v>
      </c>
      <c r="I18" s="24">
        <v>8</v>
      </c>
      <c r="J18" s="24"/>
      <c r="K18" s="11">
        <v>5.5</v>
      </c>
      <c r="L18" s="11">
        <v>7.1</v>
      </c>
      <c r="M18" s="24">
        <v>5.5</v>
      </c>
      <c r="N18" s="24">
        <v>6.3</v>
      </c>
      <c r="O18" s="25" t="s">
        <v>39</v>
      </c>
      <c r="P18" s="25" t="s">
        <v>39</v>
      </c>
      <c r="Q18" s="25" t="s">
        <v>39</v>
      </c>
      <c r="R18" s="25" t="s">
        <v>39</v>
      </c>
      <c r="S18" s="25" t="s">
        <v>121</v>
      </c>
      <c r="T18" s="35">
        <v>0</v>
      </c>
      <c r="U18" s="105" t="s">
        <v>151</v>
      </c>
      <c r="V18" s="43"/>
      <c r="W18" s="43"/>
    </row>
    <row r="19" spans="1:23" s="8" customFormat="1" ht="24.6" customHeight="1">
      <c r="A19" s="31">
        <f t="shared" si="0"/>
        <v>13</v>
      </c>
      <c r="B19" s="32">
        <v>2121867597</v>
      </c>
      <c r="C19" s="33" t="s">
        <v>108</v>
      </c>
      <c r="D19" s="34" t="s">
        <v>109</v>
      </c>
      <c r="E19" s="34" t="s">
        <v>26</v>
      </c>
      <c r="F19" s="35" t="s">
        <v>87</v>
      </c>
      <c r="G19" s="22" t="s">
        <v>30</v>
      </c>
      <c r="H19" s="23" t="s">
        <v>36</v>
      </c>
      <c r="I19" s="24">
        <v>6.8</v>
      </c>
      <c r="J19" s="24"/>
      <c r="K19" s="11">
        <v>4.3</v>
      </c>
      <c r="L19" s="11">
        <v>7.3</v>
      </c>
      <c r="M19" s="24">
        <v>7.5</v>
      </c>
      <c r="N19" s="24">
        <v>5.8</v>
      </c>
      <c r="O19" s="25" t="s">
        <v>39</v>
      </c>
      <c r="P19" s="25" t="s">
        <v>39</v>
      </c>
      <c r="Q19" s="25" t="s">
        <v>39</v>
      </c>
      <c r="R19" s="25" t="s">
        <v>39</v>
      </c>
      <c r="S19" s="25" t="s">
        <v>121</v>
      </c>
      <c r="T19" s="35">
        <v>0</v>
      </c>
      <c r="U19" s="110" t="s">
        <v>153</v>
      </c>
      <c r="V19" s="43"/>
      <c r="W19" s="43"/>
    </row>
    <row r="20" spans="1:23" s="8" customFormat="1" ht="24.6" customHeight="1">
      <c r="A20" s="31">
        <f t="shared" si="0"/>
        <v>14</v>
      </c>
      <c r="B20" s="32">
        <v>2120863970</v>
      </c>
      <c r="C20" s="33" t="s">
        <v>127</v>
      </c>
      <c r="D20" s="34" t="s">
        <v>128</v>
      </c>
      <c r="E20" s="34" t="s">
        <v>26</v>
      </c>
      <c r="F20" s="35" t="s">
        <v>129</v>
      </c>
      <c r="G20" s="22" t="s">
        <v>54</v>
      </c>
      <c r="H20" s="23" t="s">
        <v>28</v>
      </c>
      <c r="I20" s="24">
        <v>7.2</v>
      </c>
      <c r="J20" s="24"/>
      <c r="K20" s="11">
        <v>7.4</v>
      </c>
      <c r="L20" s="11">
        <v>6.5</v>
      </c>
      <c r="M20" s="24">
        <v>7.5</v>
      </c>
      <c r="N20" s="24">
        <v>7</v>
      </c>
      <c r="O20" s="25" t="s">
        <v>39</v>
      </c>
      <c r="P20" s="25" t="s">
        <v>39</v>
      </c>
      <c r="Q20" s="25" t="s">
        <v>39</v>
      </c>
      <c r="R20" s="25" t="s">
        <v>39</v>
      </c>
      <c r="S20" s="25" t="s">
        <v>119</v>
      </c>
      <c r="T20" s="35">
        <v>0</v>
      </c>
      <c r="U20" s="105" t="s">
        <v>151</v>
      </c>
      <c r="V20" s="43"/>
      <c r="W20" s="43"/>
    </row>
    <row r="21" spans="1:23" s="8" customFormat="1" ht="24.6" customHeight="1">
      <c r="A21" s="31">
        <f t="shared" si="0"/>
        <v>15</v>
      </c>
      <c r="B21" s="32">
        <v>2120866199</v>
      </c>
      <c r="C21" s="33" t="s">
        <v>91</v>
      </c>
      <c r="D21" s="34" t="s">
        <v>53</v>
      </c>
      <c r="E21" s="34" t="s">
        <v>26</v>
      </c>
      <c r="F21" s="35" t="s">
        <v>92</v>
      </c>
      <c r="G21" s="22" t="s">
        <v>60</v>
      </c>
      <c r="H21" s="23" t="s">
        <v>28</v>
      </c>
      <c r="I21" s="24">
        <v>8</v>
      </c>
      <c r="J21" s="24"/>
      <c r="K21" s="11">
        <v>0</v>
      </c>
      <c r="L21" s="11">
        <v>7.3</v>
      </c>
      <c r="M21" s="24">
        <v>7.8</v>
      </c>
      <c r="N21" s="24">
        <v>3.7</v>
      </c>
      <c r="O21" s="25" t="s">
        <v>154</v>
      </c>
      <c r="P21" s="25" t="s">
        <v>39</v>
      </c>
      <c r="Q21" s="25" t="s">
        <v>39</v>
      </c>
      <c r="R21" s="25" t="s">
        <v>39</v>
      </c>
      <c r="S21" s="25" t="s">
        <v>121</v>
      </c>
      <c r="T21" s="35">
        <v>0</v>
      </c>
      <c r="U21" s="110" t="s">
        <v>153</v>
      </c>
      <c r="V21" s="43"/>
      <c r="W21" s="43"/>
    </row>
    <row r="22" spans="1:23" s="8" customFormat="1" ht="24.6" customHeight="1">
      <c r="A22" s="31">
        <f t="shared" si="0"/>
        <v>16</v>
      </c>
      <c r="B22" s="32">
        <v>2121869503</v>
      </c>
      <c r="C22" s="33" t="s">
        <v>110</v>
      </c>
      <c r="D22" s="34" t="s">
        <v>111</v>
      </c>
      <c r="E22" s="34" t="s">
        <v>26</v>
      </c>
      <c r="F22" s="35" t="s">
        <v>71</v>
      </c>
      <c r="G22" s="22" t="s">
        <v>51</v>
      </c>
      <c r="H22" s="23" t="s">
        <v>36</v>
      </c>
      <c r="I22" s="24">
        <v>6.8</v>
      </c>
      <c r="J22" s="24"/>
      <c r="K22" s="11">
        <v>7</v>
      </c>
      <c r="L22" s="11">
        <v>7.3</v>
      </c>
      <c r="M22" s="24">
        <v>5.5</v>
      </c>
      <c r="N22" s="24">
        <v>7.2</v>
      </c>
      <c r="O22" s="25" t="s">
        <v>154</v>
      </c>
      <c r="P22" s="25" t="s">
        <v>154</v>
      </c>
      <c r="Q22" s="25" t="s">
        <v>39</v>
      </c>
      <c r="R22" s="25" t="s">
        <v>39</v>
      </c>
      <c r="S22" s="25" t="s">
        <v>119</v>
      </c>
      <c r="T22" s="35">
        <v>0</v>
      </c>
      <c r="U22" s="111" t="s">
        <v>152</v>
      </c>
      <c r="V22" s="43"/>
      <c r="W22" s="43"/>
    </row>
    <row r="23" spans="1:23" s="8" customFormat="1" ht="24.6" customHeight="1">
      <c r="A23" s="31">
        <f t="shared" si="0"/>
        <v>17</v>
      </c>
      <c r="B23" s="32">
        <v>2121868047</v>
      </c>
      <c r="C23" s="33" t="s">
        <v>93</v>
      </c>
      <c r="D23" s="34" t="s">
        <v>94</v>
      </c>
      <c r="E23" s="34" t="s">
        <v>26</v>
      </c>
      <c r="F23" s="35" t="s">
        <v>95</v>
      </c>
      <c r="G23" s="22" t="s">
        <v>29</v>
      </c>
      <c r="H23" s="23" t="s">
        <v>36</v>
      </c>
      <c r="I23" s="24">
        <v>4.5999999999999996</v>
      </c>
      <c r="J23" s="24"/>
      <c r="K23" s="11">
        <v>5.8</v>
      </c>
      <c r="L23" s="11">
        <v>7.3</v>
      </c>
      <c r="M23" s="24">
        <v>6.5</v>
      </c>
      <c r="N23" s="24">
        <v>6.6</v>
      </c>
      <c r="O23" s="25" t="s">
        <v>39</v>
      </c>
      <c r="P23" s="25" t="s">
        <v>39</v>
      </c>
      <c r="Q23" s="25" t="s">
        <v>39</v>
      </c>
      <c r="R23" s="25" t="s">
        <v>39</v>
      </c>
      <c r="S23" s="25" t="s">
        <v>121</v>
      </c>
      <c r="T23" s="35">
        <v>0</v>
      </c>
      <c r="U23" s="105" t="s">
        <v>151</v>
      </c>
      <c r="V23" s="43"/>
      <c r="W23" s="43"/>
    </row>
    <row r="24" spans="1:23" s="8" customFormat="1" ht="24.6" customHeight="1">
      <c r="A24" s="31">
        <f t="shared" si="0"/>
        <v>18</v>
      </c>
      <c r="B24" s="32">
        <v>2120866219</v>
      </c>
      <c r="C24" s="33" t="s">
        <v>130</v>
      </c>
      <c r="D24" s="34" t="s">
        <v>96</v>
      </c>
      <c r="E24" s="34" t="s">
        <v>26</v>
      </c>
      <c r="F24" s="35" t="s">
        <v>90</v>
      </c>
      <c r="G24" s="22" t="s">
        <v>27</v>
      </c>
      <c r="H24" s="23" t="s">
        <v>28</v>
      </c>
      <c r="I24" s="24">
        <v>8.6</v>
      </c>
      <c r="J24" s="24"/>
      <c r="K24" s="11">
        <v>8.4</v>
      </c>
      <c r="L24" s="11">
        <v>6.8</v>
      </c>
      <c r="M24" s="24">
        <v>8</v>
      </c>
      <c r="N24" s="24">
        <v>7.6</v>
      </c>
      <c r="O24" s="25" t="s">
        <v>39</v>
      </c>
      <c r="P24" s="25" t="s">
        <v>39</v>
      </c>
      <c r="Q24" s="25" t="s">
        <v>39</v>
      </c>
      <c r="R24" s="25" t="s">
        <v>39</v>
      </c>
      <c r="S24" s="25" t="s">
        <v>121</v>
      </c>
      <c r="T24" s="35">
        <v>0</v>
      </c>
      <c r="U24" s="105" t="s">
        <v>151</v>
      </c>
      <c r="V24" s="43"/>
      <c r="W24" s="43"/>
    </row>
    <row r="25" spans="1:23" s="8" customFormat="1" ht="24.6" customHeight="1">
      <c r="A25" s="31">
        <f t="shared" si="0"/>
        <v>19</v>
      </c>
      <c r="B25" s="32">
        <v>2120866218</v>
      </c>
      <c r="C25" s="33" t="s">
        <v>131</v>
      </c>
      <c r="D25" s="34" t="s">
        <v>96</v>
      </c>
      <c r="E25" s="34" t="s">
        <v>26</v>
      </c>
      <c r="F25" s="35" t="s">
        <v>104</v>
      </c>
      <c r="G25" s="22" t="s">
        <v>54</v>
      </c>
      <c r="H25" s="23" t="s">
        <v>28</v>
      </c>
      <c r="I25" s="24">
        <v>6.5</v>
      </c>
      <c r="J25" s="24"/>
      <c r="K25" s="11">
        <v>6</v>
      </c>
      <c r="L25" s="11">
        <v>6</v>
      </c>
      <c r="M25" s="24">
        <v>8</v>
      </c>
      <c r="N25" s="24">
        <v>6</v>
      </c>
      <c r="O25" s="25" t="s">
        <v>39</v>
      </c>
      <c r="P25" s="25" t="s">
        <v>39</v>
      </c>
      <c r="Q25" s="25" t="s">
        <v>39</v>
      </c>
      <c r="R25" s="25" t="s">
        <v>39</v>
      </c>
      <c r="S25" s="25" t="s">
        <v>121</v>
      </c>
      <c r="T25" s="35">
        <v>0</v>
      </c>
      <c r="U25" s="105" t="s">
        <v>151</v>
      </c>
      <c r="V25" s="43"/>
      <c r="W25" s="43"/>
    </row>
    <row r="26" spans="1:23" s="8" customFormat="1" ht="24.6" customHeight="1">
      <c r="A26" s="31">
        <f t="shared" si="0"/>
        <v>20</v>
      </c>
      <c r="B26" s="32">
        <v>2120866217</v>
      </c>
      <c r="C26" s="33" t="s">
        <v>112</v>
      </c>
      <c r="D26" s="34" t="s">
        <v>96</v>
      </c>
      <c r="E26" s="34" t="s">
        <v>26</v>
      </c>
      <c r="F26" s="35" t="s">
        <v>113</v>
      </c>
      <c r="G26" s="22" t="s">
        <v>30</v>
      </c>
      <c r="H26" s="23" t="s">
        <v>28</v>
      </c>
      <c r="I26" s="24">
        <v>6.8</v>
      </c>
      <c r="J26" s="24"/>
      <c r="K26" s="11">
        <v>7.4</v>
      </c>
      <c r="L26" s="11">
        <v>9</v>
      </c>
      <c r="M26" s="24">
        <v>8</v>
      </c>
      <c r="N26" s="24">
        <v>8.1999999999999993</v>
      </c>
      <c r="O26" s="25" t="s">
        <v>39</v>
      </c>
      <c r="P26" s="25" t="s">
        <v>39</v>
      </c>
      <c r="Q26" s="25" t="s">
        <v>39</v>
      </c>
      <c r="R26" s="25" t="s">
        <v>39</v>
      </c>
      <c r="S26" s="25" t="s">
        <v>121</v>
      </c>
      <c r="T26" s="35">
        <v>0</v>
      </c>
      <c r="U26" s="105" t="s">
        <v>151</v>
      </c>
      <c r="V26" s="43"/>
      <c r="W26" s="43"/>
    </row>
    <row r="27" spans="1:23" s="8" customFormat="1" ht="24.6" customHeight="1">
      <c r="A27" s="36">
        <f t="shared" si="0"/>
        <v>21</v>
      </c>
      <c r="B27" s="37">
        <v>2120866216</v>
      </c>
      <c r="C27" s="38" t="s">
        <v>43</v>
      </c>
      <c r="D27" s="39" t="s">
        <v>96</v>
      </c>
      <c r="E27" s="39" t="s">
        <v>26</v>
      </c>
      <c r="F27" s="40" t="s">
        <v>143</v>
      </c>
      <c r="G27" s="18" t="s">
        <v>27</v>
      </c>
      <c r="H27" s="19" t="s">
        <v>28</v>
      </c>
      <c r="I27" s="20">
        <v>7.3</v>
      </c>
      <c r="J27" s="20"/>
      <c r="K27" s="20">
        <v>8</v>
      </c>
      <c r="L27" s="20">
        <v>7.8</v>
      </c>
      <c r="M27" s="20">
        <v>6.5</v>
      </c>
      <c r="N27" s="20">
        <v>7.9</v>
      </c>
      <c r="O27" s="21" t="s">
        <v>39</v>
      </c>
      <c r="P27" s="21" t="s">
        <v>39</v>
      </c>
      <c r="Q27" s="21" t="s">
        <v>39</v>
      </c>
      <c r="R27" s="21" t="s">
        <v>39</v>
      </c>
      <c r="S27" s="21" t="s">
        <v>119</v>
      </c>
      <c r="T27" s="40">
        <v>0</v>
      </c>
      <c r="U27" s="106" t="s">
        <v>151</v>
      </c>
      <c r="V27" s="43"/>
      <c r="W27" s="43"/>
    </row>
    <row r="28" spans="1:23" s="8" customFormat="1" ht="24.6" customHeight="1">
      <c r="A28" s="44">
        <f t="shared" si="0"/>
        <v>22</v>
      </c>
      <c r="B28" s="45">
        <v>2120867802</v>
      </c>
      <c r="C28" s="46" t="s">
        <v>45</v>
      </c>
      <c r="D28" s="47" t="s">
        <v>97</v>
      </c>
      <c r="E28" s="47" t="s">
        <v>26</v>
      </c>
      <c r="F28" s="48" t="s">
        <v>132</v>
      </c>
      <c r="G28" s="49" t="s">
        <v>54</v>
      </c>
      <c r="H28" s="50" t="s">
        <v>28</v>
      </c>
      <c r="I28" s="51">
        <v>8</v>
      </c>
      <c r="J28" s="51"/>
      <c r="K28" s="52">
        <v>8.1</v>
      </c>
      <c r="L28" s="52">
        <v>8.9</v>
      </c>
      <c r="M28" s="51">
        <v>8</v>
      </c>
      <c r="N28" s="51">
        <v>8.5</v>
      </c>
      <c r="O28" s="53" t="s">
        <v>39</v>
      </c>
      <c r="P28" s="53" t="s">
        <v>39</v>
      </c>
      <c r="Q28" s="53" t="s">
        <v>39</v>
      </c>
      <c r="R28" s="53" t="s">
        <v>39</v>
      </c>
      <c r="S28" s="53" t="s">
        <v>119</v>
      </c>
      <c r="T28" s="48">
        <v>0</v>
      </c>
      <c r="U28" s="107" t="s">
        <v>151</v>
      </c>
      <c r="V28" s="43"/>
      <c r="W28" s="43"/>
    </row>
    <row r="29" spans="1:23" s="8" customFormat="1" ht="24.6" customHeight="1">
      <c r="A29" s="31">
        <f t="shared" si="0"/>
        <v>23</v>
      </c>
      <c r="B29" s="32">
        <v>2121866226</v>
      </c>
      <c r="C29" s="33" t="s">
        <v>122</v>
      </c>
      <c r="D29" s="34" t="s">
        <v>114</v>
      </c>
      <c r="E29" s="34" t="s">
        <v>26</v>
      </c>
      <c r="F29" s="35" t="s">
        <v>115</v>
      </c>
      <c r="G29" s="22" t="s">
        <v>27</v>
      </c>
      <c r="H29" s="23" t="s">
        <v>36</v>
      </c>
      <c r="I29" s="24">
        <v>7.2</v>
      </c>
      <c r="J29" s="24"/>
      <c r="K29" s="11">
        <v>5.5</v>
      </c>
      <c r="L29" s="11">
        <v>6</v>
      </c>
      <c r="M29" s="24">
        <v>7.5</v>
      </c>
      <c r="N29" s="24">
        <v>5.8</v>
      </c>
      <c r="O29" s="25" t="s">
        <v>39</v>
      </c>
      <c r="P29" s="25" t="s">
        <v>39</v>
      </c>
      <c r="Q29" s="25" t="s">
        <v>39</v>
      </c>
      <c r="R29" s="25" t="s">
        <v>39</v>
      </c>
      <c r="S29" s="25" t="s">
        <v>121</v>
      </c>
      <c r="T29" s="35">
        <v>0</v>
      </c>
      <c r="U29" s="105" t="s">
        <v>151</v>
      </c>
      <c r="V29" s="43"/>
      <c r="W29" s="43"/>
    </row>
    <row r="30" spans="1:23" s="8" customFormat="1" ht="24.6" customHeight="1">
      <c r="A30" s="31">
        <f t="shared" si="0"/>
        <v>24</v>
      </c>
      <c r="B30" s="32">
        <v>2121868626</v>
      </c>
      <c r="C30" s="33" t="s">
        <v>116</v>
      </c>
      <c r="D30" s="34" t="s">
        <v>99</v>
      </c>
      <c r="E30" s="34" t="s">
        <v>26</v>
      </c>
      <c r="F30" s="35" t="s">
        <v>117</v>
      </c>
      <c r="G30" s="22" t="s">
        <v>27</v>
      </c>
      <c r="H30" s="23" t="s">
        <v>36</v>
      </c>
      <c r="I30" s="24">
        <v>5</v>
      </c>
      <c r="J30" s="24"/>
      <c r="K30" s="11">
        <v>5.5</v>
      </c>
      <c r="L30" s="11">
        <v>5.6</v>
      </c>
      <c r="M30" s="24">
        <v>7</v>
      </c>
      <c r="N30" s="24">
        <v>5.6</v>
      </c>
      <c r="O30" s="25" t="s">
        <v>39</v>
      </c>
      <c r="P30" s="25" t="s">
        <v>39</v>
      </c>
      <c r="Q30" s="25" t="s">
        <v>39</v>
      </c>
      <c r="R30" s="25" t="s">
        <v>39</v>
      </c>
      <c r="S30" s="25" t="s">
        <v>119</v>
      </c>
      <c r="T30" s="35">
        <v>0</v>
      </c>
      <c r="U30" s="105" t="s">
        <v>151</v>
      </c>
      <c r="V30" s="43"/>
      <c r="W30" s="43"/>
    </row>
    <row r="31" spans="1:23" s="8" customFormat="1" ht="24.6" customHeight="1">
      <c r="A31" s="31">
        <f t="shared" si="0"/>
        <v>25</v>
      </c>
      <c r="B31" s="32">
        <v>2120868983</v>
      </c>
      <c r="C31" s="33" t="s">
        <v>100</v>
      </c>
      <c r="D31" s="34" t="s">
        <v>38</v>
      </c>
      <c r="E31" s="34" t="s">
        <v>26</v>
      </c>
      <c r="F31" s="35" t="s">
        <v>46</v>
      </c>
      <c r="G31" s="22" t="s">
        <v>30</v>
      </c>
      <c r="H31" s="23" t="s">
        <v>28</v>
      </c>
      <c r="I31" s="24">
        <v>8</v>
      </c>
      <c r="J31" s="24"/>
      <c r="K31" s="11">
        <v>6</v>
      </c>
      <c r="L31" s="11">
        <v>6.9</v>
      </c>
      <c r="M31" s="24">
        <v>7.8</v>
      </c>
      <c r="N31" s="24">
        <v>6.5</v>
      </c>
      <c r="O31" s="25" t="s">
        <v>39</v>
      </c>
      <c r="P31" s="25" t="s">
        <v>39</v>
      </c>
      <c r="Q31" s="25" t="s">
        <v>39</v>
      </c>
      <c r="R31" s="25" t="s">
        <v>39</v>
      </c>
      <c r="S31" s="25" t="s">
        <v>119</v>
      </c>
      <c r="T31" s="35">
        <v>0</v>
      </c>
      <c r="U31" s="105" t="s">
        <v>151</v>
      </c>
      <c r="V31" s="43"/>
      <c r="W31" s="43"/>
    </row>
    <row r="32" spans="1:23" s="8" customFormat="1" ht="24.6" customHeight="1">
      <c r="A32" s="31">
        <f t="shared" si="0"/>
        <v>26</v>
      </c>
      <c r="B32" s="32">
        <v>2121868975</v>
      </c>
      <c r="C32" s="33" t="s">
        <v>144</v>
      </c>
      <c r="D32" s="34" t="s">
        <v>57</v>
      </c>
      <c r="E32" s="34" t="s">
        <v>26</v>
      </c>
      <c r="F32" s="35" t="s">
        <v>58</v>
      </c>
      <c r="G32" s="22" t="s">
        <v>31</v>
      </c>
      <c r="H32" s="23" t="s">
        <v>36</v>
      </c>
      <c r="I32" s="24">
        <v>4.5</v>
      </c>
      <c r="J32" s="24"/>
      <c r="K32" s="11">
        <v>5.6</v>
      </c>
      <c r="L32" s="11">
        <v>7.3</v>
      </c>
      <c r="M32" s="24">
        <v>7.3</v>
      </c>
      <c r="N32" s="24">
        <v>6.5</v>
      </c>
      <c r="O32" s="25" t="s">
        <v>154</v>
      </c>
      <c r="P32" s="25" t="s">
        <v>39</v>
      </c>
      <c r="Q32" s="25" t="s">
        <v>39</v>
      </c>
      <c r="R32" s="25" t="s">
        <v>39</v>
      </c>
      <c r="S32" s="25" t="s">
        <v>121</v>
      </c>
      <c r="T32" s="35">
        <v>0</v>
      </c>
      <c r="U32" s="111" t="s">
        <v>152</v>
      </c>
      <c r="V32" s="43"/>
      <c r="W32" s="43"/>
    </row>
    <row r="33" spans="1:23" s="8" customFormat="1" ht="24.6" customHeight="1">
      <c r="A33" s="31">
        <f t="shared" si="0"/>
        <v>27</v>
      </c>
      <c r="B33" s="32">
        <v>2120863958</v>
      </c>
      <c r="C33" s="33" t="s">
        <v>118</v>
      </c>
      <c r="D33" s="34" t="s">
        <v>34</v>
      </c>
      <c r="E33" s="34" t="s">
        <v>26</v>
      </c>
      <c r="F33" s="35" t="s">
        <v>64</v>
      </c>
      <c r="G33" s="22" t="s">
        <v>40</v>
      </c>
      <c r="H33" s="23" t="s">
        <v>28</v>
      </c>
      <c r="I33" s="24">
        <v>7.5</v>
      </c>
      <c r="J33" s="24"/>
      <c r="K33" s="11">
        <v>6.8</v>
      </c>
      <c r="L33" s="11">
        <v>6.3</v>
      </c>
      <c r="M33" s="24">
        <v>8</v>
      </c>
      <c r="N33" s="24">
        <v>6.6</v>
      </c>
      <c r="O33" s="25" t="s">
        <v>154</v>
      </c>
      <c r="P33" s="25" t="s">
        <v>39</v>
      </c>
      <c r="Q33" s="25" t="s">
        <v>39</v>
      </c>
      <c r="R33" s="25" t="s">
        <v>39</v>
      </c>
      <c r="S33" s="25" t="s">
        <v>121</v>
      </c>
      <c r="T33" s="35">
        <v>0</v>
      </c>
      <c r="U33" s="111" t="s">
        <v>152</v>
      </c>
      <c r="V33" s="43"/>
      <c r="W33" s="43"/>
    </row>
    <row r="34" spans="1:23" s="8" customFormat="1" ht="24.6" customHeight="1">
      <c r="A34" s="31">
        <f t="shared" si="0"/>
        <v>28</v>
      </c>
      <c r="B34" s="32">
        <v>2120866270</v>
      </c>
      <c r="C34" s="33" t="s">
        <v>133</v>
      </c>
      <c r="D34" s="34" t="s">
        <v>102</v>
      </c>
      <c r="E34" s="34" t="s">
        <v>26</v>
      </c>
      <c r="F34" s="35" t="s">
        <v>89</v>
      </c>
      <c r="G34" s="22" t="s">
        <v>32</v>
      </c>
      <c r="H34" s="23" t="s">
        <v>28</v>
      </c>
      <c r="I34" s="24">
        <v>6</v>
      </c>
      <c r="J34" s="24"/>
      <c r="K34" s="11">
        <v>6.3</v>
      </c>
      <c r="L34" s="11">
        <v>5.6</v>
      </c>
      <c r="M34" s="24">
        <v>6.5</v>
      </c>
      <c r="N34" s="24">
        <v>6</v>
      </c>
      <c r="O34" s="25" t="s">
        <v>39</v>
      </c>
      <c r="P34" s="25" t="s">
        <v>39</v>
      </c>
      <c r="Q34" s="25">
        <v>0</v>
      </c>
      <c r="R34" s="25" t="s">
        <v>39</v>
      </c>
      <c r="S34" s="25">
        <v>0</v>
      </c>
      <c r="T34" s="35">
        <v>0</v>
      </c>
      <c r="U34" s="111" t="s">
        <v>152</v>
      </c>
      <c r="V34" s="43"/>
      <c r="W34" s="43"/>
    </row>
    <row r="35" spans="1:23" s="8" customFormat="1" ht="24.6" customHeight="1">
      <c r="A35" s="15" t="s">
        <v>22</v>
      </c>
      <c r="B35" s="1"/>
      <c r="C35" s="2"/>
      <c r="D35" s="3"/>
      <c r="E35" s="3"/>
      <c r="F35" s="4"/>
      <c r="G35" s="2"/>
      <c r="H35" s="2"/>
      <c r="I35" s="5"/>
      <c r="J35" s="13"/>
      <c r="K35" s="13"/>
      <c r="L35" s="13"/>
      <c r="M35" s="13"/>
      <c r="N35" s="13"/>
      <c r="O35" s="13"/>
      <c r="P35" s="54"/>
      <c r="Q35" s="13"/>
      <c r="R35" s="13"/>
      <c r="S35" s="13"/>
      <c r="T35" s="13"/>
      <c r="U35" s="13"/>
      <c r="V35" s="43"/>
      <c r="W35" s="43"/>
    </row>
    <row r="36" spans="1:23" s="8" customFormat="1" ht="24.6" customHeight="1">
      <c r="A36" s="31">
        <v>1</v>
      </c>
      <c r="B36" s="32">
        <v>2120863957</v>
      </c>
      <c r="C36" s="33" t="s">
        <v>134</v>
      </c>
      <c r="D36" s="34" t="s">
        <v>59</v>
      </c>
      <c r="E36" s="29" t="s">
        <v>26</v>
      </c>
      <c r="F36" s="35" t="s">
        <v>135</v>
      </c>
      <c r="G36" s="22" t="s">
        <v>29</v>
      </c>
      <c r="H36" s="23" t="s">
        <v>28</v>
      </c>
      <c r="I36" s="24">
        <v>8</v>
      </c>
      <c r="J36" s="24"/>
      <c r="K36" s="11">
        <v>2</v>
      </c>
      <c r="L36" s="11">
        <v>6</v>
      </c>
      <c r="M36" s="24">
        <v>6</v>
      </c>
      <c r="N36" s="24">
        <v>4</v>
      </c>
      <c r="O36" s="25" t="s">
        <v>154</v>
      </c>
      <c r="P36" s="25" t="s">
        <v>39</v>
      </c>
      <c r="Q36" s="25">
        <v>0</v>
      </c>
      <c r="R36" s="25" t="s">
        <v>39</v>
      </c>
      <c r="S36" s="25" t="s">
        <v>119</v>
      </c>
      <c r="T36" s="41">
        <v>4.6511627906976744E-2</v>
      </c>
      <c r="U36" s="110" t="s">
        <v>153</v>
      </c>
      <c r="V36" s="43"/>
      <c r="W36" s="43"/>
    </row>
    <row r="37" spans="1:23" s="8" customFormat="1" ht="24.6" customHeight="1">
      <c r="A37" s="31">
        <v>2</v>
      </c>
      <c r="B37" s="32">
        <v>2120866099</v>
      </c>
      <c r="C37" s="33" t="s">
        <v>145</v>
      </c>
      <c r="D37" s="34" t="s">
        <v>63</v>
      </c>
      <c r="E37" s="29" t="s">
        <v>26</v>
      </c>
      <c r="F37" s="35" t="s">
        <v>146</v>
      </c>
      <c r="G37" s="22" t="s">
        <v>60</v>
      </c>
      <c r="H37" s="23" t="s">
        <v>28</v>
      </c>
      <c r="I37" s="24">
        <v>8</v>
      </c>
      <c r="J37" s="24"/>
      <c r="K37" s="11">
        <v>6.1</v>
      </c>
      <c r="L37" s="11">
        <v>6.1</v>
      </c>
      <c r="M37" s="24">
        <v>8</v>
      </c>
      <c r="N37" s="24">
        <v>6.1</v>
      </c>
      <c r="O37" s="25" t="s">
        <v>154</v>
      </c>
      <c r="P37" s="25">
        <v>0</v>
      </c>
      <c r="Q37" s="25">
        <v>0</v>
      </c>
      <c r="R37" s="25" t="s">
        <v>39</v>
      </c>
      <c r="S37" s="25" t="s">
        <v>119</v>
      </c>
      <c r="T37" s="41">
        <v>2.34375E-2</v>
      </c>
      <c r="U37" s="111" t="s">
        <v>152</v>
      </c>
      <c r="V37" s="43"/>
      <c r="W37" s="43"/>
    </row>
    <row r="38" spans="1:23" s="8" customFormat="1" ht="24.6" customHeight="1">
      <c r="A38" s="31">
        <v>3</v>
      </c>
      <c r="B38" s="32">
        <v>2121866102</v>
      </c>
      <c r="C38" s="33" t="s">
        <v>136</v>
      </c>
      <c r="D38" s="34" t="s">
        <v>137</v>
      </c>
      <c r="E38" s="29" t="s">
        <v>26</v>
      </c>
      <c r="F38" s="35" t="s">
        <v>138</v>
      </c>
      <c r="G38" s="22" t="s">
        <v>60</v>
      </c>
      <c r="H38" s="23" t="s">
        <v>36</v>
      </c>
      <c r="I38" s="24">
        <v>5</v>
      </c>
      <c r="J38" s="24"/>
      <c r="K38" s="11">
        <v>6.3</v>
      </c>
      <c r="L38" s="11">
        <v>5.6</v>
      </c>
      <c r="M38" s="24">
        <v>7.8</v>
      </c>
      <c r="N38" s="24">
        <v>6</v>
      </c>
      <c r="O38" s="25" t="s">
        <v>39</v>
      </c>
      <c r="P38" s="25" t="s">
        <v>39</v>
      </c>
      <c r="Q38" s="25" t="s">
        <v>39</v>
      </c>
      <c r="R38" s="25" t="s">
        <v>39</v>
      </c>
      <c r="S38" s="25" t="s">
        <v>119</v>
      </c>
      <c r="T38" s="41">
        <v>4.6875E-2</v>
      </c>
      <c r="U38" s="111" t="s">
        <v>152</v>
      </c>
      <c r="V38" s="43"/>
      <c r="W38" s="43"/>
    </row>
    <row r="39" spans="1:23" s="8" customFormat="1" ht="24.6" customHeight="1">
      <c r="A39" s="31">
        <f>A38+1</f>
        <v>4</v>
      </c>
      <c r="B39" s="32">
        <v>2121233775</v>
      </c>
      <c r="C39" s="33" t="s">
        <v>147</v>
      </c>
      <c r="D39" s="34" t="s">
        <v>44</v>
      </c>
      <c r="E39" s="29" t="s">
        <v>26</v>
      </c>
      <c r="F39" s="35" t="s">
        <v>101</v>
      </c>
      <c r="G39" s="22" t="s">
        <v>29</v>
      </c>
      <c r="H39" s="23" t="s">
        <v>36</v>
      </c>
      <c r="I39" s="24">
        <v>7</v>
      </c>
      <c r="J39" s="24"/>
      <c r="K39" s="11">
        <v>5.5</v>
      </c>
      <c r="L39" s="11">
        <v>3.6</v>
      </c>
      <c r="M39" s="24">
        <v>7</v>
      </c>
      <c r="N39" s="24">
        <v>4.5999999999999996</v>
      </c>
      <c r="O39" s="25" t="s">
        <v>39</v>
      </c>
      <c r="P39" s="25" t="s">
        <v>154</v>
      </c>
      <c r="Q39" s="25" t="s">
        <v>39</v>
      </c>
      <c r="R39" s="25" t="s">
        <v>39</v>
      </c>
      <c r="S39" s="25" t="s">
        <v>121</v>
      </c>
      <c r="T39" s="41">
        <v>4.6153846153846156E-2</v>
      </c>
      <c r="U39" s="110" t="s">
        <v>153</v>
      </c>
      <c r="V39" s="43"/>
      <c r="W39" s="43"/>
    </row>
    <row r="40" spans="1:23" s="8" customFormat="1" ht="24.6" customHeight="1">
      <c r="A40" s="31">
        <f t="shared" ref="A40:A44" si="1">A39+1</f>
        <v>5</v>
      </c>
      <c r="B40" s="32">
        <v>2121867590</v>
      </c>
      <c r="C40" s="33" t="s">
        <v>148</v>
      </c>
      <c r="D40" s="34" t="s">
        <v>80</v>
      </c>
      <c r="E40" s="29" t="s">
        <v>26</v>
      </c>
      <c r="F40" s="35" t="s">
        <v>72</v>
      </c>
      <c r="G40" s="22" t="s">
        <v>42</v>
      </c>
      <c r="H40" s="23" t="s">
        <v>36</v>
      </c>
      <c r="I40" s="24">
        <v>7.5</v>
      </c>
      <c r="J40" s="24"/>
      <c r="K40" s="11">
        <v>6.4</v>
      </c>
      <c r="L40" s="11">
        <v>6</v>
      </c>
      <c r="M40" s="24">
        <v>7.8</v>
      </c>
      <c r="N40" s="24">
        <v>6.2</v>
      </c>
      <c r="O40" s="25" t="s">
        <v>39</v>
      </c>
      <c r="P40" s="25" t="s">
        <v>39</v>
      </c>
      <c r="Q40" s="25">
        <v>0</v>
      </c>
      <c r="R40" s="25" t="s">
        <v>39</v>
      </c>
      <c r="S40" s="25" t="s">
        <v>119</v>
      </c>
      <c r="T40" s="41">
        <v>1.5625E-2</v>
      </c>
      <c r="U40" s="111" t="s">
        <v>152</v>
      </c>
      <c r="V40" s="43"/>
      <c r="W40" s="43"/>
    </row>
    <row r="41" spans="1:23" s="8" customFormat="1" ht="24.6" customHeight="1">
      <c r="A41" s="31">
        <f t="shared" si="1"/>
        <v>6</v>
      </c>
      <c r="B41" s="32">
        <v>2120866170</v>
      </c>
      <c r="C41" s="33" t="s">
        <v>139</v>
      </c>
      <c r="D41" s="34" t="s">
        <v>81</v>
      </c>
      <c r="E41" s="29" t="s">
        <v>26</v>
      </c>
      <c r="F41" s="35" t="s">
        <v>55</v>
      </c>
      <c r="G41" s="22" t="s">
        <v>51</v>
      </c>
      <c r="H41" s="23" t="s">
        <v>28</v>
      </c>
      <c r="I41" s="24">
        <v>6.5</v>
      </c>
      <c r="J41" s="24"/>
      <c r="K41" s="11">
        <v>6</v>
      </c>
      <c r="L41" s="11">
        <v>4.9000000000000004</v>
      </c>
      <c r="M41" s="24">
        <v>7</v>
      </c>
      <c r="N41" s="24">
        <v>5.5</v>
      </c>
      <c r="O41" s="25" t="s">
        <v>154</v>
      </c>
      <c r="P41" s="25" t="s">
        <v>154</v>
      </c>
      <c r="Q41" s="25">
        <v>0</v>
      </c>
      <c r="R41" s="25" t="s">
        <v>39</v>
      </c>
      <c r="S41" s="25" t="s">
        <v>121</v>
      </c>
      <c r="T41" s="41">
        <v>2.34375E-2</v>
      </c>
      <c r="U41" s="110" t="s">
        <v>153</v>
      </c>
      <c r="V41" s="43"/>
      <c r="W41" s="43"/>
    </row>
    <row r="42" spans="1:23" s="8" customFormat="1" ht="24.6" customHeight="1">
      <c r="A42" s="31">
        <f t="shared" si="1"/>
        <v>7</v>
      </c>
      <c r="B42" s="32">
        <v>2121866183</v>
      </c>
      <c r="C42" s="33" t="s">
        <v>56</v>
      </c>
      <c r="D42" s="34" t="s">
        <v>140</v>
      </c>
      <c r="E42" s="29" t="s">
        <v>26</v>
      </c>
      <c r="F42" s="35" t="s">
        <v>47</v>
      </c>
      <c r="G42" s="22" t="s">
        <v>60</v>
      </c>
      <c r="H42" s="23" t="s">
        <v>36</v>
      </c>
      <c r="I42" s="24">
        <v>7.5</v>
      </c>
      <c r="J42" s="24"/>
      <c r="K42" s="11">
        <v>5.5</v>
      </c>
      <c r="L42" s="11">
        <v>6.5</v>
      </c>
      <c r="M42" s="24">
        <v>7</v>
      </c>
      <c r="N42" s="24">
        <v>6</v>
      </c>
      <c r="O42" s="25" t="s">
        <v>39</v>
      </c>
      <c r="P42" s="25">
        <v>0</v>
      </c>
      <c r="Q42" s="25" t="s">
        <v>39</v>
      </c>
      <c r="R42" s="25" t="s">
        <v>39</v>
      </c>
      <c r="S42" s="25" t="s">
        <v>121</v>
      </c>
      <c r="T42" s="41">
        <v>1.5384615384615385E-2</v>
      </c>
      <c r="U42" s="111" t="s">
        <v>152</v>
      </c>
      <c r="V42" s="43"/>
      <c r="W42" s="43"/>
    </row>
    <row r="43" spans="1:23" s="8" customFormat="1" ht="24.6" customHeight="1">
      <c r="A43" s="31">
        <f t="shared" si="1"/>
        <v>8</v>
      </c>
      <c r="B43" s="32">
        <v>2120866191</v>
      </c>
      <c r="C43" s="33" t="s">
        <v>141</v>
      </c>
      <c r="D43" s="34" t="s">
        <v>52</v>
      </c>
      <c r="E43" s="29" t="s">
        <v>26</v>
      </c>
      <c r="F43" s="35" t="s">
        <v>142</v>
      </c>
      <c r="G43" s="22" t="s">
        <v>88</v>
      </c>
      <c r="H43" s="23" t="s">
        <v>28</v>
      </c>
      <c r="I43" s="24">
        <v>7.9</v>
      </c>
      <c r="J43" s="24"/>
      <c r="K43" s="11">
        <v>9</v>
      </c>
      <c r="L43" s="11">
        <v>8.5</v>
      </c>
      <c r="M43" s="24">
        <v>7.5</v>
      </c>
      <c r="N43" s="24">
        <v>8.8000000000000007</v>
      </c>
      <c r="O43" s="25" t="s">
        <v>39</v>
      </c>
      <c r="P43" s="25" t="s">
        <v>39</v>
      </c>
      <c r="Q43" s="25" t="s">
        <v>39</v>
      </c>
      <c r="R43" s="25" t="s">
        <v>39</v>
      </c>
      <c r="S43" s="25" t="s">
        <v>121</v>
      </c>
      <c r="T43" s="41">
        <v>4.6875E-2</v>
      </c>
      <c r="U43" s="111" t="s">
        <v>152</v>
      </c>
      <c r="V43" s="43"/>
      <c r="W43" s="43"/>
    </row>
    <row r="44" spans="1:23" s="8" customFormat="1" ht="24.6" customHeight="1">
      <c r="A44" s="36">
        <f t="shared" si="1"/>
        <v>9</v>
      </c>
      <c r="B44" s="37">
        <v>2120253795</v>
      </c>
      <c r="C44" s="38" t="s">
        <v>149</v>
      </c>
      <c r="D44" s="39" t="s">
        <v>35</v>
      </c>
      <c r="E44" s="39" t="s">
        <v>26</v>
      </c>
      <c r="F44" s="40" t="s">
        <v>98</v>
      </c>
      <c r="G44" s="18" t="s">
        <v>42</v>
      </c>
      <c r="H44" s="19" t="s">
        <v>28</v>
      </c>
      <c r="I44" s="20">
        <v>7.5</v>
      </c>
      <c r="J44" s="20"/>
      <c r="K44" s="20">
        <v>5.8</v>
      </c>
      <c r="L44" s="20">
        <v>7.3</v>
      </c>
      <c r="M44" s="20">
        <v>7.5</v>
      </c>
      <c r="N44" s="20">
        <v>6.6</v>
      </c>
      <c r="O44" s="21" t="s">
        <v>39</v>
      </c>
      <c r="P44" s="21" t="s">
        <v>39</v>
      </c>
      <c r="Q44" s="21">
        <v>0</v>
      </c>
      <c r="R44" s="21" t="s">
        <v>39</v>
      </c>
      <c r="S44" s="21" t="s">
        <v>119</v>
      </c>
      <c r="T44" s="42">
        <v>3.125E-2</v>
      </c>
      <c r="U44" s="112" t="s">
        <v>152</v>
      </c>
      <c r="V44" s="43"/>
      <c r="W44" s="43"/>
    </row>
    <row r="45" spans="1:23" s="8" customFormat="1" ht="24.6" customHeight="1">
      <c r="A45" s="15" t="s">
        <v>155</v>
      </c>
      <c r="B45" s="1"/>
      <c r="C45" s="2"/>
      <c r="D45" s="3"/>
      <c r="E45" s="3"/>
      <c r="F45" s="4"/>
      <c r="G45" s="2"/>
      <c r="H45" s="2"/>
      <c r="I45" s="5"/>
      <c r="J45" s="13"/>
      <c r="K45" s="13"/>
      <c r="L45" s="13"/>
      <c r="M45" s="13"/>
      <c r="N45" s="13"/>
      <c r="O45" s="13"/>
      <c r="P45" s="54"/>
      <c r="Q45" s="13"/>
      <c r="R45" s="13"/>
      <c r="S45" s="13"/>
      <c r="T45" s="13"/>
      <c r="U45" s="13"/>
      <c r="V45" s="55"/>
      <c r="W45" s="56"/>
    </row>
    <row r="46" spans="1:23" s="8" customFormat="1" ht="24.6" customHeight="1">
      <c r="A46" s="31">
        <v>1</v>
      </c>
      <c r="B46" s="32">
        <v>2120869471</v>
      </c>
      <c r="C46" s="33" t="s">
        <v>156</v>
      </c>
      <c r="D46" s="34" t="s">
        <v>157</v>
      </c>
      <c r="E46" s="29" t="s">
        <v>26</v>
      </c>
      <c r="F46" s="35" t="s">
        <v>158</v>
      </c>
      <c r="G46" s="22" t="s">
        <v>27</v>
      </c>
      <c r="H46" s="23" t="s">
        <v>28</v>
      </c>
      <c r="I46" s="24">
        <v>7.5</v>
      </c>
      <c r="J46" s="24"/>
      <c r="K46" s="11">
        <v>5.5</v>
      </c>
      <c r="L46" s="11">
        <v>6.6</v>
      </c>
      <c r="M46" s="24">
        <v>7</v>
      </c>
      <c r="N46" s="24">
        <v>6.1</v>
      </c>
      <c r="O46" s="25" t="s">
        <v>39</v>
      </c>
      <c r="P46" s="25" t="s">
        <v>39</v>
      </c>
      <c r="Q46" s="25" t="s">
        <v>39</v>
      </c>
      <c r="R46" s="25" t="s">
        <v>39</v>
      </c>
      <c r="S46" s="25" t="s">
        <v>120</v>
      </c>
      <c r="T46" s="41">
        <v>0</v>
      </c>
      <c r="U46" s="105" t="s">
        <v>151</v>
      </c>
      <c r="V46" s="55"/>
      <c r="W46" s="56"/>
    </row>
    <row r="47" spans="1:23" s="8" customFormat="1" ht="24.6" customHeight="1">
      <c r="A47" s="31">
        <v>2</v>
      </c>
      <c r="B47" s="32">
        <v>2120867798</v>
      </c>
      <c r="C47" s="33" t="s">
        <v>159</v>
      </c>
      <c r="D47" s="34" t="s">
        <v>52</v>
      </c>
      <c r="E47" s="29" t="s">
        <v>26</v>
      </c>
      <c r="F47" s="35" t="s">
        <v>160</v>
      </c>
      <c r="G47" s="22" t="s">
        <v>29</v>
      </c>
      <c r="H47" s="23" t="s">
        <v>28</v>
      </c>
      <c r="I47" s="24">
        <v>7.5</v>
      </c>
      <c r="J47" s="24"/>
      <c r="K47" s="11">
        <v>5.5</v>
      </c>
      <c r="L47" s="11">
        <v>8.9</v>
      </c>
      <c r="M47" s="24">
        <v>8</v>
      </c>
      <c r="N47" s="24">
        <v>7.2</v>
      </c>
      <c r="O47" s="25" t="s">
        <v>39</v>
      </c>
      <c r="P47" s="25" t="s">
        <v>39</v>
      </c>
      <c r="Q47" s="25" t="s">
        <v>39</v>
      </c>
      <c r="R47" s="25" t="s">
        <v>39</v>
      </c>
      <c r="S47" s="25" t="s">
        <v>120</v>
      </c>
      <c r="T47" s="41">
        <v>0</v>
      </c>
      <c r="U47" s="105" t="s">
        <v>151</v>
      </c>
      <c r="V47" s="55"/>
      <c r="W47" s="56"/>
    </row>
  </sheetData>
  <autoFilter ref="A6:W47"/>
  <sortState ref="B204:X242">
    <sortCondition ref="D204:D242"/>
  </sortState>
  <mergeCells count="26">
    <mergeCell ref="A1:D1"/>
    <mergeCell ref="F1:U1"/>
    <mergeCell ref="A2:D2"/>
    <mergeCell ref="F2:U2"/>
    <mergeCell ref="A3:A5"/>
    <mergeCell ref="B3:B5"/>
    <mergeCell ref="C3:C5"/>
    <mergeCell ref="D3:D5"/>
    <mergeCell ref="F3:F5"/>
    <mergeCell ref="G3:G5"/>
    <mergeCell ref="E3:E5"/>
    <mergeCell ref="N4:N5"/>
    <mergeCell ref="J4:J5"/>
    <mergeCell ref="H3:H5"/>
    <mergeCell ref="I3:N3"/>
    <mergeCell ref="U3:U5"/>
    <mergeCell ref="Q3:Q5"/>
    <mergeCell ref="R3:R5"/>
    <mergeCell ref="T3:T5"/>
    <mergeCell ref="S3:S5"/>
    <mergeCell ref="P3:P5"/>
    <mergeCell ref="I4:I5"/>
    <mergeCell ref="K4:K5"/>
    <mergeCell ref="L4:L5"/>
    <mergeCell ref="M4:M5"/>
    <mergeCell ref="O3:O5"/>
  </mergeCells>
  <conditionalFormatting sqref="I36:J37 M36:N37 I7:N34">
    <cfRule type="cellIs" dxfId="53" priority="322" operator="lessThan">
      <formula>5.5</formula>
    </cfRule>
  </conditionalFormatting>
  <conditionalFormatting sqref="O36:S37 O7:S34">
    <cfRule type="cellIs" dxfId="52" priority="320" operator="equal">
      <formula>"Ko Đạt"</formula>
    </cfRule>
  </conditionalFormatting>
  <conditionalFormatting sqref="U7:U8">
    <cfRule type="cellIs" dxfId="51" priority="317" operator="greaterThan">
      <formula>"HOÃN CN"</formula>
    </cfRule>
    <cfRule type="cellIs" dxfId="50" priority="318" operator="greaterThan">
      <formula>"Hoãn CN"</formula>
    </cfRule>
  </conditionalFormatting>
  <conditionalFormatting sqref="U7:U8">
    <cfRule type="cellIs" dxfId="49" priority="316" operator="notEqual">
      <formula>"CNTN"</formula>
    </cfRule>
  </conditionalFormatting>
  <conditionalFormatting sqref="K36:L37">
    <cfRule type="cellIs" dxfId="48" priority="254" operator="lessThan">
      <formula>5.5</formula>
    </cfRule>
  </conditionalFormatting>
  <conditionalFormatting sqref="I38:J44 M38:N44">
    <cfRule type="cellIs" dxfId="47" priority="52" operator="lessThan">
      <formula>5.5</formula>
    </cfRule>
  </conditionalFormatting>
  <conditionalFormatting sqref="O38:S44">
    <cfRule type="cellIs" dxfId="46" priority="50" operator="equal">
      <formula>"Ko Đạt"</formula>
    </cfRule>
  </conditionalFormatting>
  <conditionalFormatting sqref="K38:L44">
    <cfRule type="cellIs" dxfId="42" priority="46" operator="lessThan">
      <formula>5.5</formula>
    </cfRule>
  </conditionalFormatting>
  <conditionalFormatting sqref="I46:J47 M46:N47">
    <cfRule type="cellIs" dxfId="41" priority="16" operator="lessThan">
      <formula>5.5</formula>
    </cfRule>
  </conditionalFormatting>
  <conditionalFormatting sqref="O46:S47">
    <cfRule type="cellIs" dxfId="40" priority="14" operator="equal">
      <formula>"Ko Đạt"</formula>
    </cfRule>
  </conditionalFormatting>
  <conditionalFormatting sqref="U46:U47">
    <cfRule type="cellIs" dxfId="39" priority="12" operator="greaterThan">
      <formula>"HOÃN CN"</formula>
    </cfRule>
    <cfRule type="cellIs" dxfId="38" priority="13" operator="greaterThan">
      <formula>"Hoãn CN"</formula>
    </cfRule>
  </conditionalFormatting>
  <conditionalFormatting sqref="U46:U47">
    <cfRule type="cellIs" dxfId="37" priority="11" operator="notEqual">
      <formula>"CNTN"</formula>
    </cfRule>
  </conditionalFormatting>
  <conditionalFormatting sqref="K46:L47">
    <cfRule type="cellIs" dxfId="36" priority="10" operator="lessThan">
      <formula>5.5</formula>
    </cfRule>
  </conditionalFormatting>
  <pageMargins left="0" right="0" top="0.22" bottom="0.28999999999999998" header="0.24" footer="0.3"/>
  <pageSetup paperSize="9" scale="81" fitToHeight="0" orientation="landscape"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T báo cho SV các diện</vt:lpstr>
      <vt:lpstr>Danh sách xét</vt:lpstr>
      <vt:lpstr>'Danh sách xét'!Print_Titles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Bao_tri</cp:lastModifiedBy>
  <cp:lastPrinted>2019-06-15T02:47:58Z</cp:lastPrinted>
  <dcterms:created xsi:type="dcterms:W3CDTF">2016-01-27T03:19:43Z</dcterms:created>
  <dcterms:modified xsi:type="dcterms:W3CDTF">2019-12-25T07:38:23Z</dcterms:modified>
</cp:coreProperties>
</file>