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DS nhan bang - TN4 DS CNTN\"/>
    </mc:Choice>
  </mc:AlternateContent>
  <bookViews>
    <workbookView xWindow="0" yWindow="0" windowWidth="15360" windowHeight="7680"/>
  </bookViews>
  <sheets>
    <sheet name="TN4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0">#REF!</definedName>
    <definedName name="__NPV1">#REF!</definedName>
    <definedName name="__qa7" localSheetId="0">#REF!</definedName>
    <definedName name="_1" localSheetId="0">#REF!</definedName>
    <definedName name="_2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0" hidden="1">'TN4'!$A$4:$L$94</definedName>
    <definedName name="_NET2" localSheetId="0">#REF!</definedName>
    <definedName name="_NPV1" localSheetId="0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277Print_Titles" localSheetId="0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TXL" localSheetId="0">#REF!</definedName>
    <definedName name="GTXL">#REF!</definedName>
    <definedName name="h" localSheetId="0" hidden="1">{"'Sheet1'!$L$16"}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I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>#REF!</definedName>
    <definedName name="j356C8" localSheetId="0">#REF!</definedName>
    <definedName name="j356C8">#REF!</definedName>
    <definedName name="JHYUIK">#REF!</definedName>
    <definedName name="jyjtyii">#REF!</definedName>
    <definedName name="KAKLAÏ">#REF!</definedName>
    <definedName name="kcong" localSheetId="0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G">#REF!</definedName>
    <definedName name="NHot" localSheetId="0">#REF!</definedName>
    <definedName name="NHot">#REF!</definedName>
    <definedName name="No" localSheetId="0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KJU">#REF!</definedName>
    <definedName name="_xlnm.Print_Area">#REF!</definedName>
    <definedName name="PRINT_AREA_MI" localSheetId="0">#REF!</definedName>
    <definedName name="_xlnm.Print_Titles" localSheetId="0">'TN4'!$2:$4</definedName>
    <definedName name="_xlnm.Print_Titles">#REF!</definedName>
    <definedName name="PRINT_TITLES_MI" localSheetId="0">#REF!</definedName>
    <definedName name="PRINTA" localSheetId="0">#REF!</definedName>
    <definedName name="PRINTB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 localSheetId="0">#REF!</definedName>
    <definedName name="tthi">#REF!</definedName>
    <definedName name="TTT">#REF!</definedName>
    <definedName name="tttt">#REF!</definedName>
    <definedName name="ttttt">'[1]Diem _98AV'!#REF!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6" i="1" l="1"/>
  <c r="A95" i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</calcChain>
</file>

<file path=xl/sharedStrings.xml><?xml version="1.0" encoding="utf-8"?>
<sst xmlns="http://schemas.openxmlformats.org/spreadsheetml/2006/main" count="814" uniqueCount="278">
  <si>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</si>
  <si>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</si>
  <si>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</si>
  <si>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</si>
  <si>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</si>
  <si>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</si>
  <si>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</si>
  <si>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</si>
  <si>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</si>
  <si>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</si>
  <si>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Đặng Quốc</t>
  </si>
  <si>
    <t>Dũng</t>
  </si>
  <si>
    <t>K21LKT</t>
  </si>
  <si>
    <t>11/01/1997</t>
  </si>
  <si>
    <t>Gia Lai</t>
  </si>
  <si>
    <t>Nam</t>
  </si>
  <si>
    <t>Khá</t>
  </si>
  <si>
    <t>Bùi Khánh</t>
  </si>
  <si>
    <t>Lâm</t>
  </si>
  <si>
    <t>17/11/1997</t>
  </si>
  <si>
    <t>Cam Ranh</t>
  </si>
  <si>
    <t>Nữ</t>
  </si>
  <si>
    <t>Tốt</t>
  </si>
  <si>
    <t>Nguyễn Thị Yến</t>
  </si>
  <si>
    <t>Nhi</t>
  </si>
  <si>
    <t>26/10/1997</t>
  </si>
  <si>
    <t>Đà Nẵng</t>
  </si>
  <si>
    <t>Vũ Hoàng</t>
  </si>
  <si>
    <t>Phúc</t>
  </si>
  <si>
    <t>16/11/1997</t>
  </si>
  <si>
    <t>Quảng Nam</t>
  </si>
  <si>
    <t>Trung bình</t>
  </si>
  <si>
    <t>Phan Thị</t>
  </si>
  <si>
    <t>Phương</t>
  </si>
  <si>
    <t>08/10/1997</t>
  </si>
  <si>
    <t>Hà Tĩnh</t>
  </si>
  <si>
    <t>Võ Công Đức</t>
  </si>
  <si>
    <t>Anh</t>
  </si>
  <si>
    <t>K22LKT</t>
  </si>
  <si>
    <t>10/08/1998</t>
  </si>
  <si>
    <t>Phạm Quỳnh</t>
  </si>
  <si>
    <t>28/07/1998</t>
  </si>
  <si>
    <t>Nguyễn Thị Ngọc</t>
  </si>
  <si>
    <t>Ánh</t>
  </si>
  <si>
    <t>10/10/1998</t>
  </si>
  <si>
    <t>DakLak</t>
  </si>
  <si>
    <t>Trần Thị Ngọc</t>
  </si>
  <si>
    <t>11/08/1998</t>
  </si>
  <si>
    <t>Châu Thị</t>
  </si>
  <si>
    <t>04/10/1998</t>
  </si>
  <si>
    <t>Võ Gia</t>
  </si>
  <si>
    <t>Bảo</t>
  </si>
  <si>
    <t>26/09/1998</t>
  </si>
  <si>
    <t>Giỏi</t>
  </si>
  <si>
    <t>Xuất Sắc</t>
  </si>
  <si>
    <t>Nguyễn Lương Đức</t>
  </si>
  <si>
    <t>Bình</t>
  </si>
  <si>
    <t>02/01/1997</t>
  </si>
  <si>
    <t>Lê Kim</t>
  </si>
  <si>
    <t>Chi</t>
  </si>
  <si>
    <t>12/12/1998</t>
  </si>
  <si>
    <t>Nguyễn Thị Kim</t>
  </si>
  <si>
    <t>04/04/1998</t>
  </si>
  <si>
    <t>Nguyễn Thị Linh</t>
  </si>
  <si>
    <t>Nghệ An</t>
  </si>
  <si>
    <t>Nguyễn Thục</t>
  </si>
  <si>
    <t>Đan</t>
  </si>
  <si>
    <t>13/12/1998</t>
  </si>
  <si>
    <t>Quảng Trị</t>
  </si>
  <si>
    <t>Cao Thị Thúy</t>
  </si>
  <si>
    <t>Danh</t>
  </si>
  <si>
    <t>12/07/1998</t>
  </si>
  <si>
    <t>Dương Hoàng</t>
  </si>
  <si>
    <t>Điệp</t>
  </si>
  <si>
    <t>19/07/1998</t>
  </si>
  <si>
    <t>Nguyễn Hữu</t>
  </si>
  <si>
    <t>Doanh</t>
  </si>
  <si>
    <t>09/03/1996</t>
  </si>
  <si>
    <t>Hà Nội</t>
  </si>
  <si>
    <t>Nguyễn Văn</t>
  </si>
  <si>
    <t>Duy</t>
  </si>
  <si>
    <t>27/07/1998</t>
  </si>
  <si>
    <t>Võ Ngọc Lam</t>
  </si>
  <si>
    <t>Giang</t>
  </si>
  <si>
    <t>21/03/1998</t>
  </si>
  <si>
    <t>Đăk Lăk</t>
  </si>
  <si>
    <t>Nguyễn Thị Liên</t>
  </si>
  <si>
    <t>19/10/1998</t>
  </si>
  <si>
    <t>Lê Gia</t>
  </si>
  <si>
    <t>Hân</t>
  </si>
  <si>
    <t>24/11/1998</t>
  </si>
  <si>
    <t>Nguyễn Thị Minh</t>
  </si>
  <si>
    <t>Hiếu</t>
  </si>
  <si>
    <t>05/05/1998</t>
  </si>
  <si>
    <t>Quảng Ngãi</t>
  </si>
  <si>
    <t>Nguyễn Minh</t>
  </si>
  <si>
    <t>Hoàng</t>
  </si>
  <si>
    <t>12/02/1998</t>
  </si>
  <si>
    <t>Quảng Bình</t>
  </si>
  <si>
    <t>Nguyễn Trương Thị Mỹ</t>
  </si>
  <si>
    <t>Hồng</t>
  </si>
  <si>
    <t>08/12/1998</t>
  </si>
  <si>
    <t>Lê Thị</t>
  </si>
  <si>
    <t>Huệ</t>
  </si>
  <si>
    <t>25/11/1998</t>
  </si>
  <si>
    <t>Thanh Hóa</t>
  </si>
  <si>
    <t>Trần Vũ</t>
  </si>
  <si>
    <t>Hùng</t>
  </si>
  <si>
    <t>08/11/1998</t>
  </si>
  <si>
    <t>Kon Tum</t>
  </si>
  <si>
    <t>Nguyễn Lan</t>
  </si>
  <si>
    <t>Hương</t>
  </si>
  <si>
    <t>18/10/1998</t>
  </si>
  <si>
    <t>Phú Yên</t>
  </si>
  <si>
    <t>Nguyễn Đình</t>
  </si>
  <si>
    <t>Huy</t>
  </si>
  <si>
    <t>23/01/1998</t>
  </si>
  <si>
    <t>Nguyễn Quang</t>
  </si>
  <si>
    <t>07/07/1998</t>
  </si>
  <si>
    <t>Trần Thị</t>
  </si>
  <si>
    <t>Khánh</t>
  </si>
  <si>
    <t>10/01/1998</t>
  </si>
  <si>
    <t>Đinh Thế</t>
  </si>
  <si>
    <t>Kiên</t>
  </si>
  <si>
    <t>26/12/1996</t>
  </si>
  <si>
    <t>Lê Hoàng</t>
  </si>
  <si>
    <t>Linh</t>
  </si>
  <si>
    <t>20/02/1998</t>
  </si>
  <si>
    <t>Nguyễn Thị Mỹ</t>
  </si>
  <si>
    <t>22/02/1998</t>
  </si>
  <si>
    <t>Bình Định</t>
  </si>
  <si>
    <t>Ngô Thị Mỹ</t>
  </si>
  <si>
    <t>04/07/1997</t>
  </si>
  <si>
    <t>Nguyễn Hà</t>
  </si>
  <si>
    <t>27/05/1996</t>
  </si>
  <si>
    <t>Cao Văn</t>
  </si>
  <si>
    <t>Luật</t>
  </si>
  <si>
    <t>22/08/1998</t>
  </si>
  <si>
    <t>Lê Nhật</t>
  </si>
  <si>
    <t>Lương</t>
  </si>
  <si>
    <t>Trần Khánh</t>
  </si>
  <si>
    <t>Ly</t>
  </si>
  <si>
    <t>06/09/1998</t>
  </si>
  <si>
    <t>Đỗ Thị Phương</t>
  </si>
  <si>
    <t>Mai</t>
  </si>
  <si>
    <t>22/10/1998</t>
  </si>
  <si>
    <t>Hồ Đức</t>
  </si>
  <si>
    <t>Mạnh</t>
  </si>
  <si>
    <t>10/09/1997</t>
  </si>
  <si>
    <t>Đỗ Thị Hạ</t>
  </si>
  <si>
    <t>Mi</t>
  </si>
  <si>
    <t>08/02/1998</t>
  </si>
  <si>
    <t>Phạm Thị Lê</t>
  </si>
  <si>
    <t>Na</t>
  </si>
  <si>
    <t>12/10/1997</t>
  </si>
  <si>
    <t>Trần Nguyễn Phương</t>
  </si>
  <si>
    <t>01/10/1997</t>
  </si>
  <si>
    <t>Võ Thị Kim</t>
  </si>
  <si>
    <t>Ngân</t>
  </si>
  <si>
    <t>02/01/1998</t>
  </si>
  <si>
    <t>Bùi Phạm Phương</t>
  </si>
  <si>
    <t>Ngọc</t>
  </si>
  <si>
    <t>21/06/1998</t>
  </si>
  <si>
    <t>Phan Thị Bảo</t>
  </si>
  <si>
    <t>25/03/1998</t>
  </si>
  <si>
    <t>Trần Thị Minh</t>
  </si>
  <si>
    <t>Nguyệt</t>
  </si>
  <si>
    <t>14/02/1998</t>
  </si>
  <si>
    <t>Đinh Thị Tuyết</t>
  </si>
  <si>
    <t>Nhung</t>
  </si>
  <si>
    <t>02/02/1998</t>
  </si>
  <si>
    <t>Nguyễn Thị</t>
  </si>
  <si>
    <t>Nở</t>
  </si>
  <si>
    <t>17/08/1998</t>
  </si>
  <si>
    <t>Phan Thị Kim</t>
  </si>
  <si>
    <t>Oanh</t>
  </si>
  <si>
    <t>10/05/1997</t>
  </si>
  <si>
    <t>Xuất sắc</t>
  </si>
  <si>
    <t>Bạch Hưng Nguyên</t>
  </si>
  <si>
    <t>Phú</t>
  </si>
  <si>
    <t>29/10/1995</t>
  </si>
  <si>
    <t>Huỳnh Thị Như</t>
  </si>
  <si>
    <t>11/02/1998</t>
  </si>
  <si>
    <t>Nguyễn Trọng</t>
  </si>
  <si>
    <t>Sang</t>
  </si>
  <si>
    <t>13/06/1997</t>
  </si>
  <si>
    <t>Lê Trần Thanh</t>
  </si>
  <si>
    <t>Sơn</t>
  </si>
  <si>
    <t>02/11/1998</t>
  </si>
  <si>
    <t>Nguyễn Xuân</t>
  </si>
  <si>
    <t>Thắng</t>
  </si>
  <si>
    <t>Nguyễn Thị Thu</t>
  </si>
  <si>
    <t>Thảo</t>
  </si>
  <si>
    <t>09/09/1996</t>
  </si>
  <si>
    <t>Phạm Thị Phương</t>
  </si>
  <si>
    <t>22/06/1998</t>
  </si>
  <si>
    <t>Võ Duy Thuận</t>
  </si>
  <si>
    <t>Thiên</t>
  </si>
  <si>
    <t>09/06/1997</t>
  </si>
  <si>
    <t>Cáp Minh</t>
  </si>
  <si>
    <t>Thư</t>
  </si>
  <si>
    <t>01/03/1998</t>
  </si>
  <si>
    <t>Thương</t>
  </si>
  <si>
    <t>04/01/1998</t>
  </si>
  <si>
    <t>Hưng Yên</t>
  </si>
  <si>
    <t>Trần Thị Thanh</t>
  </si>
  <si>
    <t>Thúy</t>
  </si>
  <si>
    <t>Bùi Thanh</t>
  </si>
  <si>
    <t>23/12/1997</t>
  </si>
  <si>
    <t>Trần Song</t>
  </si>
  <si>
    <t>Toàn</t>
  </si>
  <si>
    <t>06/03/1998</t>
  </si>
  <si>
    <t>Huỳnh Thị Bảo</t>
  </si>
  <si>
    <t>Trâm</t>
  </si>
  <si>
    <t>06/05/1997</t>
  </si>
  <si>
    <t>Nguyễn Thị Bích</t>
  </si>
  <si>
    <t>15/01/1998</t>
  </si>
  <si>
    <t>Trang</t>
  </si>
  <si>
    <t>26/07/1997</t>
  </si>
  <si>
    <t>Khánh Hòa</t>
  </si>
  <si>
    <t>Trần Thị Thảo</t>
  </si>
  <si>
    <t>Lê Vinh</t>
  </si>
  <si>
    <t>Trung</t>
  </si>
  <si>
    <t>18/11/1998</t>
  </si>
  <si>
    <t>Huỳnh Thị</t>
  </si>
  <si>
    <t>Tuyền</t>
  </si>
  <si>
    <t>30/12/1997</t>
  </si>
  <si>
    <t>Trần Thị Tố</t>
  </si>
  <si>
    <t>Uyên</t>
  </si>
  <si>
    <t>31/01/1998</t>
  </si>
  <si>
    <t>Phan Thanh</t>
  </si>
  <si>
    <t>Việt</t>
  </si>
  <si>
    <t>28/01/1998</t>
  </si>
  <si>
    <t>Nguyễn Thị Tường</t>
  </si>
  <si>
    <t>Vy</t>
  </si>
  <si>
    <t>17/04/1997</t>
  </si>
  <si>
    <t>Nguyễn Thị Khánh</t>
  </si>
  <si>
    <t>22/11/1997</t>
  </si>
  <si>
    <t>Lê Bảo</t>
  </si>
  <si>
    <t>Y</t>
  </si>
  <si>
    <t>15/10/1998</t>
  </si>
  <si>
    <t>Bùi Thị</t>
  </si>
  <si>
    <t>Yến</t>
  </si>
  <si>
    <t>06/12/1998</t>
  </si>
  <si>
    <t>Hải Phòng</t>
  </si>
  <si>
    <t>BỔ SUNG</t>
  </si>
  <si>
    <t>Trần Dũng</t>
  </si>
  <si>
    <t>Tuấn</t>
  </si>
  <si>
    <t>30/12/1995</t>
  </si>
  <si>
    <t>21/08/1998</t>
  </si>
  <si>
    <t>Huỳnh Thị Ngọc</t>
  </si>
  <si>
    <t>31/03/1996</t>
  </si>
  <si>
    <t>Nguyễn Linh</t>
  </si>
  <si>
    <t>04/12/1998</t>
  </si>
  <si>
    <t>Đào</t>
  </si>
  <si>
    <t>24/03/1998</t>
  </si>
  <si>
    <t>Dương Văn</t>
  </si>
  <si>
    <t>Nguyễn Hoàng Thanh</t>
  </si>
  <si>
    <t>Nga</t>
  </si>
  <si>
    <t>29/11/1997</t>
  </si>
  <si>
    <t>Vũ Thị</t>
  </si>
  <si>
    <t>14/09/1998</t>
  </si>
  <si>
    <t>Võ Thị Xuân</t>
  </si>
  <si>
    <t>Quỳnh</t>
  </si>
  <si>
    <t>16/01/1998</t>
  </si>
  <si>
    <t>Huỳnh Vũ Hà</t>
  </si>
  <si>
    <t>Tiên</t>
  </si>
  <si>
    <t>22/03/1998</t>
  </si>
  <si>
    <t>Đặng Đình</t>
  </si>
  <si>
    <t>13/10/1998</t>
  </si>
  <si>
    <t>Nguyễn Đức Đông</t>
  </si>
  <si>
    <t>Vũ</t>
  </si>
  <si>
    <t>20/10/1998</t>
  </si>
  <si>
    <t>NHÓM 1</t>
  </si>
  <si>
    <t>NHÓM 2</t>
  </si>
  <si>
    <t>NHÓM 3</t>
  </si>
  <si>
    <t>NHÓM 4</t>
  </si>
  <si>
    <t>Sinh viên có tên trong danh sách này không cần làm thủ tục gì nữa, đã đủ hồ sơ nhận bằng. Chờ thông báo làm Lễ và nhận bằng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</si>
</sst>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13"/>
      <color rgb="FF0000FF"/>
      <name val="Times New Roman"/>
      <family val="2"/>
    </font>
    <font>
      <sz val="11"/>
      <color rgb="FF0000FF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7" fillId="0" borderId="0"/>
    <xf numFmtId="0" fontId="7" fillId="0" borderId="0"/>
  </cellStyleXfs>
  <cellXfs count="52">
    <xf numFmtId="0" fontId="0" fillId="0" borderId="0" xfId="0"/>
    <xf numFmtId="0" fontId="2" fillId="0" borderId="0" xfId="1"/>
    <xf numFmtId="0" fontId="5" fillId="0" borderId="10" xfId="2" applyFont="1" applyBorder="1" applyAlignment="1">
      <alignment horizontal="center"/>
    </xf>
    <xf numFmtId="0" fontId="5" fillId="0" borderId="11" xfId="4" quotePrefix="1" applyFont="1" applyFill="1" applyBorder="1" applyAlignment="1">
      <alignment horizontal="center"/>
    </xf>
    <xf numFmtId="0" fontId="1" fillId="0" borderId="12" xfId="5" applyFont="1" applyFill="1" applyBorder="1" applyAlignment="1"/>
    <xf numFmtId="0" fontId="5" fillId="0" borderId="13" xfId="5" applyFont="1" applyFill="1" applyBorder="1" applyAlignment="1">
      <alignment horizontal="left"/>
    </xf>
    <xf numFmtId="0" fontId="5" fillId="0" borderId="13" xfId="1" applyFont="1" applyBorder="1" applyAlignment="1"/>
    <xf numFmtId="14" fontId="1" fillId="0" borderId="11" xfId="4" applyNumberFormat="1" applyFont="1" applyBorder="1" applyAlignment="1">
      <alignment horizontal="center"/>
    </xf>
    <xf numFmtId="2" fontId="5" fillId="0" borderId="11" xfId="1" applyNumberFormat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8" fillId="0" borderId="12" xfId="5" applyFont="1" applyFill="1" applyBorder="1" applyAlignment="1"/>
    <xf numFmtId="0" fontId="5" fillId="0" borderId="14" xfId="2" applyFont="1" applyBorder="1" applyAlignment="1">
      <alignment horizontal="center"/>
    </xf>
    <xf numFmtId="0" fontId="5" fillId="0" borderId="14" xfId="4" quotePrefix="1" applyFont="1" applyFill="1" applyBorder="1" applyAlignment="1">
      <alignment horizontal="center"/>
    </xf>
    <xf numFmtId="0" fontId="1" fillId="0" borderId="15" xfId="5" applyFont="1" applyFill="1" applyBorder="1" applyAlignment="1"/>
    <xf numFmtId="0" fontId="5" fillId="0" borderId="16" xfId="5" applyFont="1" applyFill="1" applyBorder="1" applyAlignment="1">
      <alignment horizontal="left"/>
    </xf>
    <xf numFmtId="0" fontId="5" fillId="0" borderId="16" xfId="1" applyFont="1" applyBorder="1" applyAlignment="1"/>
    <xf numFmtId="14" fontId="1" fillId="0" borderId="14" xfId="4" applyNumberFormat="1" applyFont="1" applyBorder="1" applyAlignment="1">
      <alignment horizontal="center"/>
    </xf>
    <xf numFmtId="2" fontId="5" fillId="0" borderId="14" xfId="1" applyNumberFormat="1" applyFont="1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5" fillId="0" borderId="4" xfId="4" quotePrefix="1" applyFont="1" applyFill="1" applyBorder="1" applyAlignment="1">
      <alignment horizontal="center"/>
    </xf>
    <xf numFmtId="0" fontId="1" fillId="0" borderId="5" xfId="5" applyFont="1" applyFill="1" applyBorder="1" applyAlignment="1"/>
    <xf numFmtId="0" fontId="5" fillId="0" borderId="6" xfId="5" applyFont="1" applyFill="1" applyBorder="1" applyAlignment="1">
      <alignment horizontal="left"/>
    </xf>
    <xf numFmtId="0" fontId="5" fillId="0" borderId="6" xfId="1" applyFont="1" applyBorder="1" applyAlignment="1"/>
    <xf numFmtId="14" fontId="1" fillId="0" borderId="4" xfId="4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9" fillId="2" borderId="0" xfId="1" applyFont="1" applyFill="1" applyAlignment="1">
      <alignment horizontal="left"/>
    </xf>
    <xf numFmtId="0" fontId="2" fillId="2" borderId="0" xfId="1" applyFill="1"/>
    <xf numFmtId="0" fontId="3" fillId="0" borderId="0" xfId="2"/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14" fontId="4" fillId="0" borderId="1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14" fontId="4" fillId="0" borderId="7" xfId="2" applyNumberFormat="1" applyFont="1" applyBorder="1" applyAlignment="1">
      <alignment horizontal="center" vertical="center"/>
    </xf>
    <xf numFmtId="0" fontId="10" fillId="0" borderId="0" xfId="2" applyFont="1"/>
    <xf numFmtId="0" fontId="11" fillId="0" borderId="0" xfId="1" applyFont="1"/>
  </cellXfs>
  <cellStyles count="6">
    <cellStyle name="Normal" xfId="0" builtinId="0"/>
    <cellStyle name="Normal 2 2 2" xfId="2"/>
    <cellStyle name="Normal 2 3" xfId="4"/>
    <cellStyle name="Normal 3" xfId="3"/>
    <cellStyle name="Normal 4 2" xfId="1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abSelected="1" workbookViewId="0">
      <pane xSplit="6" ySplit="4" topLeftCell="G69" activePane="bottomRight" state="frozen"/>
      <selection pane="topRight" activeCell="F1" sqref="F1"/>
      <selection pane="bottomLeft" activeCell="A8" sqref="A8"/>
      <selection pane="bottomRight" activeCell="F81" sqref="F81"/>
    </sheetView>
  </sheetViews>
  <sheetFormatPr defaultColWidth="9.140625" defaultRowHeight="16.5" x14ac:dyDescent="0.25"/>
  <cols>
    <col min="1" max="1" width="4" style="28" customWidth="1"/>
    <col min="2" max="2" width="11.28515625" style="28" customWidth="1"/>
    <col min="3" max="3" width="16.5703125" style="28" customWidth="1"/>
    <col min="4" max="4" width="6.42578125" style="28" customWidth="1"/>
    <col min="5" max="5" width="8.85546875" style="28" customWidth="1"/>
    <col min="6" max="6" width="9.7109375" style="28" customWidth="1"/>
    <col min="7" max="7" width="9.28515625" style="28" customWidth="1"/>
    <col min="8" max="8" width="5.42578125" style="28" customWidth="1"/>
    <col min="9" max="9" width="8.5703125" style="28" customWidth="1"/>
    <col min="10" max="10" width="8.85546875" style="28" customWidth="1"/>
    <col min="11" max="11" width="6.28515625" style="28" customWidth="1"/>
    <col min="12" max="16384" width="9.140625" style="1"/>
  </cols>
  <sheetData>
    <row r="1" spans="1:13" s="51" customFormat="1" ht="31.5" customHeight="1" x14ac:dyDescent="0.25">
      <c r="A1" s="50" t="s">
        <v>277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3" ht="26.25" customHeight="1" x14ac:dyDescent="0.25">
      <c r="A2" s="32" t="s">
        <v>0</v>
      </c>
      <c r="B2" s="35" t="s">
        <v>1</v>
      </c>
      <c r="C2" s="38" t="s">
        <v>2</v>
      </c>
      <c r="D2" s="39"/>
      <c r="E2" s="44" t="s">
        <v>3</v>
      </c>
      <c r="F2" s="47" t="s">
        <v>4</v>
      </c>
      <c r="G2" s="32" t="s">
        <v>5</v>
      </c>
      <c r="H2" s="29" t="s">
        <v>6</v>
      </c>
      <c r="I2" s="29" t="s">
        <v>7</v>
      </c>
      <c r="J2" s="29" t="s">
        <v>8</v>
      </c>
      <c r="K2" s="29" t="s">
        <v>9</v>
      </c>
      <c r="L2" s="29" t="s">
        <v>9</v>
      </c>
    </row>
    <row r="3" spans="1:13" ht="21" customHeight="1" x14ac:dyDescent="0.25">
      <c r="A3" s="33"/>
      <c r="B3" s="36"/>
      <c r="C3" s="40"/>
      <c r="D3" s="41"/>
      <c r="E3" s="45"/>
      <c r="F3" s="48"/>
      <c r="G3" s="33"/>
      <c r="H3" s="30"/>
      <c r="I3" s="30"/>
      <c r="J3" s="30"/>
      <c r="K3" s="30"/>
      <c r="L3" s="30"/>
    </row>
    <row r="4" spans="1:13" ht="21" customHeight="1" x14ac:dyDescent="0.25">
      <c r="A4" s="34"/>
      <c r="B4" s="37"/>
      <c r="C4" s="42"/>
      <c r="D4" s="43"/>
      <c r="E4" s="46"/>
      <c r="F4" s="49"/>
      <c r="G4" s="34"/>
      <c r="H4" s="31"/>
      <c r="I4" s="31"/>
      <c r="J4" s="31"/>
      <c r="K4" s="31"/>
      <c r="L4" s="31"/>
    </row>
    <row r="5" spans="1:13" ht="18.600000000000001" customHeight="1" x14ac:dyDescent="0.25">
      <c r="A5" s="2">
        <v>1</v>
      </c>
      <c r="B5" s="3">
        <v>2121233775</v>
      </c>
      <c r="C5" s="4" t="s">
        <v>10</v>
      </c>
      <c r="D5" s="5" t="s">
        <v>11</v>
      </c>
      <c r="E5" s="6" t="s">
        <v>12</v>
      </c>
      <c r="F5" s="7" t="s">
        <v>13</v>
      </c>
      <c r="G5" s="8" t="s">
        <v>14</v>
      </c>
      <c r="H5" s="8" t="s">
        <v>15</v>
      </c>
      <c r="I5" s="8" t="s">
        <v>16</v>
      </c>
      <c r="J5" s="8" t="s">
        <v>16</v>
      </c>
      <c r="K5" s="9"/>
      <c r="L5" s="1" t="s">
        <v>273</v>
      </c>
      <c r="M5" s="1">
        <v>1</v>
      </c>
    </row>
    <row r="6" spans="1:13" ht="18.600000000000001" customHeight="1" x14ac:dyDescent="0.25">
      <c r="A6" s="2">
        <f>A5+1</f>
        <v>2</v>
      </c>
      <c r="B6" s="3">
        <v>2120868413</v>
      </c>
      <c r="C6" s="4" t="s">
        <v>17</v>
      </c>
      <c r="D6" s="5" t="s">
        <v>18</v>
      </c>
      <c r="E6" s="6" t="s">
        <v>12</v>
      </c>
      <c r="F6" s="7" t="s">
        <v>19</v>
      </c>
      <c r="G6" s="8" t="s">
        <v>20</v>
      </c>
      <c r="H6" s="8" t="s">
        <v>21</v>
      </c>
      <c r="I6" s="8" t="s">
        <v>16</v>
      </c>
      <c r="J6" s="8" t="s">
        <v>22</v>
      </c>
      <c r="K6" s="9"/>
      <c r="L6" s="1" t="s">
        <v>273</v>
      </c>
      <c r="M6" s="1">
        <v>2</v>
      </c>
    </row>
    <row r="7" spans="1:13" ht="18.600000000000001" customHeight="1" x14ac:dyDescent="0.25">
      <c r="A7" s="2">
        <f>A6+1</f>
        <v>3</v>
      </c>
      <c r="B7" s="3">
        <v>2120867082</v>
      </c>
      <c r="C7" s="4" t="s">
        <v>23</v>
      </c>
      <c r="D7" s="5" t="s">
        <v>24</v>
      </c>
      <c r="E7" s="6" t="s">
        <v>12</v>
      </c>
      <c r="F7" s="7" t="s">
        <v>25</v>
      </c>
      <c r="G7" s="8" t="s">
        <v>26</v>
      </c>
      <c r="H7" s="8" t="s">
        <v>21</v>
      </c>
      <c r="I7" s="8" t="s">
        <v>16</v>
      </c>
      <c r="J7" s="8" t="s">
        <v>16</v>
      </c>
      <c r="K7" s="9"/>
      <c r="L7" s="1" t="s">
        <v>273</v>
      </c>
      <c r="M7" s="1">
        <v>3</v>
      </c>
    </row>
    <row r="8" spans="1:13" ht="18.600000000000001" customHeight="1" x14ac:dyDescent="0.25">
      <c r="A8" s="2">
        <f t="shared" ref="A8:A71" si="0">A7+1</f>
        <v>4</v>
      </c>
      <c r="B8" s="3">
        <v>2121867597</v>
      </c>
      <c r="C8" s="4" t="s">
        <v>27</v>
      </c>
      <c r="D8" s="5" t="s">
        <v>28</v>
      </c>
      <c r="E8" s="6" t="s">
        <v>12</v>
      </c>
      <c r="F8" s="7" t="s">
        <v>29</v>
      </c>
      <c r="G8" s="8" t="s">
        <v>30</v>
      </c>
      <c r="H8" s="8" t="s">
        <v>15</v>
      </c>
      <c r="I8" s="8" t="s">
        <v>31</v>
      </c>
      <c r="J8" s="8" t="s">
        <v>16</v>
      </c>
      <c r="K8" s="9"/>
      <c r="L8" s="1" t="s">
        <v>273</v>
      </c>
      <c r="M8" s="1">
        <v>4</v>
      </c>
    </row>
    <row r="9" spans="1:13" ht="18.600000000000001" customHeight="1" x14ac:dyDescent="0.25">
      <c r="A9" s="2">
        <f t="shared" si="0"/>
        <v>5</v>
      </c>
      <c r="B9" s="3">
        <v>2120866191</v>
      </c>
      <c r="C9" s="4" t="s">
        <v>32</v>
      </c>
      <c r="D9" s="5" t="s">
        <v>33</v>
      </c>
      <c r="E9" s="6" t="s">
        <v>12</v>
      </c>
      <c r="F9" s="7" t="s">
        <v>34</v>
      </c>
      <c r="G9" s="8" t="s">
        <v>35</v>
      </c>
      <c r="H9" s="8" t="s">
        <v>21</v>
      </c>
      <c r="I9" s="8" t="s">
        <v>16</v>
      </c>
      <c r="J9" s="8" t="s">
        <v>16</v>
      </c>
      <c r="K9" s="9"/>
      <c r="L9" s="1" t="s">
        <v>273</v>
      </c>
      <c r="M9" s="1">
        <v>5</v>
      </c>
    </row>
    <row r="10" spans="1:13" ht="18.600000000000001" customHeight="1" x14ac:dyDescent="0.25">
      <c r="A10" s="2">
        <f t="shared" si="0"/>
        <v>6</v>
      </c>
      <c r="B10" s="3">
        <v>2221865856</v>
      </c>
      <c r="C10" s="4" t="s">
        <v>36</v>
      </c>
      <c r="D10" s="5" t="s">
        <v>37</v>
      </c>
      <c r="E10" s="6" t="s">
        <v>38</v>
      </c>
      <c r="F10" s="7" t="s">
        <v>39</v>
      </c>
      <c r="G10" s="8" t="s">
        <v>35</v>
      </c>
      <c r="H10" s="8" t="s">
        <v>15</v>
      </c>
      <c r="I10" s="8" t="s">
        <v>16</v>
      </c>
      <c r="J10" s="8" t="s">
        <v>22</v>
      </c>
      <c r="K10" s="9"/>
      <c r="L10" s="1" t="s">
        <v>273</v>
      </c>
      <c r="M10" s="1">
        <v>6</v>
      </c>
    </row>
    <row r="11" spans="1:13" ht="18.600000000000001" customHeight="1" x14ac:dyDescent="0.25">
      <c r="A11" s="2">
        <f t="shared" si="0"/>
        <v>7</v>
      </c>
      <c r="B11" s="3">
        <v>2220863733</v>
      </c>
      <c r="C11" s="4" t="s">
        <v>40</v>
      </c>
      <c r="D11" s="5" t="s">
        <v>37</v>
      </c>
      <c r="E11" s="6" t="s">
        <v>38</v>
      </c>
      <c r="F11" s="7" t="s">
        <v>41</v>
      </c>
      <c r="G11" s="8" t="s">
        <v>14</v>
      </c>
      <c r="H11" s="8" t="s">
        <v>21</v>
      </c>
      <c r="I11" s="8" t="s">
        <v>16</v>
      </c>
      <c r="J11" s="8" t="s">
        <v>22</v>
      </c>
      <c r="K11" s="9"/>
      <c r="L11" s="1" t="s">
        <v>273</v>
      </c>
      <c r="M11" s="1">
        <v>7</v>
      </c>
    </row>
    <row r="12" spans="1:13" ht="18.600000000000001" customHeight="1" x14ac:dyDescent="0.25">
      <c r="A12" s="2">
        <f t="shared" si="0"/>
        <v>8</v>
      </c>
      <c r="B12" s="3">
        <v>2220863838</v>
      </c>
      <c r="C12" s="4" t="s">
        <v>42</v>
      </c>
      <c r="D12" s="5" t="s">
        <v>43</v>
      </c>
      <c r="E12" s="6" t="s">
        <v>38</v>
      </c>
      <c r="F12" s="7" t="s">
        <v>44</v>
      </c>
      <c r="G12" s="8" t="s">
        <v>45</v>
      </c>
      <c r="H12" s="8" t="s">
        <v>21</v>
      </c>
      <c r="I12" s="8" t="s">
        <v>16</v>
      </c>
      <c r="J12" s="8" t="s">
        <v>22</v>
      </c>
      <c r="K12" s="9"/>
      <c r="L12" s="1" t="s">
        <v>273</v>
      </c>
      <c r="M12" s="1">
        <v>8</v>
      </c>
    </row>
    <row r="13" spans="1:13" ht="18.600000000000001" customHeight="1" x14ac:dyDescent="0.25">
      <c r="A13" s="2">
        <f t="shared" si="0"/>
        <v>9</v>
      </c>
      <c r="B13" s="3">
        <v>2220863734</v>
      </c>
      <c r="C13" s="4" t="s">
        <v>46</v>
      </c>
      <c r="D13" s="5" t="s">
        <v>43</v>
      </c>
      <c r="E13" s="6" t="s">
        <v>38</v>
      </c>
      <c r="F13" s="7" t="s">
        <v>47</v>
      </c>
      <c r="G13" s="8" t="s">
        <v>30</v>
      </c>
      <c r="H13" s="8" t="s">
        <v>21</v>
      </c>
      <c r="I13" s="8" t="s">
        <v>16</v>
      </c>
      <c r="J13" s="8" t="s">
        <v>22</v>
      </c>
      <c r="K13" s="9"/>
      <c r="L13" s="1" t="s">
        <v>273</v>
      </c>
      <c r="M13" s="1">
        <v>9</v>
      </c>
    </row>
    <row r="14" spans="1:13" ht="18.600000000000001" customHeight="1" x14ac:dyDescent="0.25">
      <c r="A14" s="2">
        <f t="shared" si="0"/>
        <v>10</v>
      </c>
      <c r="B14" s="3">
        <v>2220865858</v>
      </c>
      <c r="C14" s="4" t="s">
        <v>48</v>
      </c>
      <c r="D14" s="5" t="s">
        <v>43</v>
      </c>
      <c r="E14" s="6" t="s">
        <v>38</v>
      </c>
      <c r="F14" s="7" t="s">
        <v>49</v>
      </c>
      <c r="G14" s="8" t="s">
        <v>45</v>
      </c>
      <c r="H14" s="8" t="s">
        <v>21</v>
      </c>
      <c r="I14" s="8" t="s">
        <v>16</v>
      </c>
      <c r="J14" s="8" t="s">
        <v>22</v>
      </c>
      <c r="K14" s="9"/>
      <c r="L14" s="1" t="s">
        <v>273</v>
      </c>
      <c r="M14" s="1">
        <v>10</v>
      </c>
    </row>
    <row r="15" spans="1:13" ht="18.600000000000001" customHeight="1" x14ac:dyDescent="0.25">
      <c r="A15" s="2">
        <f t="shared" si="0"/>
        <v>11</v>
      </c>
      <c r="B15" s="3">
        <v>2221863779</v>
      </c>
      <c r="C15" s="4" t="s">
        <v>50</v>
      </c>
      <c r="D15" s="5" t="s">
        <v>51</v>
      </c>
      <c r="E15" s="6" t="s">
        <v>38</v>
      </c>
      <c r="F15" s="7" t="s">
        <v>52</v>
      </c>
      <c r="G15" s="8" t="s">
        <v>14</v>
      </c>
      <c r="H15" s="8" t="s">
        <v>15</v>
      </c>
      <c r="I15" s="8" t="s">
        <v>53</v>
      </c>
      <c r="J15" s="8" t="s">
        <v>54</v>
      </c>
      <c r="K15" s="9"/>
      <c r="L15" s="1" t="s">
        <v>273</v>
      </c>
      <c r="M15" s="1">
        <v>11</v>
      </c>
    </row>
    <row r="16" spans="1:13" ht="18.600000000000001" customHeight="1" x14ac:dyDescent="0.25">
      <c r="A16" s="2">
        <f t="shared" si="0"/>
        <v>12</v>
      </c>
      <c r="B16" s="3">
        <v>2221865861</v>
      </c>
      <c r="C16" s="4" t="s">
        <v>55</v>
      </c>
      <c r="D16" s="5" t="s">
        <v>56</v>
      </c>
      <c r="E16" s="6" t="s">
        <v>38</v>
      </c>
      <c r="F16" s="7" t="s">
        <v>57</v>
      </c>
      <c r="G16" s="8" t="s">
        <v>45</v>
      </c>
      <c r="H16" s="8" t="s">
        <v>15</v>
      </c>
      <c r="I16" s="8" t="s">
        <v>16</v>
      </c>
      <c r="J16" s="8" t="s">
        <v>54</v>
      </c>
      <c r="K16" s="9"/>
      <c r="L16" s="1" t="s">
        <v>273</v>
      </c>
      <c r="M16" s="1">
        <v>12</v>
      </c>
    </row>
    <row r="17" spans="1:13" ht="18.600000000000001" customHeight="1" x14ac:dyDescent="0.25">
      <c r="A17" s="2">
        <f t="shared" si="0"/>
        <v>13</v>
      </c>
      <c r="B17" s="3">
        <v>2220865863</v>
      </c>
      <c r="C17" s="4" t="s">
        <v>58</v>
      </c>
      <c r="D17" s="5" t="s">
        <v>59</v>
      </c>
      <c r="E17" s="6" t="s">
        <v>38</v>
      </c>
      <c r="F17" s="7" t="s">
        <v>60</v>
      </c>
      <c r="G17" s="8" t="s">
        <v>45</v>
      </c>
      <c r="H17" s="8" t="s">
        <v>21</v>
      </c>
      <c r="I17" s="8" t="s">
        <v>16</v>
      </c>
      <c r="J17" s="8" t="s">
        <v>54</v>
      </c>
      <c r="K17" s="9"/>
      <c r="L17" s="1" t="s">
        <v>273</v>
      </c>
      <c r="M17" s="1">
        <v>13</v>
      </c>
    </row>
    <row r="18" spans="1:13" ht="18.600000000000001" customHeight="1" x14ac:dyDescent="0.25">
      <c r="A18" s="2">
        <f t="shared" si="0"/>
        <v>14</v>
      </c>
      <c r="B18" s="3">
        <v>2220865862</v>
      </c>
      <c r="C18" s="4" t="s">
        <v>61</v>
      </c>
      <c r="D18" s="5" t="s">
        <v>59</v>
      </c>
      <c r="E18" s="6" t="s">
        <v>38</v>
      </c>
      <c r="F18" s="7" t="s">
        <v>62</v>
      </c>
      <c r="G18" s="8" t="s">
        <v>14</v>
      </c>
      <c r="H18" s="8" t="s">
        <v>21</v>
      </c>
      <c r="I18" s="8" t="s">
        <v>16</v>
      </c>
      <c r="J18" s="8" t="s">
        <v>54</v>
      </c>
      <c r="K18" s="9"/>
      <c r="L18" s="1" t="s">
        <v>273</v>
      </c>
      <c r="M18" s="1">
        <v>14</v>
      </c>
    </row>
    <row r="19" spans="1:13" ht="18.600000000000001" customHeight="1" x14ac:dyDescent="0.25">
      <c r="A19" s="2">
        <f t="shared" si="0"/>
        <v>15</v>
      </c>
      <c r="B19" s="3">
        <v>2220337976</v>
      </c>
      <c r="C19" s="4" t="s">
        <v>63</v>
      </c>
      <c r="D19" s="5" t="s">
        <v>59</v>
      </c>
      <c r="E19" s="6" t="s">
        <v>38</v>
      </c>
      <c r="F19" s="7" t="s">
        <v>62</v>
      </c>
      <c r="G19" s="8" t="s">
        <v>64</v>
      </c>
      <c r="H19" s="8" t="s">
        <v>21</v>
      </c>
      <c r="I19" s="8" t="s">
        <v>16</v>
      </c>
      <c r="J19" s="8" t="s">
        <v>22</v>
      </c>
      <c r="K19" s="9"/>
      <c r="L19" s="1" t="s">
        <v>273</v>
      </c>
      <c r="M19" s="1">
        <v>15</v>
      </c>
    </row>
    <row r="20" spans="1:13" ht="18.600000000000001" customHeight="1" x14ac:dyDescent="0.25">
      <c r="A20" s="2">
        <f t="shared" si="0"/>
        <v>16</v>
      </c>
      <c r="B20" s="3">
        <v>2220863752</v>
      </c>
      <c r="C20" s="4" t="s">
        <v>65</v>
      </c>
      <c r="D20" s="5" t="s">
        <v>66</v>
      </c>
      <c r="E20" s="6" t="s">
        <v>38</v>
      </c>
      <c r="F20" s="7" t="s">
        <v>67</v>
      </c>
      <c r="G20" s="8" t="s">
        <v>68</v>
      </c>
      <c r="H20" s="8" t="s">
        <v>21</v>
      </c>
      <c r="I20" s="8" t="s">
        <v>53</v>
      </c>
      <c r="J20" s="8" t="s">
        <v>22</v>
      </c>
      <c r="K20" s="9"/>
      <c r="L20" s="1" t="s">
        <v>273</v>
      </c>
      <c r="M20" s="1">
        <v>16</v>
      </c>
    </row>
    <row r="21" spans="1:13" ht="18.600000000000001" customHeight="1" x14ac:dyDescent="0.25">
      <c r="A21" s="2">
        <f t="shared" si="0"/>
        <v>17</v>
      </c>
      <c r="B21" s="3">
        <v>2220865870</v>
      </c>
      <c r="C21" s="4" t="s">
        <v>69</v>
      </c>
      <c r="D21" s="5" t="s">
        <v>70</v>
      </c>
      <c r="E21" s="6" t="s">
        <v>38</v>
      </c>
      <c r="F21" s="7" t="s">
        <v>71</v>
      </c>
      <c r="G21" s="8" t="s">
        <v>45</v>
      </c>
      <c r="H21" s="8" t="s">
        <v>21</v>
      </c>
      <c r="I21" s="8" t="s">
        <v>16</v>
      </c>
      <c r="J21" s="8" t="s">
        <v>22</v>
      </c>
      <c r="K21" s="9"/>
      <c r="L21" s="1" t="s">
        <v>273</v>
      </c>
      <c r="M21" s="1">
        <v>17</v>
      </c>
    </row>
    <row r="22" spans="1:13" ht="18.600000000000001" customHeight="1" x14ac:dyDescent="0.25">
      <c r="A22" s="2">
        <f t="shared" si="0"/>
        <v>18</v>
      </c>
      <c r="B22" s="3">
        <v>2220863759</v>
      </c>
      <c r="C22" s="4" t="s">
        <v>72</v>
      </c>
      <c r="D22" s="5" t="s">
        <v>73</v>
      </c>
      <c r="E22" s="6" t="s">
        <v>38</v>
      </c>
      <c r="F22" s="7" t="s">
        <v>74</v>
      </c>
      <c r="G22" s="8" t="s">
        <v>45</v>
      </c>
      <c r="H22" s="8" t="s">
        <v>21</v>
      </c>
      <c r="I22" s="8" t="s">
        <v>53</v>
      </c>
      <c r="J22" s="8" t="s">
        <v>22</v>
      </c>
      <c r="K22" s="9"/>
      <c r="L22" s="1" t="s">
        <v>273</v>
      </c>
      <c r="M22" s="1">
        <v>18</v>
      </c>
    </row>
    <row r="23" spans="1:13" ht="18.600000000000001" customHeight="1" x14ac:dyDescent="0.25">
      <c r="A23" s="2">
        <f t="shared" si="0"/>
        <v>19</v>
      </c>
      <c r="B23" s="3">
        <v>2221863873</v>
      </c>
      <c r="C23" s="4" t="s">
        <v>75</v>
      </c>
      <c r="D23" s="5" t="s">
        <v>76</v>
      </c>
      <c r="E23" s="6" t="s">
        <v>38</v>
      </c>
      <c r="F23" s="7" t="s">
        <v>77</v>
      </c>
      <c r="G23" s="8" t="s">
        <v>78</v>
      </c>
      <c r="H23" s="8" t="s">
        <v>15</v>
      </c>
      <c r="I23" s="8" t="s">
        <v>16</v>
      </c>
      <c r="J23" s="8" t="s">
        <v>22</v>
      </c>
      <c r="K23" s="9"/>
      <c r="L23" s="1" t="s">
        <v>273</v>
      </c>
      <c r="M23" s="1">
        <v>19</v>
      </c>
    </row>
    <row r="24" spans="1:13" ht="18.600000000000001" customHeight="1" x14ac:dyDescent="0.25">
      <c r="A24" s="2">
        <f t="shared" si="0"/>
        <v>20</v>
      </c>
      <c r="B24" s="3">
        <v>2221863803</v>
      </c>
      <c r="C24" s="4" t="s">
        <v>79</v>
      </c>
      <c r="D24" s="5" t="s">
        <v>80</v>
      </c>
      <c r="E24" s="6" t="s">
        <v>38</v>
      </c>
      <c r="F24" s="7" t="s">
        <v>81</v>
      </c>
      <c r="G24" s="8" t="s">
        <v>30</v>
      </c>
      <c r="H24" s="8" t="s">
        <v>15</v>
      </c>
      <c r="I24" s="8" t="s">
        <v>53</v>
      </c>
      <c r="J24" s="8" t="s">
        <v>22</v>
      </c>
      <c r="K24" s="9"/>
      <c r="L24" s="1" t="s">
        <v>273</v>
      </c>
      <c r="M24" s="1">
        <v>20</v>
      </c>
    </row>
    <row r="25" spans="1:13" ht="18.600000000000001" customHeight="1" x14ac:dyDescent="0.25">
      <c r="A25" s="2">
        <f t="shared" si="0"/>
        <v>21</v>
      </c>
      <c r="B25" s="3">
        <v>2220865898</v>
      </c>
      <c r="C25" s="4" t="s">
        <v>82</v>
      </c>
      <c r="D25" s="5" t="s">
        <v>83</v>
      </c>
      <c r="E25" s="6" t="s">
        <v>38</v>
      </c>
      <c r="F25" s="7" t="s">
        <v>84</v>
      </c>
      <c r="G25" s="8" t="s">
        <v>85</v>
      </c>
      <c r="H25" s="8" t="s">
        <v>21</v>
      </c>
      <c r="I25" s="8" t="s">
        <v>53</v>
      </c>
      <c r="J25" s="8" t="s">
        <v>54</v>
      </c>
      <c r="K25" s="9"/>
      <c r="L25" s="1" t="s">
        <v>273</v>
      </c>
      <c r="M25" s="1">
        <v>21</v>
      </c>
    </row>
    <row r="26" spans="1:13" ht="18.600000000000001" customHeight="1" x14ac:dyDescent="0.25">
      <c r="A26" s="2">
        <f t="shared" si="0"/>
        <v>22</v>
      </c>
      <c r="B26" s="3">
        <v>2220863813</v>
      </c>
      <c r="C26" s="4" t="s">
        <v>86</v>
      </c>
      <c r="D26" s="5" t="s">
        <v>83</v>
      </c>
      <c r="E26" s="6" t="s">
        <v>38</v>
      </c>
      <c r="F26" s="7" t="s">
        <v>87</v>
      </c>
      <c r="G26" s="8" t="s">
        <v>68</v>
      </c>
      <c r="H26" s="8" t="s">
        <v>21</v>
      </c>
      <c r="I26" s="8" t="s">
        <v>16</v>
      </c>
      <c r="J26" s="8" t="s">
        <v>16</v>
      </c>
      <c r="K26" s="9"/>
      <c r="L26" s="1" t="s">
        <v>273</v>
      </c>
      <c r="M26" s="1">
        <v>22</v>
      </c>
    </row>
    <row r="27" spans="1:13" ht="18.600000000000001" customHeight="1" x14ac:dyDescent="0.25">
      <c r="A27" s="2">
        <f t="shared" si="0"/>
        <v>23</v>
      </c>
      <c r="B27" s="3">
        <v>2220863818</v>
      </c>
      <c r="C27" s="4" t="s">
        <v>88</v>
      </c>
      <c r="D27" s="5" t="s">
        <v>89</v>
      </c>
      <c r="E27" s="6" t="s">
        <v>38</v>
      </c>
      <c r="F27" s="7" t="s">
        <v>90</v>
      </c>
      <c r="G27" s="8" t="s">
        <v>30</v>
      </c>
      <c r="H27" s="8" t="s">
        <v>21</v>
      </c>
      <c r="I27" s="8" t="s">
        <v>53</v>
      </c>
      <c r="J27" s="8" t="s">
        <v>22</v>
      </c>
      <c r="K27" s="9"/>
      <c r="L27" s="1" t="s">
        <v>274</v>
      </c>
      <c r="M27" s="1">
        <v>1</v>
      </c>
    </row>
    <row r="28" spans="1:13" ht="18.600000000000001" customHeight="1" x14ac:dyDescent="0.25">
      <c r="A28" s="2">
        <f t="shared" si="0"/>
        <v>24</v>
      </c>
      <c r="B28" s="3">
        <v>2220868624</v>
      </c>
      <c r="C28" s="4" t="s">
        <v>91</v>
      </c>
      <c r="D28" s="5" t="s">
        <v>92</v>
      </c>
      <c r="E28" s="6" t="s">
        <v>38</v>
      </c>
      <c r="F28" s="7" t="s">
        <v>93</v>
      </c>
      <c r="G28" s="8" t="s">
        <v>94</v>
      </c>
      <c r="H28" s="8" t="s">
        <v>21</v>
      </c>
      <c r="I28" s="8" t="s">
        <v>53</v>
      </c>
      <c r="J28" s="8" t="s">
        <v>22</v>
      </c>
      <c r="K28" s="9"/>
      <c r="L28" s="1" t="s">
        <v>274</v>
      </c>
      <c r="M28" s="1">
        <v>2</v>
      </c>
    </row>
    <row r="29" spans="1:13" ht="18.600000000000001" customHeight="1" x14ac:dyDescent="0.25">
      <c r="A29" s="2">
        <f t="shared" si="0"/>
        <v>25</v>
      </c>
      <c r="B29" s="3">
        <v>2221863877</v>
      </c>
      <c r="C29" s="4" t="s">
        <v>95</v>
      </c>
      <c r="D29" s="5" t="s">
        <v>96</v>
      </c>
      <c r="E29" s="6" t="s">
        <v>38</v>
      </c>
      <c r="F29" s="7" t="s">
        <v>97</v>
      </c>
      <c r="G29" s="8" t="s">
        <v>98</v>
      </c>
      <c r="H29" s="8" t="s">
        <v>15</v>
      </c>
      <c r="I29" s="8" t="s">
        <v>16</v>
      </c>
      <c r="J29" s="8" t="s">
        <v>22</v>
      </c>
      <c r="K29" s="9"/>
      <c r="L29" s="1" t="s">
        <v>274</v>
      </c>
      <c r="M29" s="1">
        <v>3</v>
      </c>
    </row>
    <row r="30" spans="1:13" ht="18.600000000000001" customHeight="1" x14ac:dyDescent="0.25">
      <c r="A30" s="2">
        <f t="shared" si="0"/>
        <v>26</v>
      </c>
      <c r="B30" s="3">
        <v>2220865929</v>
      </c>
      <c r="C30" s="10" t="s">
        <v>99</v>
      </c>
      <c r="D30" s="5" t="s">
        <v>100</v>
      </c>
      <c r="E30" s="6" t="s">
        <v>38</v>
      </c>
      <c r="F30" s="7" t="s">
        <v>101</v>
      </c>
      <c r="G30" s="8" t="s">
        <v>30</v>
      </c>
      <c r="H30" s="8" t="s">
        <v>21</v>
      </c>
      <c r="I30" s="8" t="s">
        <v>53</v>
      </c>
      <c r="J30" s="8" t="s">
        <v>22</v>
      </c>
      <c r="K30" s="9"/>
      <c r="L30" s="1" t="s">
        <v>274</v>
      </c>
      <c r="M30" s="1">
        <v>4</v>
      </c>
    </row>
    <row r="31" spans="1:13" ht="18.600000000000001" customHeight="1" x14ac:dyDescent="0.25">
      <c r="A31" s="2">
        <f t="shared" si="0"/>
        <v>27</v>
      </c>
      <c r="B31" s="3">
        <v>2220863797</v>
      </c>
      <c r="C31" s="4" t="s">
        <v>102</v>
      </c>
      <c r="D31" s="5" t="s">
        <v>103</v>
      </c>
      <c r="E31" s="6" t="s">
        <v>38</v>
      </c>
      <c r="F31" s="7" t="s">
        <v>104</v>
      </c>
      <c r="G31" s="8" t="s">
        <v>105</v>
      </c>
      <c r="H31" s="8" t="s">
        <v>21</v>
      </c>
      <c r="I31" s="8" t="s">
        <v>16</v>
      </c>
      <c r="J31" s="8" t="s">
        <v>22</v>
      </c>
      <c r="K31" s="9"/>
      <c r="L31" s="1" t="s">
        <v>274</v>
      </c>
      <c r="M31" s="1">
        <v>5</v>
      </c>
    </row>
    <row r="32" spans="1:13" ht="18.600000000000001" customHeight="1" x14ac:dyDescent="0.25">
      <c r="A32" s="2">
        <f t="shared" si="0"/>
        <v>28</v>
      </c>
      <c r="B32" s="3">
        <v>2221868137</v>
      </c>
      <c r="C32" s="4" t="s">
        <v>106</v>
      </c>
      <c r="D32" s="5" t="s">
        <v>107</v>
      </c>
      <c r="E32" s="6" t="s">
        <v>38</v>
      </c>
      <c r="F32" s="7" t="s">
        <v>108</v>
      </c>
      <c r="G32" s="8" t="s">
        <v>109</v>
      </c>
      <c r="H32" s="8" t="s">
        <v>15</v>
      </c>
      <c r="I32" s="8" t="s">
        <v>16</v>
      </c>
      <c r="J32" s="8" t="s">
        <v>54</v>
      </c>
      <c r="K32" s="9"/>
      <c r="L32" s="1" t="s">
        <v>274</v>
      </c>
      <c r="M32" s="1">
        <v>6</v>
      </c>
    </row>
    <row r="33" spans="1:13" ht="18.600000000000001" customHeight="1" x14ac:dyDescent="0.25">
      <c r="A33" s="2">
        <f t="shared" si="0"/>
        <v>29</v>
      </c>
      <c r="B33" s="3">
        <v>2220863765</v>
      </c>
      <c r="C33" s="4" t="s">
        <v>110</v>
      </c>
      <c r="D33" s="5" t="s">
        <v>111</v>
      </c>
      <c r="E33" s="6" t="s">
        <v>38</v>
      </c>
      <c r="F33" s="7" t="s">
        <v>112</v>
      </c>
      <c r="G33" s="8" t="s">
        <v>113</v>
      </c>
      <c r="H33" s="8" t="s">
        <v>21</v>
      </c>
      <c r="I33" s="8" t="s">
        <v>16</v>
      </c>
      <c r="J33" s="8" t="s">
        <v>22</v>
      </c>
      <c r="K33" s="9"/>
      <c r="L33" s="1" t="s">
        <v>274</v>
      </c>
      <c r="M33" s="1">
        <v>7</v>
      </c>
    </row>
    <row r="34" spans="1:13" ht="18.600000000000001" customHeight="1" x14ac:dyDescent="0.25">
      <c r="A34" s="2">
        <f t="shared" si="0"/>
        <v>30</v>
      </c>
      <c r="B34" s="3">
        <v>2221865939</v>
      </c>
      <c r="C34" s="4" t="s">
        <v>114</v>
      </c>
      <c r="D34" s="5" t="s">
        <v>115</v>
      </c>
      <c r="E34" s="6" t="s">
        <v>38</v>
      </c>
      <c r="F34" s="7" t="s">
        <v>116</v>
      </c>
      <c r="G34" s="8" t="s">
        <v>30</v>
      </c>
      <c r="H34" s="8" t="s">
        <v>15</v>
      </c>
      <c r="I34" s="8" t="s">
        <v>16</v>
      </c>
      <c r="J34" s="8" t="s">
        <v>22</v>
      </c>
      <c r="K34" s="9"/>
      <c r="L34" s="1" t="s">
        <v>274</v>
      </c>
      <c r="M34" s="1">
        <v>8</v>
      </c>
    </row>
    <row r="35" spans="1:13" ht="18.600000000000001" customHeight="1" x14ac:dyDescent="0.25">
      <c r="A35" s="2">
        <f t="shared" si="0"/>
        <v>31</v>
      </c>
      <c r="B35" s="3">
        <v>2221865941</v>
      </c>
      <c r="C35" s="4" t="s">
        <v>117</v>
      </c>
      <c r="D35" s="5" t="s">
        <v>115</v>
      </c>
      <c r="E35" s="6" t="s">
        <v>38</v>
      </c>
      <c r="F35" s="7" t="s">
        <v>118</v>
      </c>
      <c r="G35" s="8" t="s">
        <v>98</v>
      </c>
      <c r="H35" s="8" t="s">
        <v>15</v>
      </c>
      <c r="I35" s="8" t="s">
        <v>16</v>
      </c>
      <c r="J35" s="8" t="s">
        <v>22</v>
      </c>
      <c r="K35" s="9"/>
      <c r="L35" s="1" t="s">
        <v>274</v>
      </c>
      <c r="M35" s="1">
        <v>9</v>
      </c>
    </row>
    <row r="36" spans="1:13" ht="18.600000000000001" customHeight="1" x14ac:dyDescent="0.25">
      <c r="A36" s="2">
        <f t="shared" si="0"/>
        <v>32</v>
      </c>
      <c r="B36" s="3">
        <v>2220214379</v>
      </c>
      <c r="C36" s="4" t="s">
        <v>119</v>
      </c>
      <c r="D36" s="5" t="s">
        <v>120</v>
      </c>
      <c r="E36" s="6" t="s">
        <v>38</v>
      </c>
      <c r="F36" s="7" t="s">
        <v>121</v>
      </c>
      <c r="G36" s="8" t="s">
        <v>68</v>
      </c>
      <c r="H36" s="8" t="s">
        <v>21</v>
      </c>
      <c r="I36" s="8" t="s">
        <v>53</v>
      </c>
      <c r="J36" s="8" t="s">
        <v>22</v>
      </c>
      <c r="K36" s="9"/>
      <c r="L36" s="1" t="s">
        <v>274</v>
      </c>
      <c r="M36" s="1">
        <v>10</v>
      </c>
    </row>
    <row r="37" spans="1:13" ht="18.600000000000001" customHeight="1" x14ac:dyDescent="0.25">
      <c r="A37" s="2">
        <f t="shared" si="0"/>
        <v>33</v>
      </c>
      <c r="B37" s="3">
        <v>2221869281</v>
      </c>
      <c r="C37" s="4" t="s">
        <v>122</v>
      </c>
      <c r="D37" s="5" t="s">
        <v>123</v>
      </c>
      <c r="E37" s="6" t="s">
        <v>38</v>
      </c>
      <c r="F37" s="7" t="s">
        <v>124</v>
      </c>
      <c r="G37" s="8" t="s">
        <v>45</v>
      </c>
      <c r="H37" s="8" t="s">
        <v>15</v>
      </c>
      <c r="I37" s="8" t="s">
        <v>16</v>
      </c>
      <c r="J37" s="8" t="s">
        <v>22</v>
      </c>
      <c r="K37" s="9"/>
      <c r="L37" s="1" t="s">
        <v>274</v>
      </c>
      <c r="M37" s="1">
        <v>11</v>
      </c>
    </row>
    <row r="38" spans="1:13" ht="18.600000000000001" customHeight="1" x14ac:dyDescent="0.25">
      <c r="A38" s="2">
        <f t="shared" si="0"/>
        <v>34</v>
      </c>
      <c r="B38" s="3">
        <v>2220313917</v>
      </c>
      <c r="C38" s="4" t="s">
        <v>125</v>
      </c>
      <c r="D38" s="5" t="s">
        <v>126</v>
      </c>
      <c r="E38" s="6" t="s">
        <v>38</v>
      </c>
      <c r="F38" s="7" t="s">
        <v>127</v>
      </c>
      <c r="G38" s="8" t="s">
        <v>68</v>
      </c>
      <c r="H38" s="8" t="s">
        <v>21</v>
      </c>
      <c r="I38" s="8" t="s">
        <v>16</v>
      </c>
      <c r="J38" s="8" t="s">
        <v>22</v>
      </c>
      <c r="K38" s="9"/>
      <c r="L38" s="1" t="s">
        <v>274</v>
      </c>
      <c r="M38" s="1">
        <v>12</v>
      </c>
    </row>
    <row r="39" spans="1:13" ht="18.600000000000001" customHeight="1" x14ac:dyDescent="0.25">
      <c r="A39" s="2">
        <f t="shared" si="0"/>
        <v>35</v>
      </c>
      <c r="B39" s="3">
        <v>2220716807</v>
      </c>
      <c r="C39" s="4" t="s">
        <v>128</v>
      </c>
      <c r="D39" s="5" t="s">
        <v>126</v>
      </c>
      <c r="E39" s="6" t="s">
        <v>38</v>
      </c>
      <c r="F39" s="7" t="s">
        <v>129</v>
      </c>
      <c r="G39" s="8" t="s">
        <v>130</v>
      </c>
      <c r="H39" s="8" t="s">
        <v>21</v>
      </c>
      <c r="I39" s="8" t="s">
        <v>16</v>
      </c>
      <c r="J39" s="8" t="s">
        <v>54</v>
      </c>
      <c r="K39" s="9"/>
      <c r="L39" s="1" t="s">
        <v>274</v>
      </c>
      <c r="M39" s="1">
        <v>13</v>
      </c>
    </row>
    <row r="40" spans="1:13" ht="18.600000000000001" customHeight="1" x14ac:dyDescent="0.25">
      <c r="A40" s="2">
        <f t="shared" si="0"/>
        <v>36</v>
      </c>
      <c r="B40" s="3">
        <v>2220865968</v>
      </c>
      <c r="C40" s="4" t="s">
        <v>131</v>
      </c>
      <c r="D40" s="5" t="s">
        <v>126</v>
      </c>
      <c r="E40" s="6" t="s">
        <v>38</v>
      </c>
      <c r="F40" s="7" t="s">
        <v>132</v>
      </c>
      <c r="G40" s="8" t="s">
        <v>30</v>
      </c>
      <c r="H40" s="8" t="s">
        <v>21</v>
      </c>
      <c r="I40" s="8" t="s">
        <v>16</v>
      </c>
      <c r="J40" s="8" t="s">
        <v>22</v>
      </c>
      <c r="K40" s="9"/>
      <c r="L40" s="1" t="s">
        <v>274</v>
      </c>
      <c r="M40" s="1">
        <v>14</v>
      </c>
    </row>
    <row r="41" spans="1:13" ht="18.600000000000001" customHeight="1" x14ac:dyDescent="0.25">
      <c r="A41" s="2">
        <f t="shared" si="0"/>
        <v>37</v>
      </c>
      <c r="B41" s="3">
        <v>2220865967</v>
      </c>
      <c r="C41" s="4" t="s">
        <v>133</v>
      </c>
      <c r="D41" s="5" t="s">
        <v>126</v>
      </c>
      <c r="E41" s="6" t="s">
        <v>38</v>
      </c>
      <c r="F41" s="7" t="s">
        <v>134</v>
      </c>
      <c r="G41" s="8" t="s">
        <v>68</v>
      </c>
      <c r="H41" s="8" t="s">
        <v>21</v>
      </c>
      <c r="I41" s="8" t="s">
        <v>16</v>
      </c>
      <c r="J41" s="8" t="s">
        <v>16</v>
      </c>
      <c r="K41" s="9"/>
      <c r="L41" s="1" t="s">
        <v>274</v>
      </c>
      <c r="M41" s="1">
        <v>15</v>
      </c>
    </row>
    <row r="42" spans="1:13" ht="18.600000000000001" customHeight="1" x14ac:dyDescent="0.25">
      <c r="A42" s="2">
        <f t="shared" si="0"/>
        <v>38</v>
      </c>
      <c r="B42" s="3">
        <v>2221865975</v>
      </c>
      <c r="C42" s="4" t="s">
        <v>135</v>
      </c>
      <c r="D42" s="5" t="s">
        <v>136</v>
      </c>
      <c r="E42" s="6" t="s">
        <v>38</v>
      </c>
      <c r="F42" s="7" t="s">
        <v>137</v>
      </c>
      <c r="G42" s="8" t="s">
        <v>30</v>
      </c>
      <c r="H42" s="8" t="s">
        <v>15</v>
      </c>
      <c r="I42" s="8" t="s">
        <v>16</v>
      </c>
      <c r="J42" s="8" t="s">
        <v>22</v>
      </c>
      <c r="K42" s="9"/>
      <c r="L42" s="1" t="s">
        <v>274</v>
      </c>
      <c r="M42" s="1">
        <v>16</v>
      </c>
    </row>
    <row r="43" spans="1:13" ht="18.600000000000001" customHeight="1" x14ac:dyDescent="0.25">
      <c r="A43" s="2">
        <f t="shared" si="0"/>
        <v>39</v>
      </c>
      <c r="B43" s="3">
        <v>2221865976</v>
      </c>
      <c r="C43" s="4" t="s">
        <v>138</v>
      </c>
      <c r="D43" s="5" t="s">
        <v>139</v>
      </c>
      <c r="E43" s="6" t="s">
        <v>38</v>
      </c>
      <c r="F43" s="7" t="s">
        <v>60</v>
      </c>
      <c r="G43" s="8" t="s">
        <v>98</v>
      </c>
      <c r="H43" s="8" t="s">
        <v>15</v>
      </c>
      <c r="I43" s="8" t="s">
        <v>53</v>
      </c>
      <c r="J43" s="8" t="s">
        <v>54</v>
      </c>
      <c r="K43" s="9"/>
      <c r="L43" s="1" t="s">
        <v>274</v>
      </c>
      <c r="M43" s="1">
        <v>17</v>
      </c>
    </row>
    <row r="44" spans="1:13" ht="18.600000000000001" customHeight="1" x14ac:dyDescent="0.25">
      <c r="A44" s="2">
        <f t="shared" si="0"/>
        <v>40</v>
      </c>
      <c r="B44" s="3">
        <v>2220865978</v>
      </c>
      <c r="C44" s="4" t="s">
        <v>140</v>
      </c>
      <c r="D44" s="5" t="s">
        <v>141</v>
      </c>
      <c r="E44" s="6" t="s">
        <v>38</v>
      </c>
      <c r="F44" s="7" t="s">
        <v>142</v>
      </c>
      <c r="G44" s="8" t="s">
        <v>85</v>
      </c>
      <c r="H44" s="8" t="s">
        <v>21</v>
      </c>
      <c r="I44" s="8" t="s">
        <v>16</v>
      </c>
      <c r="J44" s="8" t="s">
        <v>22</v>
      </c>
      <c r="K44" s="9"/>
      <c r="L44" s="1" t="s">
        <v>274</v>
      </c>
      <c r="M44" s="1">
        <v>18</v>
      </c>
    </row>
    <row r="45" spans="1:13" ht="18.600000000000001" customHeight="1" x14ac:dyDescent="0.25">
      <c r="A45" s="11">
        <f t="shared" si="0"/>
        <v>41</v>
      </c>
      <c r="B45" s="12">
        <v>2220865982</v>
      </c>
      <c r="C45" s="13" t="s">
        <v>143</v>
      </c>
      <c r="D45" s="14" t="s">
        <v>144</v>
      </c>
      <c r="E45" s="15" t="s">
        <v>38</v>
      </c>
      <c r="F45" s="16" t="s">
        <v>145</v>
      </c>
      <c r="G45" s="17" t="s">
        <v>130</v>
      </c>
      <c r="H45" s="17" t="s">
        <v>21</v>
      </c>
      <c r="I45" s="17" t="s">
        <v>53</v>
      </c>
      <c r="J45" s="17" t="s">
        <v>54</v>
      </c>
      <c r="K45" s="11"/>
      <c r="L45" s="1" t="s">
        <v>274</v>
      </c>
      <c r="M45" s="1">
        <v>19</v>
      </c>
    </row>
    <row r="46" spans="1:13" ht="18.600000000000001" customHeight="1" x14ac:dyDescent="0.25">
      <c r="A46" s="18">
        <f t="shared" si="0"/>
        <v>42</v>
      </c>
      <c r="B46" s="19">
        <v>2221869197</v>
      </c>
      <c r="C46" s="20" t="s">
        <v>146</v>
      </c>
      <c r="D46" s="21" t="s">
        <v>147</v>
      </c>
      <c r="E46" s="22" t="s">
        <v>38</v>
      </c>
      <c r="F46" s="23" t="s">
        <v>148</v>
      </c>
      <c r="G46" s="24" t="s">
        <v>64</v>
      </c>
      <c r="H46" s="24" t="s">
        <v>15</v>
      </c>
      <c r="I46" s="24" t="s">
        <v>53</v>
      </c>
      <c r="J46" s="24" t="s">
        <v>22</v>
      </c>
      <c r="K46" s="25"/>
      <c r="L46" s="1" t="s">
        <v>274</v>
      </c>
      <c r="M46" s="1">
        <v>20</v>
      </c>
    </row>
    <row r="47" spans="1:13" ht="18.600000000000001" customHeight="1" x14ac:dyDescent="0.25">
      <c r="A47" s="2">
        <f t="shared" si="0"/>
        <v>43</v>
      </c>
      <c r="B47" s="3">
        <v>2220863761</v>
      </c>
      <c r="C47" s="4" t="s">
        <v>149</v>
      </c>
      <c r="D47" s="5" t="s">
        <v>150</v>
      </c>
      <c r="E47" s="6" t="s">
        <v>38</v>
      </c>
      <c r="F47" s="7" t="s">
        <v>151</v>
      </c>
      <c r="G47" s="8" t="s">
        <v>94</v>
      </c>
      <c r="H47" s="8" t="s">
        <v>21</v>
      </c>
      <c r="I47" s="8" t="s">
        <v>16</v>
      </c>
      <c r="J47" s="8" t="s">
        <v>22</v>
      </c>
      <c r="K47" s="9"/>
      <c r="L47" s="1" t="s">
        <v>274</v>
      </c>
      <c r="M47" s="1">
        <v>21</v>
      </c>
    </row>
    <row r="48" spans="1:13" ht="18.600000000000001" customHeight="1" x14ac:dyDescent="0.25">
      <c r="A48" s="2">
        <f t="shared" si="0"/>
        <v>44</v>
      </c>
      <c r="B48" s="3">
        <v>2220863812</v>
      </c>
      <c r="C48" s="4" t="s">
        <v>152</v>
      </c>
      <c r="D48" s="5" t="s">
        <v>153</v>
      </c>
      <c r="E48" s="6" t="s">
        <v>38</v>
      </c>
      <c r="F48" s="7" t="s">
        <v>154</v>
      </c>
      <c r="G48" s="8" t="s">
        <v>45</v>
      </c>
      <c r="H48" s="8" t="s">
        <v>21</v>
      </c>
      <c r="I48" s="8" t="s">
        <v>16</v>
      </c>
      <c r="J48" s="8" t="s">
        <v>22</v>
      </c>
      <c r="K48" s="9"/>
      <c r="L48" s="1" t="s">
        <v>274</v>
      </c>
      <c r="M48" s="1">
        <v>22</v>
      </c>
    </row>
    <row r="49" spans="1:13" ht="18.600000000000001" customHeight="1" x14ac:dyDescent="0.25">
      <c r="A49" s="2">
        <f t="shared" si="0"/>
        <v>45</v>
      </c>
      <c r="B49" s="3">
        <v>2221869396</v>
      </c>
      <c r="C49" s="4" t="s">
        <v>155</v>
      </c>
      <c r="D49" s="5" t="s">
        <v>15</v>
      </c>
      <c r="E49" s="6" t="s">
        <v>38</v>
      </c>
      <c r="F49" s="7" t="s">
        <v>156</v>
      </c>
      <c r="G49" s="8" t="s">
        <v>45</v>
      </c>
      <c r="H49" s="8" t="s">
        <v>15</v>
      </c>
      <c r="I49" s="8" t="s">
        <v>16</v>
      </c>
      <c r="J49" s="8" t="s">
        <v>22</v>
      </c>
      <c r="K49" s="9"/>
      <c r="L49" s="1" t="s">
        <v>275</v>
      </c>
      <c r="M49" s="1">
        <v>1</v>
      </c>
    </row>
    <row r="50" spans="1:13" ht="18.600000000000001" customHeight="1" x14ac:dyDescent="0.25">
      <c r="A50" s="2">
        <f t="shared" si="0"/>
        <v>46</v>
      </c>
      <c r="B50" s="3">
        <v>2220863856</v>
      </c>
      <c r="C50" s="4" t="s">
        <v>157</v>
      </c>
      <c r="D50" s="5" t="s">
        <v>158</v>
      </c>
      <c r="E50" s="6" t="s">
        <v>38</v>
      </c>
      <c r="F50" s="7" t="s">
        <v>159</v>
      </c>
      <c r="G50" s="8" t="s">
        <v>14</v>
      </c>
      <c r="H50" s="8" t="s">
        <v>21</v>
      </c>
      <c r="I50" s="8" t="s">
        <v>16</v>
      </c>
      <c r="J50" s="8" t="s">
        <v>22</v>
      </c>
      <c r="K50" s="9"/>
      <c r="L50" s="1" t="s">
        <v>275</v>
      </c>
      <c r="M50" s="1">
        <v>2</v>
      </c>
    </row>
    <row r="51" spans="1:13" ht="18.600000000000001" customHeight="1" x14ac:dyDescent="0.25">
      <c r="A51" s="2">
        <f t="shared" si="0"/>
        <v>47</v>
      </c>
      <c r="B51" s="3">
        <v>2220863748</v>
      </c>
      <c r="C51" s="4" t="s">
        <v>160</v>
      </c>
      <c r="D51" s="5" t="s">
        <v>161</v>
      </c>
      <c r="E51" s="6" t="s">
        <v>38</v>
      </c>
      <c r="F51" s="7" t="s">
        <v>162</v>
      </c>
      <c r="G51" s="8" t="s">
        <v>94</v>
      </c>
      <c r="H51" s="8" t="s">
        <v>21</v>
      </c>
      <c r="I51" s="8" t="s">
        <v>53</v>
      </c>
      <c r="J51" s="8" t="s">
        <v>22</v>
      </c>
      <c r="K51" s="9"/>
      <c r="L51" s="1" t="s">
        <v>275</v>
      </c>
      <c r="M51" s="1">
        <v>3</v>
      </c>
    </row>
    <row r="52" spans="1:13" ht="18.600000000000001" customHeight="1" x14ac:dyDescent="0.25">
      <c r="A52" s="2">
        <f t="shared" si="0"/>
        <v>48</v>
      </c>
      <c r="B52" s="3">
        <v>2220863755</v>
      </c>
      <c r="C52" s="4" t="s">
        <v>163</v>
      </c>
      <c r="D52" s="5" t="s">
        <v>161</v>
      </c>
      <c r="E52" s="6" t="s">
        <v>38</v>
      </c>
      <c r="F52" s="7" t="s">
        <v>164</v>
      </c>
      <c r="G52" s="8" t="s">
        <v>45</v>
      </c>
      <c r="H52" s="8" t="s">
        <v>21</v>
      </c>
      <c r="I52" s="8" t="s">
        <v>53</v>
      </c>
      <c r="J52" s="8" t="s">
        <v>22</v>
      </c>
      <c r="K52" s="9"/>
      <c r="L52" s="1" t="s">
        <v>275</v>
      </c>
      <c r="M52" s="1">
        <v>4</v>
      </c>
    </row>
    <row r="53" spans="1:13" ht="18.600000000000001" customHeight="1" x14ac:dyDescent="0.25">
      <c r="A53" s="2">
        <f t="shared" si="0"/>
        <v>49</v>
      </c>
      <c r="B53" s="3">
        <v>2220866014</v>
      </c>
      <c r="C53" s="4" t="s">
        <v>165</v>
      </c>
      <c r="D53" s="5" t="s">
        <v>166</v>
      </c>
      <c r="E53" s="6" t="s">
        <v>38</v>
      </c>
      <c r="F53" s="7" t="s">
        <v>167</v>
      </c>
      <c r="G53" s="8" t="s">
        <v>30</v>
      </c>
      <c r="H53" s="8" t="s">
        <v>21</v>
      </c>
      <c r="I53" s="8" t="s">
        <v>53</v>
      </c>
      <c r="J53" s="8" t="s">
        <v>22</v>
      </c>
      <c r="K53" s="9"/>
      <c r="L53" s="1" t="s">
        <v>275</v>
      </c>
      <c r="M53" s="1">
        <v>5</v>
      </c>
    </row>
    <row r="54" spans="1:13" ht="18.600000000000001" customHeight="1" x14ac:dyDescent="0.25">
      <c r="A54" s="2">
        <f t="shared" si="0"/>
        <v>50</v>
      </c>
      <c r="B54" s="3">
        <v>2220866025</v>
      </c>
      <c r="C54" s="4" t="s">
        <v>168</v>
      </c>
      <c r="D54" s="5" t="s">
        <v>169</v>
      </c>
      <c r="E54" s="6" t="s">
        <v>38</v>
      </c>
      <c r="F54" s="7" t="s">
        <v>170</v>
      </c>
      <c r="G54" s="8" t="s">
        <v>94</v>
      </c>
      <c r="H54" s="8" t="s">
        <v>21</v>
      </c>
      <c r="I54" s="8" t="s">
        <v>16</v>
      </c>
      <c r="J54" s="8" t="s">
        <v>22</v>
      </c>
      <c r="K54" s="9"/>
      <c r="L54" s="1" t="s">
        <v>275</v>
      </c>
      <c r="M54" s="1">
        <v>6</v>
      </c>
    </row>
    <row r="55" spans="1:13" ht="18.600000000000001" customHeight="1" x14ac:dyDescent="0.25">
      <c r="A55" s="2">
        <f t="shared" si="0"/>
        <v>51</v>
      </c>
      <c r="B55" s="3">
        <v>2220866030</v>
      </c>
      <c r="C55" s="4" t="s">
        <v>171</v>
      </c>
      <c r="D55" s="5" t="s">
        <v>172</v>
      </c>
      <c r="E55" s="6" t="s">
        <v>38</v>
      </c>
      <c r="F55" s="7" t="s">
        <v>173</v>
      </c>
      <c r="G55" s="8" t="s">
        <v>94</v>
      </c>
      <c r="H55" s="8" t="s">
        <v>21</v>
      </c>
      <c r="I55" s="8" t="s">
        <v>53</v>
      </c>
      <c r="J55" s="8" t="s">
        <v>22</v>
      </c>
      <c r="K55" s="9"/>
      <c r="L55" s="1" t="s">
        <v>275</v>
      </c>
      <c r="M55" s="1">
        <v>7</v>
      </c>
    </row>
    <row r="56" spans="1:13" ht="18.600000000000001" customHeight="1" x14ac:dyDescent="0.25">
      <c r="A56" s="2">
        <f t="shared" si="0"/>
        <v>52</v>
      </c>
      <c r="B56" s="3">
        <v>2220714091</v>
      </c>
      <c r="C56" s="4" t="s">
        <v>174</v>
      </c>
      <c r="D56" s="5" t="s">
        <v>175</v>
      </c>
      <c r="E56" s="6" t="s">
        <v>38</v>
      </c>
      <c r="F56" s="7" t="s">
        <v>176</v>
      </c>
      <c r="G56" s="8" t="s">
        <v>30</v>
      </c>
      <c r="H56" s="8" t="s">
        <v>21</v>
      </c>
      <c r="I56" s="8" t="s">
        <v>177</v>
      </c>
      <c r="J56" s="8" t="s">
        <v>54</v>
      </c>
      <c r="K56" s="9"/>
      <c r="L56" s="1" t="s">
        <v>275</v>
      </c>
      <c r="M56" s="1">
        <v>8</v>
      </c>
    </row>
    <row r="57" spans="1:13" ht="18.600000000000001" customHeight="1" x14ac:dyDescent="0.25">
      <c r="A57" s="2">
        <f t="shared" si="0"/>
        <v>53</v>
      </c>
      <c r="B57" s="3">
        <v>2221869650</v>
      </c>
      <c r="C57" s="4" t="s">
        <v>178</v>
      </c>
      <c r="D57" s="5" t="s">
        <v>179</v>
      </c>
      <c r="E57" s="6" t="s">
        <v>38</v>
      </c>
      <c r="F57" s="7" t="s">
        <v>180</v>
      </c>
      <c r="G57" s="8" t="s">
        <v>45</v>
      </c>
      <c r="H57" s="8" t="s">
        <v>15</v>
      </c>
      <c r="I57" s="8" t="s">
        <v>16</v>
      </c>
      <c r="J57" s="8" t="s">
        <v>54</v>
      </c>
      <c r="K57" s="9"/>
      <c r="L57" s="1" t="s">
        <v>275</v>
      </c>
      <c r="M57" s="1">
        <v>9</v>
      </c>
    </row>
    <row r="58" spans="1:13" ht="18.600000000000001" customHeight="1" x14ac:dyDescent="0.25">
      <c r="A58" s="2">
        <f t="shared" si="0"/>
        <v>54</v>
      </c>
      <c r="B58" s="3">
        <v>2220868700</v>
      </c>
      <c r="C58" s="4" t="s">
        <v>181</v>
      </c>
      <c r="D58" s="5" t="s">
        <v>33</v>
      </c>
      <c r="E58" s="6" t="s">
        <v>38</v>
      </c>
      <c r="F58" s="7" t="s">
        <v>182</v>
      </c>
      <c r="G58" s="8" t="s">
        <v>30</v>
      </c>
      <c r="H58" s="8" t="s">
        <v>21</v>
      </c>
      <c r="I58" s="8" t="s">
        <v>16</v>
      </c>
      <c r="J58" s="8" t="s">
        <v>22</v>
      </c>
      <c r="K58" s="9"/>
      <c r="L58" s="1" t="s">
        <v>275</v>
      </c>
      <c r="M58" s="1">
        <v>10</v>
      </c>
    </row>
    <row r="59" spans="1:13" ht="18.600000000000001" customHeight="1" x14ac:dyDescent="0.25">
      <c r="A59" s="2">
        <f t="shared" si="0"/>
        <v>55</v>
      </c>
      <c r="B59" s="3">
        <v>2221866059</v>
      </c>
      <c r="C59" s="4" t="s">
        <v>183</v>
      </c>
      <c r="D59" s="5" t="s">
        <v>184</v>
      </c>
      <c r="E59" s="6" t="s">
        <v>38</v>
      </c>
      <c r="F59" s="7" t="s">
        <v>185</v>
      </c>
      <c r="G59" s="8" t="s">
        <v>30</v>
      </c>
      <c r="H59" s="8" t="s">
        <v>15</v>
      </c>
      <c r="I59" s="8" t="s">
        <v>16</v>
      </c>
      <c r="J59" s="8" t="s">
        <v>54</v>
      </c>
      <c r="K59" s="9"/>
      <c r="L59" s="1" t="s">
        <v>275</v>
      </c>
      <c r="M59" s="1">
        <v>11</v>
      </c>
    </row>
    <row r="60" spans="1:13" ht="18.600000000000001" customHeight="1" x14ac:dyDescent="0.25">
      <c r="A60" s="2">
        <f t="shared" si="0"/>
        <v>56</v>
      </c>
      <c r="B60" s="3">
        <v>2221128742</v>
      </c>
      <c r="C60" s="4" t="s">
        <v>186</v>
      </c>
      <c r="D60" s="5" t="s">
        <v>187</v>
      </c>
      <c r="E60" s="6" t="s">
        <v>38</v>
      </c>
      <c r="F60" s="7" t="s">
        <v>188</v>
      </c>
      <c r="G60" s="8" t="s">
        <v>130</v>
      </c>
      <c r="H60" s="8" t="s">
        <v>15</v>
      </c>
      <c r="I60" s="8" t="s">
        <v>16</v>
      </c>
      <c r="J60" s="8" t="s">
        <v>22</v>
      </c>
      <c r="K60" s="9"/>
      <c r="L60" s="1" t="s">
        <v>275</v>
      </c>
      <c r="M60" s="1">
        <v>12</v>
      </c>
    </row>
    <row r="61" spans="1:13" ht="18.600000000000001" customHeight="1" x14ac:dyDescent="0.25">
      <c r="A61" s="2">
        <f t="shared" si="0"/>
        <v>57</v>
      </c>
      <c r="B61" s="3">
        <v>2221863798</v>
      </c>
      <c r="C61" s="4" t="s">
        <v>189</v>
      </c>
      <c r="D61" s="5" t="s">
        <v>190</v>
      </c>
      <c r="E61" s="6" t="s">
        <v>38</v>
      </c>
      <c r="F61" s="7" t="s">
        <v>60</v>
      </c>
      <c r="G61" s="8" t="s">
        <v>35</v>
      </c>
      <c r="H61" s="8" t="s">
        <v>15</v>
      </c>
      <c r="I61" s="8" t="s">
        <v>16</v>
      </c>
      <c r="J61" s="8" t="s">
        <v>22</v>
      </c>
      <c r="K61" s="9"/>
      <c r="L61" s="1" t="s">
        <v>275</v>
      </c>
      <c r="M61" s="1">
        <v>13</v>
      </c>
    </row>
    <row r="62" spans="1:13" ht="18.600000000000001" customHeight="1" x14ac:dyDescent="0.25">
      <c r="A62" s="2">
        <f t="shared" si="0"/>
        <v>58</v>
      </c>
      <c r="B62" s="3">
        <v>2220863857</v>
      </c>
      <c r="C62" s="4" t="s">
        <v>191</v>
      </c>
      <c r="D62" s="5" t="s">
        <v>192</v>
      </c>
      <c r="E62" s="6" t="s">
        <v>38</v>
      </c>
      <c r="F62" s="7" t="s">
        <v>193</v>
      </c>
      <c r="G62" s="8" t="s">
        <v>45</v>
      </c>
      <c r="H62" s="8" t="s">
        <v>21</v>
      </c>
      <c r="I62" s="8" t="s">
        <v>53</v>
      </c>
      <c r="J62" s="8" t="s">
        <v>22</v>
      </c>
      <c r="K62" s="9"/>
      <c r="L62" s="1" t="s">
        <v>275</v>
      </c>
      <c r="M62" s="1">
        <v>14</v>
      </c>
    </row>
    <row r="63" spans="1:13" ht="18.600000000000001" customHeight="1" x14ac:dyDescent="0.25">
      <c r="A63" s="2">
        <f t="shared" si="0"/>
        <v>59</v>
      </c>
      <c r="B63" s="3">
        <v>2220866075</v>
      </c>
      <c r="C63" s="4" t="s">
        <v>194</v>
      </c>
      <c r="D63" s="5" t="s">
        <v>192</v>
      </c>
      <c r="E63" s="6" t="s">
        <v>38</v>
      </c>
      <c r="F63" s="7" t="s">
        <v>195</v>
      </c>
      <c r="G63" s="8" t="s">
        <v>45</v>
      </c>
      <c r="H63" s="8" t="s">
        <v>21</v>
      </c>
      <c r="I63" s="8" t="s">
        <v>16</v>
      </c>
      <c r="J63" s="8" t="s">
        <v>22</v>
      </c>
      <c r="K63" s="9"/>
      <c r="L63" s="1" t="s">
        <v>275</v>
      </c>
      <c r="M63" s="1">
        <v>15</v>
      </c>
    </row>
    <row r="64" spans="1:13" ht="18.600000000000001" customHeight="1" x14ac:dyDescent="0.25">
      <c r="A64" s="2">
        <f t="shared" si="0"/>
        <v>60</v>
      </c>
      <c r="B64" s="3">
        <v>2221866080</v>
      </c>
      <c r="C64" s="4" t="s">
        <v>196</v>
      </c>
      <c r="D64" s="5" t="s">
        <v>197</v>
      </c>
      <c r="E64" s="6" t="s">
        <v>38</v>
      </c>
      <c r="F64" s="7" t="s">
        <v>198</v>
      </c>
      <c r="G64" s="8" t="s">
        <v>94</v>
      </c>
      <c r="H64" s="8" t="s">
        <v>15</v>
      </c>
      <c r="I64" s="8" t="s">
        <v>53</v>
      </c>
      <c r="J64" s="8" t="s">
        <v>54</v>
      </c>
      <c r="K64" s="9"/>
      <c r="L64" s="1" t="s">
        <v>275</v>
      </c>
      <c r="M64" s="1">
        <v>16</v>
      </c>
    </row>
    <row r="65" spans="1:13" ht="18.600000000000001" customHeight="1" x14ac:dyDescent="0.25">
      <c r="A65" s="2">
        <f t="shared" si="0"/>
        <v>61</v>
      </c>
      <c r="B65" s="3">
        <v>2220863754</v>
      </c>
      <c r="C65" s="4" t="s">
        <v>199</v>
      </c>
      <c r="D65" s="5" t="s">
        <v>200</v>
      </c>
      <c r="E65" s="6" t="s">
        <v>38</v>
      </c>
      <c r="F65" s="7" t="s">
        <v>201</v>
      </c>
      <c r="G65" s="8" t="s">
        <v>45</v>
      </c>
      <c r="H65" s="8" t="s">
        <v>21</v>
      </c>
      <c r="I65" s="8" t="s">
        <v>16</v>
      </c>
      <c r="J65" s="8" t="s">
        <v>22</v>
      </c>
      <c r="K65" s="9"/>
      <c r="L65" s="1" t="s">
        <v>275</v>
      </c>
      <c r="M65" s="1">
        <v>17</v>
      </c>
    </row>
    <row r="66" spans="1:13" ht="18.600000000000001" customHeight="1" x14ac:dyDescent="0.25">
      <c r="A66" s="2">
        <f t="shared" si="0"/>
        <v>62</v>
      </c>
      <c r="B66" s="3">
        <v>2220863847</v>
      </c>
      <c r="C66" s="4" t="s">
        <v>102</v>
      </c>
      <c r="D66" s="5" t="s">
        <v>202</v>
      </c>
      <c r="E66" s="6" t="s">
        <v>38</v>
      </c>
      <c r="F66" s="7" t="s">
        <v>203</v>
      </c>
      <c r="G66" s="8" t="s">
        <v>204</v>
      </c>
      <c r="H66" s="8" t="s">
        <v>21</v>
      </c>
      <c r="I66" s="8" t="s">
        <v>53</v>
      </c>
      <c r="J66" s="8" t="s">
        <v>22</v>
      </c>
      <c r="K66" s="9"/>
      <c r="L66" s="1" t="s">
        <v>275</v>
      </c>
      <c r="M66" s="1">
        <v>18</v>
      </c>
    </row>
    <row r="67" spans="1:13" ht="18.600000000000001" customHeight="1" x14ac:dyDescent="0.25">
      <c r="A67" s="2">
        <f t="shared" si="0"/>
        <v>63</v>
      </c>
      <c r="B67" s="3">
        <v>2220866099</v>
      </c>
      <c r="C67" s="4" t="s">
        <v>205</v>
      </c>
      <c r="D67" s="5" t="s">
        <v>206</v>
      </c>
      <c r="E67" s="6" t="s">
        <v>38</v>
      </c>
      <c r="F67" s="7" t="s">
        <v>39</v>
      </c>
      <c r="G67" s="8" t="s">
        <v>30</v>
      </c>
      <c r="H67" s="8" t="s">
        <v>21</v>
      </c>
      <c r="I67" s="8" t="s">
        <v>53</v>
      </c>
      <c r="J67" s="8" t="s">
        <v>54</v>
      </c>
      <c r="K67" s="9"/>
      <c r="L67" s="1" t="s">
        <v>275</v>
      </c>
      <c r="M67" s="1">
        <v>19</v>
      </c>
    </row>
    <row r="68" spans="1:13" ht="18.600000000000001" customHeight="1" x14ac:dyDescent="0.25">
      <c r="A68" s="2">
        <f t="shared" si="0"/>
        <v>64</v>
      </c>
      <c r="B68" s="3">
        <v>2220866100</v>
      </c>
      <c r="C68" s="4" t="s">
        <v>207</v>
      </c>
      <c r="D68" s="5" t="s">
        <v>206</v>
      </c>
      <c r="E68" s="6" t="s">
        <v>38</v>
      </c>
      <c r="F68" s="7" t="s">
        <v>208</v>
      </c>
      <c r="G68" s="8" t="s">
        <v>45</v>
      </c>
      <c r="H68" s="8" t="s">
        <v>21</v>
      </c>
      <c r="I68" s="8" t="s">
        <v>16</v>
      </c>
      <c r="J68" s="8" t="s">
        <v>22</v>
      </c>
      <c r="K68" s="9"/>
      <c r="L68" s="1" t="s">
        <v>275</v>
      </c>
      <c r="M68" s="1">
        <v>20</v>
      </c>
    </row>
    <row r="69" spans="1:13" ht="18.600000000000001" customHeight="1" x14ac:dyDescent="0.25">
      <c r="A69" s="2">
        <f t="shared" si="0"/>
        <v>65</v>
      </c>
      <c r="B69" s="3">
        <v>2221863776</v>
      </c>
      <c r="C69" s="4" t="s">
        <v>209</v>
      </c>
      <c r="D69" s="5" t="s">
        <v>210</v>
      </c>
      <c r="E69" s="6" t="s">
        <v>38</v>
      </c>
      <c r="F69" s="7" t="s">
        <v>211</v>
      </c>
      <c r="G69" s="8" t="s">
        <v>98</v>
      </c>
      <c r="H69" s="8" t="s">
        <v>15</v>
      </c>
      <c r="I69" s="8" t="s">
        <v>53</v>
      </c>
      <c r="J69" s="8" t="s">
        <v>22</v>
      </c>
      <c r="K69" s="9"/>
      <c r="L69" s="1" t="s">
        <v>275</v>
      </c>
      <c r="M69" s="1">
        <v>21</v>
      </c>
    </row>
    <row r="70" spans="1:13" ht="18.600000000000001" customHeight="1" x14ac:dyDescent="0.25">
      <c r="A70" s="2">
        <f t="shared" si="0"/>
        <v>66</v>
      </c>
      <c r="B70" s="3">
        <v>2220866110</v>
      </c>
      <c r="C70" s="4" t="s">
        <v>212</v>
      </c>
      <c r="D70" s="5" t="s">
        <v>213</v>
      </c>
      <c r="E70" s="6" t="s">
        <v>38</v>
      </c>
      <c r="F70" s="7" t="s">
        <v>214</v>
      </c>
      <c r="G70" s="8" t="s">
        <v>45</v>
      </c>
      <c r="H70" s="8" t="s">
        <v>21</v>
      </c>
      <c r="I70" s="8" t="s">
        <v>16</v>
      </c>
      <c r="J70" s="8" t="s">
        <v>22</v>
      </c>
      <c r="K70" s="9"/>
      <c r="L70" s="1" t="s">
        <v>275</v>
      </c>
      <c r="M70" s="1">
        <v>22</v>
      </c>
    </row>
    <row r="71" spans="1:13" ht="18.600000000000001" customHeight="1" x14ac:dyDescent="0.25">
      <c r="A71" s="2">
        <f t="shared" si="0"/>
        <v>67</v>
      </c>
      <c r="B71" s="3">
        <v>2220866111</v>
      </c>
      <c r="C71" s="4" t="s">
        <v>215</v>
      </c>
      <c r="D71" s="5" t="s">
        <v>213</v>
      </c>
      <c r="E71" s="6" t="s">
        <v>38</v>
      </c>
      <c r="F71" s="7" t="s">
        <v>216</v>
      </c>
      <c r="G71" s="8" t="s">
        <v>30</v>
      </c>
      <c r="H71" s="8" t="s">
        <v>21</v>
      </c>
      <c r="I71" s="8" t="s">
        <v>16</v>
      </c>
      <c r="J71" s="8" t="s">
        <v>22</v>
      </c>
      <c r="K71" s="9"/>
      <c r="L71" s="1" t="s">
        <v>276</v>
      </c>
      <c r="M71" s="1">
        <v>1</v>
      </c>
    </row>
    <row r="72" spans="1:13" ht="18.600000000000001" customHeight="1" x14ac:dyDescent="0.25">
      <c r="A72" s="2">
        <f t="shared" ref="A72:A81" si="1">A71+1</f>
        <v>68</v>
      </c>
      <c r="B72" s="3">
        <v>2220866119</v>
      </c>
      <c r="C72" s="4" t="s">
        <v>102</v>
      </c>
      <c r="D72" s="5" t="s">
        <v>217</v>
      </c>
      <c r="E72" s="6" t="s">
        <v>38</v>
      </c>
      <c r="F72" s="7" t="s">
        <v>218</v>
      </c>
      <c r="G72" s="8" t="s">
        <v>219</v>
      </c>
      <c r="H72" s="8" t="s">
        <v>21</v>
      </c>
      <c r="I72" s="8" t="s">
        <v>53</v>
      </c>
      <c r="J72" s="8" t="s">
        <v>54</v>
      </c>
      <c r="K72" s="9"/>
      <c r="L72" s="1" t="s">
        <v>276</v>
      </c>
      <c r="M72" s="1">
        <v>2</v>
      </c>
    </row>
    <row r="73" spans="1:13" ht="18.600000000000001" customHeight="1" x14ac:dyDescent="0.25">
      <c r="A73" s="2">
        <f t="shared" si="1"/>
        <v>69</v>
      </c>
      <c r="B73" s="3">
        <v>2220868814</v>
      </c>
      <c r="C73" s="4" t="s">
        <v>220</v>
      </c>
      <c r="D73" s="5" t="s">
        <v>217</v>
      </c>
      <c r="E73" s="6" t="s">
        <v>38</v>
      </c>
      <c r="F73" s="7" t="s">
        <v>159</v>
      </c>
      <c r="G73" s="8" t="s">
        <v>14</v>
      </c>
      <c r="H73" s="8" t="s">
        <v>21</v>
      </c>
      <c r="I73" s="8" t="s">
        <v>16</v>
      </c>
      <c r="J73" s="8" t="s">
        <v>22</v>
      </c>
      <c r="K73" s="9"/>
      <c r="L73" s="1" t="s">
        <v>276</v>
      </c>
      <c r="M73" s="1">
        <v>3</v>
      </c>
    </row>
    <row r="74" spans="1:13" ht="18.600000000000001" customHeight="1" x14ac:dyDescent="0.25">
      <c r="A74" s="2">
        <f t="shared" si="1"/>
        <v>70</v>
      </c>
      <c r="B74" s="3">
        <v>2221866130</v>
      </c>
      <c r="C74" s="4" t="s">
        <v>221</v>
      </c>
      <c r="D74" s="5" t="s">
        <v>222</v>
      </c>
      <c r="E74" s="6" t="s">
        <v>38</v>
      </c>
      <c r="F74" s="7" t="s">
        <v>223</v>
      </c>
      <c r="G74" s="8" t="s">
        <v>45</v>
      </c>
      <c r="H74" s="8" t="s">
        <v>15</v>
      </c>
      <c r="I74" s="8" t="s">
        <v>16</v>
      </c>
      <c r="J74" s="8" t="s">
        <v>54</v>
      </c>
      <c r="K74" s="9"/>
      <c r="L74" s="1" t="s">
        <v>276</v>
      </c>
      <c r="M74" s="1">
        <v>4</v>
      </c>
    </row>
    <row r="75" spans="1:13" ht="18.600000000000001" customHeight="1" x14ac:dyDescent="0.25">
      <c r="A75" s="2">
        <f t="shared" si="1"/>
        <v>71</v>
      </c>
      <c r="B75" s="3">
        <v>2220863835</v>
      </c>
      <c r="C75" s="4" t="s">
        <v>224</v>
      </c>
      <c r="D75" s="5" t="s">
        <v>225</v>
      </c>
      <c r="E75" s="6" t="s">
        <v>38</v>
      </c>
      <c r="F75" s="7" t="s">
        <v>226</v>
      </c>
      <c r="G75" s="8" t="s">
        <v>30</v>
      </c>
      <c r="H75" s="8" t="s">
        <v>21</v>
      </c>
      <c r="I75" s="8" t="s">
        <v>16</v>
      </c>
      <c r="J75" s="8" t="s">
        <v>22</v>
      </c>
      <c r="K75" s="9"/>
      <c r="L75" s="1" t="s">
        <v>276</v>
      </c>
      <c r="M75" s="1">
        <v>5</v>
      </c>
    </row>
    <row r="76" spans="1:13" ht="18.600000000000001" customHeight="1" x14ac:dyDescent="0.25">
      <c r="A76" s="2">
        <f t="shared" si="1"/>
        <v>72</v>
      </c>
      <c r="B76" s="3">
        <v>2220866137</v>
      </c>
      <c r="C76" s="4" t="s">
        <v>227</v>
      </c>
      <c r="D76" s="5" t="s">
        <v>228</v>
      </c>
      <c r="E76" s="6" t="s">
        <v>38</v>
      </c>
      <c r="F76" s="7" t="s">
        <v>229</v>
      </c>
      <c r="G76" s="8" t="s">
        <v>45</v>
      </c>
      <c r="H76" s="8" t="s">
        <v>21</v>
      </c>
      <c r="I76" s="8" t="s">
        <v>16</v>
      </c>
      <c r="J76" s="8" t="s">
        <v>22</v>
      </c>
      <c r="K76" s="9"/>
      <c r="L76" s="1" t="s">
        <v>276</v>
      </c>
      <c r="M76" s="1">
        <v>6</v>
      </c>
    </row>
    <row r="77" spans="1:13" ht="18.600000000000001" customHeight="1" x14ac:dyDescent="0.25">
      <c r="A77" s="2">
        <f t="shared" si="1"/>
        <v>73</v>
      </c>
      <c r="B77" s="3">
        <v>2221863791</v>
      </c>
      <c r="C77" s="4" t="s">
        <v>230</v>
      </c>
      <c r="D77" s="5" t="s">
        <v>231</v>
      </c>
      <c r="E77" s="6" t="s">
        <v>38</v>
      </c>
      <c r="F77" s="7" t="s">
        <v>232</v>
      </c>
      <c r="G77" s="8" t="s">
        <v>130</v>
      </c>
      <c r="H77" s="8" t="s">
        <v>15</v>
      </c>
      <c r="I77" s="8" t="s">
        <v>53</v>
      </c>
      <c r="J77" s="8" t="s">
        <v>22</v>
      </c>
      <c r="K77" s="9"/>
      <c r="L77" s="1" t="s">
        <v>276</v>
      </c>
      <c r="M77" s="1">
        <v>7</v>
      </c>
    </row>
    <row r="78" spans="1:13" ht="18.600000000000001" customHeight="1" x14ac:dyDescent="0.25">
      <c r="A78" s="2">
        <f t="shared" si="1"/>
        <v>74</v>
      </c>
      <c r="B78" s="3">
        <v>2220866146</v>
      </c>
      <c r="C78" s="4" t="s">
        <v>233</v>
      </c>
      <c r="D78" s="5" t="s">
        <v>234</v>
      </c>
      <c r="E78" s="6" t="s">
        <v>38</v>
      </c>
      <c r="F78" s="7" t="s">
        <v>235</v>
      </c>
      <c r="G78" s="8" t="s">
        <v>30</v>
      </c>
      <c r="H78" s="8" t="s">
        <v>21</v>
      </c>
      <c r="I78" s="8" t="s">
        <v>16</v>
      </c>
      <c r="J78" s="8" t="s">
        <v>22</v>
      </c>
      <c r="K78" s="9"/>
      <c r="L78" s="1" t="s">
        <v>276</v>
      </c>
      <c r="M78" s="1">
        <v>8</v>
      </c>
    </row>
    <row r="79" spans="1:13" ht="18.600000000000001" customHeight="1" x14ac:dyDescent="0.25">
      <c r="A79" s="2">
        <f t="shared" si="1"/>
        <v>75</v>
      </c>
      <c r="B79" s="3">
        <v>2220863771</v>
      </c>
      <c r="C79" s="4" t="s">
        <v>236</v>
      </c>
      <c r="D79" s="5" t="s">
        <v>234</v>
      </c>
      <c r="E79" s="6" t="s">
        <v>38</v>
      </c>
      <c r="F79" s="7" t="s">
        <v>237</v>
      </c>
      <c r="G79" s="8" t="s">
        <v>98</v>
      </c>
      <c r="H79" s="8" t="s">
        <v>21</v>
      </c>
      <c r="I79" s="8" t="s">
        <v>16</v>
      </c>
      <c r="J79" s="8" t="s">
        <v>16</v>
      </c>
      <c r="K79" s="9"/>
      <c r="L79" s="1" t="s">
        <v>276</v>
      </c>
      <c r="M79" s="1">
        <v>9</v>
      </c>
    </row>
    <row r="80" spans="1:13" ht="18.600000000000001" customHeight="1" x14ac:dyDescent="0.25">
      <c r="A80" s="2">
        <f t="shared" si="1"/>
        <v>76</v>
      </c>
      <c r="B80" s="3">
        <v>2221863849</v>
      </c>
      <c r="C80" s="4" t="s">
        <v>238</v>
      </c>
      <c r="D80" s="5" t="s">
        <v>239</v>
      </c>
      <c r="E80" s="6" t="s">
        <v>38</v>
      </c>
      <c r="F80" s="7" t="s">
        <v>240</v>
      </c>
      <c r="G80" s="8" t="s">
        <v>35</v>
      </c>
      <c r="H80" s="8" t="s">
        <v>15</v>
      </c>
      <c r="I80" s="8" t="s">
        <v>53</v>
      </c>
      <c r="J80" s="8" t="s">
        <v>22</v>
      </c>
      <c r="K80" s="9"/>
      <c r="L80" s="1" t="s">
        <v>276</v>
      </c>
      <c r="M80" s="1">
        <v>10</v>
      </c>
    </row>
    <row r="81" spans="1:13" ht="18.600000000000001" customHeight="1" x14ac:dyDescent="0.25">
      <c r="A81" s="11">
        <f t="shared" si="1"/>
        <v>77</v>
      </c>
      <c r="B81" s="12">
        <v>2220866158</v>
      </c>
      <c r="C81" s="13" t="s">
        <v>241</v>
      </c>
      <c r="D81" s="14" t="s">
        <v>242</v>
      </c>
      <c r="E81" s="15" t="s">
        <v>38</v>
      </c>
      <c r="F81" s="16" t="s">
        <v>243</v>
      </c>
      <c r="G81" s="17" t="s">
        <v>244</v>
      </c>
      <c r="H81" s="17" t="s">
        <v>21</v>
      </c>
      <c r="I81" s="17" t="s">
        <v>53</v>
      </c>
      <c r="J81" s="17" t="s">
        <v>22</v>
      </c>
      <c r="K81" s="11"/>
      <c r="L81" s="1" t="s">
        <v>276</v>
      </c>
      <c r="M81" s="1">
        <v>11</v>
      </c>
    </row>
    <row r="82" spans="1:13" ht="18.600000000000001" customHeight="1" x14ac:dyDescent="0.25">
      <c r="A82" s="26" t="s">
        <v>245</v>
      </c>
      <c r="B82" s="27"/>
      <c r="C82" s="1"/>
      <c r="D82" s="1"/>
      <c r="E82" s="1"/>
      <c r="F82" s="1"/>
      <c r="G82" s="1"/>
      <c r="H82" s="1"/>
      <c r="I82" s="1"/>
      <c r="J82" s="1"/>
      <c r="K82" s="1"/>
    </row>
    <row r="83" spans="1:13" ht="18.600000000000001" customHeight="1" x14ac:dyDescent="0.25">
      <c r="A83" s="2">
        <v>1</v>
      </c>
      <c r="B83" s="3">
        <v>2121867803</v>
      </c>
      <c r="C83" s="4" t="s">
        <v>246</v>
      </c>
      <c r="D83" s="5" t="s">
        <v>247</v>
      </c>
      <c r="E83" s="6" t="s">
        <v>12</v>
      </c>
      <c r="F83" s="7" t="s">
        <v>248</v>
      </c>
      <c r="G83" s="8" t="s">
        <v>45</v>
      </c>
      <c r="H83" s="8" t="s">
        <v>15</v>
      </c>
      <c r="I83" s="8" t="s">
        <v>16</v>
      </c>
      <c r="J83" s="8" t="s">
        <v>22</v>
      </c>
      <c r="K83" s="9"/>
      <c r="L83" s="1" t="s">
        <v>276</v>
      </c>
      <c r="M83" s="1">
        <v>12</v>
      </c>
    </row>
    <row r="84" spans="1:13" ht="18.600000000000001" customHeight="1" x14ac:dyDescent="0.25">
      <c r="A84" s="2">
        <f>A83+1</f>
        <v>2</v>
      </c>
      <c r="B84" s="3">
        <v>2220253324</v>
      </c>
      <c r="C84" s="4" t="s">
        <v>128</v>
      </c>
      <c r="D84" s="5" t="s">
        <v>37</v>
      </c>
      <c r="E84" s="6" t="s">
        <v>38</v>
      </c>
      <c r="F84" s="7" t="s">
        <v>249</v>
      </c>
      <c r="G84" s="8" t="s">
        <v>45</v>
      </c>
      <c r="H84" s="8" t="s">
        <v>21</v>
      </c>
      <c r="I84" s="8" t="s">
        <v>16</v>
      </c>
      <c r="J84" s="8" t="s">
        <v>22</v>
      </c>
      <c r="K84" s="9"/>
      <c r="L84" s="1" t="s">
        <v>276</v>
      </c>
      <c r="M84" s="1">
        <v>13</v>
      </c>
    </row>
    <row r="85" spans="1:13" ht="18.600000000000001" customHeight="1" x14ac:dyDescent="0.25">
      <c r="A85" s="2">
        <f t="shared" ref="A85:A94" si="2">A84+1</f>
        <v>3</v>
      </c>
      <c r="B85" s="3">
        <v>2220869213</v>
      </c>
      <c r="C85" s="4" t="s">
        <v>250</v>
      </c>
      <c r="D85" s="5" t="s">
        <v>43</v>
      </c>
      <c r="E85" s="6" t="s">
        <v>38</v>
      </c>
      <c r="F85" s="7" t="s">
        <v>251</v>
      </c>
      <c r="G85" s="8" t="s">
        <v>109</v>
      </c>
      <c r="H85" s="8" t="s">
        <v>21</v>
      </c>
      <c r="I85" s="8" t="s">
        <v>16</v>
      </c>
      <c r="J85" s="8" t="s">
        <v>54</v>
      </c>
      <c r="K85" s="9"/>
      <c r="L85" s="1" t="s">
        <v>276</v>
      </c>
      <c r="M85" s="1">
        <v>14</v>
      </c>
    </row>
    <row r="86" spans="1:13" ht="18.600000000000001" customHeight="1" x14ac:dyDescent="0.25">
      <c r="A86" s="2">
        <f t="shared" si="2"/>
        <v>4</v>
      </c>
      <c r="B86" s="3">
        <v>2220865864</v>
      </c>
      <c r="C86" s="4" t="s">
        <v>252</v>
      </c>
      <c r="D86" s="5" t="s">
        <v>59</v>
      </c>
      <c r="E86" s="6" t="s">
        <v>38</v>
      </c>
      <c r="F86" s="7" t="s">
        <v>253</v>
      </c>
      <c r="G86" s="8" t="s">
        <v>98</v>
      </c>
      <c r="H86" s="8" t="s">
        <v>21</v>
      </c>
      <c r="I86" s="8" t="s">
        <v>16</v>
      </c>
      <c r="J86" s="8" t="s">
        <v>22</v>
      </c>
      <c r="K86" s="9"/>
      <c r="L86" s="1" t="s">
        <v>276</v>
      </c>
      <c r="M86" s="1">
        <v>15</v>
      </c>
    </row>
    <row r="87" spans="1:13" ht="18.600000000000001" customHeight="1" x14ac:dyDescent="0.25">
      <c r="A87" s="2">
        <f t="shared" si="2"/>
        <v>5</v>
      </c>
      <c r="B87" s="3">
        <v>2220863811</v>
      </c>
      <c r="C87" s="4" t="s">
        <v>61</v>
      </c>
      <c r="D87" s="5" t="s">
        <v>254</v>
      </c>
      <c r="E87" s="6" t="s">
        <v>38</v>
      </c>
      <c r="F87" s="7" t="s">
        <v>255</v>
      </c>
      <c r="G87" s="8" t="s">
        <v>130</v>
      </c>
      <c r="H87" s="8" t="s">
        <v>21</v>
      </c>
      <c r="I87" s="8" t="s">
        <v>16</v>
      </c>
      <c r="J87" s="8" t="s">
        <v>22</v>
      </c>
      <c r="K87" s="9"/>
      <c r="L87" s="1" t="s">
        <v>276</v>
      </c>
      <c r="M87" s="1">
        <v>16</v>
      </c>
    </row>
    <row r="88" spans="1:13" ht="18.600000000000001" customHeight="1" x14ac:dyDescent="0.25">
      <c r="A88" s="2">
        <f t="shared" si="2"/>
        <v>6</v>
      </c>
      <c r="B88" s="3">
        <v>2221865998</v>
      </c>
      <c r="C88" s="4" t="s">
        <v>256</v>
      </c>
      <c r="D88" s="5" t="s">
        <v>15</v>
      </c>
      <c r="E88" s="6" t="s">
        <v>38</v>
      </c>
      <c r="F88" s="7" t="s">
        <v>93</v>
      </c>
      <c r="G88" s="8" t="s">
        <v>68</v>
      </c>
      <c r="H88" s="8" t="s">
        <v>15</v>
      </c>
      <c r="I88" s="8" t="s">
        <v>16</v>
      </c>
      <c r="J88" s="8" t="s">
        <v>22</v>
      </c>
      <c r="K88" s="9"/>
      <c r="L88" s="1" t="s">
        <v>276</v>
      </c>
      <c r="M88" s="1">
        <v>17</v>
      </c>
    </row>
    <row r="89" spans="1:13" ht="18.600000000000001" customHeight="1" x14ac:dyDescent="0.25">
      <c r="A89" s="2">
        <f t="shared" si="2"/>
        <v>7</v>
      </c>
      <c r="B89" s="3">
        <v>2220866002</v>
      </c>
      <c r="C89" s="4" t="s">
        <v>257</v>
      </c>
      <c r="D89" s="5" t="s">
        <v>258</v>
      </c>
      <c r="E89" s="6" t="s">
        <v>38</v>
      </c>
      <c r="F89" s="7" t="s">
        <v>259</v>
      </c>
      <c r="G89" s="8" t="s">
        <v>45</v>
      </c>
      <c r="H89" s="8" t="s">
        <v>21</v>
      </c>
      <c r="I89" s="8" t="s">
        <v>53</v>
      </c>
      <c r="J89" s="8" t="s">
        <v>22</v>
      </c>
      <c r="K89" s="9"/>
      <c r="L89" s="1" t="s">
        <v>276</v>
      </c>
      <c r="M89" s="1">
        <v>18</v>
      </c>
    </row>
    <row r="90" spans="1:13" ht="18.600000000000001" customHeight="1" x14ac:dyDescent="0.25">
      <c r="A90" s="2">
        <f t="shared" si="2"/>
        <v>8</v>
      </c>
      <c r="B90" s="3">
        <v>2220866044</v>
      </c>
      <c r="C90" s="4" t="s">
        <v>260</v>
      </c>
      <c r="D90" s="5" t="s">
        <v>33</v>
      </c>
      <c r="E90" s="6" t="s">
        <v>38</v>
      </c>
      <c r="F90" s="7" t="s">
        <v>261</v>
      </c>
      <c r="G90" s="8" t="s">
        <v>45</v>
      </c>
      <c r="H90" s="8" t="s">
        <v>21</v>
      </c>
      <c r="I90" s="8" t="s">
        <v>16</v>
      </c>
      <c r="J90" s="8" t="s">
        <v>22</v>
      </c>
      <c r="K90" s="9"/>
      <c r="L90" s="1" t="s">
        <v>276</v>
      </c>
      <c r="M90" s="1">
        <v>19</v>
      </c>
    </row>
    <row r="91" spans="1:13" ht="18.600000000000001" customHeight="1" x14ac:dyDescent="0.25">
      <c r="A91" s="2">
        <f t="shared" si="2"/>
        <v>9</v>
      </c>
      <c r="B91" s="3">
        <v>2220866053</v>
      </c>
      <c r="C91" s="4" t="s">
        <v>262</v>
      </c>
      <c r="D91" s="5" t="s">
        <v>263</v>
      </c>
      <c r="E91" s="6" t="s">
        <v>38</v>
      </c>
      <c r="F91" s="7" t="s">
        <v>264</v>
      </c>
      <c r="G91" s="8" t="s">
        <v>94</v>
      </c>
      <c r="H91" s="8" t="s">
        <v>21</v>
      </c>
      <c r="I91" s="8" t="s">
        <v>53</v>
      </c>
      <c r="J91" s="8" t="s">
        <v>22</v>
      </c>
      <c r="K91" s="9"/>
      <c r="L91" s="1" t="s">
        <v>276</v>
      </c>
      <c r="M91" s="1">
        <v>20</v>
      </c>
    </row>
    <row r="92" spans="1:13" ht="18.600000000000001" customHeight="1" x14ac:dyDescent="0.25">
      <c r="A92" s="2">
        <f t="shared" si="2"/>
        <v>10</v>
      </c>
      <c r="B92" s="3">
        <v>2220869130</v>
      </c>
      <c r="C92" s="4" t="s">
        <v>265</v>
      </c>
      <c r="D92" s="5" t="s">
        <v>266</v>
      </c>
      <c r="E92" s="6" t="s">
        <v>38</v>
      </c>
      <c r="F92" s="7" t="s">
        <v>267</v>
      </c>
      <c r="G92" s="8" t="s">
        <v>94</v>
      </c>
      <c r="H92" s="8" t="s">
        <v>21</v>
      </c>
      <c r="I92" s="8" t="s">
        <v>16</v>
      </c>
      <c r="J92" s="8" t="s">
        <v>22</v>
      </c>
      <c r="K92" s="9"/>
      <c r="L92" s="1" t="s">
        <v>276</v>
      </c>
      <c r="M92" s="1">
        <v>21</v>
      </c>
    </row>
    <row r="93" spans="1:13" ht="18.600000000000001" customHeight="1" x14ac:dyDescent="0.25">
      <c r="A93" s="2">
        <f t="shared" si="2"/>
        <v>11</v>
      </c>
      <c r="B93" s="3">
        <v>2221863774</v>
      </c>
      <c r="C93" s="4" t="s">
        <v>268</v>
      </c>
      <c r="D93" s="5" t="s">
        <v>210</v>
      </c>
      <c r="E93" s="6" t="s">
        <v>38</v>
      </c>
      <c r="F93" s="7" t="s">
        <v>269</v>
      </c>
      <c r="G93" s="8" t="s">
        <v>14</v>
      </c>
      <c r="H93" s="8" t="s">
        <v>15</v>
      </c>
      <c r="I93" s="8" t="s">
        <v>16</v>
      </c>
      <c r="J93" s="8" t="s">
        <v>22</v>
      </c>
      <c r="K93" s="9"/>
      <c r="L93" s="1" t="s">
        <v>276</v>
      </c>
      <c r="M93" s="1">
        <v>22</v>
      </c>
    </row>
    <row r="94" spans="1:13" ht="18.600000000000001" customHeight="1" x14ac:dyDescent="0.25">
      <c r="A94" s="11">
        <f t="shared" si="2"/>
        <v>12</v>
      </c>
      <c r="B94" s="12">
        <v>2221866144</v>
      </c>
      <c r="C94" s="13" t="s">
        <v>270</v>
      </c>
      <c r="D94" s="14" t="s">
        <v>271</v>
      </c>
      <c r="E94" s="15" t="s">
        <v>38</v>
      </c>
      <c r="F94" s="16" t="s">
        <v>272</v>
      </c>
      <c r="G94" s="17" t="s">
        <v>30</v>
      </c>
      <c r="H94" s="17" t="s">
        <v>15</v>
      </c>
      <c r="I94" s="17" t="s">
        <v>16</v>
      </c>
      <c r="J94" s="17" t="s">
        <v>22</v>
      </c>
      <c r="K94" s="11"/>
      <c r="L94" s="1" t="s">
        <v>276</v>
      </c>
      <c r="M94" s="1">
        <v>23</v>
      </c>
    </row>
    <row r="95" spans="1:13" x14ac:dyDescent="0.25">
      <c r="A95" s="28">
        <f>77+12</f>
        <v>89</v>
      </c>
    </row>
    <row r="96" spans="1:13" x14ac:dyDescent="0.25">
      <c r="A96" s="28">
        <f>A95/4</f>
        <v>22.25</v>
      </c>
    </row>
  </sheetData>
  <autoFilter ref="A4:L94">
    <filterColumn colId="2" showButton="0"/>
  </autoFilter>
  <mergeCells count="11">
    <mergeCell ref="L2:L4"/>
    <mergeCell ref="K2:K4"/>
    <mergeCell ref="H2:H4"/>
    <mergeCell ref="I2:I4"/>
    <mergeCell ref="J2:J4"/>
    <mergeCell ref="A2:A4"/>
    <mergeCell ref="B2:B4"/>
    <mergeCell ref="C2:D4"/>
    <mergeCell ref="E2:E4"/>
    <mergeCell ref="F2:F4"/>
    <mergeCell ref="G2:G4"/>
  </mergeCells>
  <pageMargins left="0" right="0" top="0.25" bottom="0.5" header="0" footer="0"/>
  <pageSetup paperSize="9" scale="88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TN4</vt:lpstr>
      <vt:lpstr>'TN4'!Print_Titles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Bao_tri</cp:lastModifiedBy>
  <dcterms:created xsi:type="dcterms:W3CDTF">2020-06-04T09:07:25Z</dcterms:created>
  <dcterms:modified xsi:type="dcterms:W3CDTF">2020-06-04T09:31:36Z</dcterms:modified>
</cp:coreProperties>
</file>