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 TOT NGHIEP\TN3 DS xet CNTN\"/>
    </mc:Choice>
  </mc:AlternateContent>
  <bookViews>
    <workbookView xWindow="0" yWindow="0" windowWidth="15360" windowHeight="7680"/>
  </bookViews>
  <sheets>
    <sheet name="LUAT" sheetId="1" r:id="rId1"/>
  </sheets>
  <definedNames>
    <definedName name="_xlnm._FilterDatabase" localSheetId="0" hidden="1">LUAT!$A$10:$V$61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</calcChain>
</file>

<file path=xl/sharedStrings.xml><?xml version="1.0" encoding="utf-8"?>
<sst xmlns="http://schemas.openxmlformats.org/spreadsheetml/2006/main" count="676" uniqueCount="192">
  <si>
    <t>STT</t>
  </si>
  <si>
    <t>MSV</t>
  </si>
  <si>
    <t>HỌ</t>
  </si>
  <si>
    <t>TÊN</t>
  </si>
  <si>
    <t>KSA</t>
  </si>
  <si>
    <t>KST</t>
  </si>
  <si>
    <t>GDTC</t>
  </si>
  <si>
    <t>GDQP</t>
  </si>
  <si>
    <t xml:space="preserve">MÔN 2
2TC </t>
  </si>
  <si>
    <t>Đà Nẵng</t>
  </si>
  <si>
    <t>Nữ</t>
  </si>
  <si>
    <t>Đạt</t>
  </si>
  <si>
    <t>Khá</t>
  </si>
  <si>
    <t>Quảng Nam</t>
  </si>
  <si>
    <t>Nam</t>
  </si>
  <si>
    <t>Quảng Ngãi</t>
  </si>
  <si>
    <t>Long</t>
  </si>
  <si>
    <t>Gia Lai</t>
  </si>
  <si>
    <t>Tốt</t>
  </si>
  <si>
    <t>Tú</t>
  </si>
  <si>
    <t>Bình Định</t>
  </si>
  <si>
    <t>Kon Tum</t>
  </si>
  <si>
    <t>Ko Đạt</t>
  </si>
  <si>
    <t>Quảng Trị</t>
  </si>
  <si>
    <t>Anh</t>
  </si>
  <si>
    <t>Hải</t>
  </si>
  <si>
    <t>20/08/1997</t>
  </si>
  <si>
    <t>Thảo</t>
  </si>
  <si>
    <t>Châu</t>
  </si>
  <si>
    <t>17/04/1998</t>
  </si>
  <si>
    <t>01/01/1998</t>
  </si>
  <si>
    <t>Nguyễn Thị</t>
  </si>
  <si>
    <t>Dung</t>
  </si>
  <si>
    <t>Duy</t>
  </si>
  <si>
    <t>Duyên</t>
  </si>
  <si>
    <t>25/05/1998</t>
  </si>
  <si>
    <t>17/02/1998</t>
  </si>
  <si>
    <t>Quảng Bình</t>
  </si>
  <si>
    <t>Nguyễn Văn</t>
  </si>
  <si>
    <t>DakLak</t>
  </si>
  <si>
    <t>Quỳnh</t>
  </si>
  <si>
    <t>Uyên</t>
  </si>
  <si>
    <t>12/01/1998</t>
  </si>
  <si>
    <t>Xuất Sắc</t>
  </si>
  <si>
    <t>Vũ</t>
  </si>
  <si>
    <t>Dũng</t>
  </si>
  <si>
    <t>Nguyên</t>
  </si>
  <si>
    <t>TT Huế</t>
  </si>
  <si>
    <t>Thư</t>
  </si>
  <si>
    <t>Yến</t>
  </si>
  <si>
    <t>Phú Yên</t>
  </si>
  <si>
    <t>01/07/1998</t>
  </si>
  <si>
    <t>Hân</t>
  </si>
  <si>
    <t>Vân</t>
  </si>
  <si>
    <t>Bích</t>
  </si>
  <si>
    <t>14/07/1997</t>
  </si>
  <si>
    <t>Hạnh</t>
  </si>
  <si>
    <t>Nguyễn Thị Kim</t>
  </si>
  <si>
    <t>Linh</t>
  </si>
  <si>
    <t>Phương</t>
  </si>
  <si>
    <t>Võ Thị Mỹ</t>
  </si>
  <si>
    <t>Nguyễn Thị Phương</t>
  </si>
  <si>
    <t>09/12/1998</t>
  </si>
  <si>
    <t>LỚP</t>
  </si>
  <si>
    <t>NG.SINH</t>
  </si>
  <si>
    <t>N.SINH</t>
  </si>
  <si>
    <t>G. TÍNH</t>
  </si>
  <si>
    <t>TỐT NGHIỆP CUỐI KHÓA</t>
  </si>
  <si>
    <t>RÈN LUYỆN</t>
  </si>
  <si>
    <t>ĐIỂM HP THIẾU NAY ĐÃ TRẢ</t>
  </si>
  <si>
    <t>KẾT LUẬN CỦA HĐ</t>
  </si>
  <si>
    <t>TTTN(2TC)</t>
  </si>
  <si>
    <t>BVKL
(4TC)</t>
  </si>
  <si>
    <t xml:space="preserve">MÔN 1
2TC </t>
  </si>
  <si>
    <t>TB THI TN</t>
  </si>
  <si>
    <t>KÃÚT LUÁÛN CUÍA HÂ</t>
  </si>
  <si>
    <t>Kim Văn</t>
  </si>
  <si>
    <t>Hậu</t>
  </si>
  <si>
    <t>K21LKT</t>
  </si>
  <si>
    <t>02/04/1997</t>
  </si>
  <si>
    <t>HOÃN CN</t>
  </si>
  <si>
    <t>Trương Thành</t>
  </si>
  <si>
    <t>Chương</t>
  </si>
  <si>
    <t>K22LKT</t>
  </si>
  <si>
    <t>19/06/1998</t>
  </si>
  <si>
    <t>Trần Văn</t>
  </si>
  <si>
    <t>Đức</t>
  </si>
  <si>
    <t>Mai Trung</t>
  </si>
  <si>
    <t>21/06/1998</t>
  </si>
  <si>
    <t>CNTN</t>
  </si>
  <si>
    <t>Trần Thị Mỹ</t>
  </si>
  <si>
    <t>Lịch</t>
  </si>
  <si>
    <t>11/01/1998</t>
  </si>
  <si>
    <t>Trần Thị Khánh</t>
  </si>
  <si>
    <t>Phong</t>
  </si>
  <si>
    <t>15/01/1998</t>
  </si>
  <si>
    <t>Nguyễn Hoàng</t>
  </si>
  <si>
    <t>Phúc</t>
  </si>
  <si>
    <t>09/07/1996</t>
  </si>
  <si>
    <t>Nguyễn Thị Thanh</t>
  </si>
  <si>
    <t>Đồng Thị Ngọc</t>
  </si>
  <si>
    <t>Trần Thị Phú</t>
  </si>
  <si>
    <t>Yên</t>
  </si>
  <si>
    <t>15/10/1996</t>
  </si>
  <si>
    <t>HỎNG</t>
  </si>
  <si>
    <t>Nguyễn Trần Kim</t>
  </si>
  <si>
    <t>Huệ</t>
  </si>
  <si>
    <t>12/12/1997</t>
  </si>
  <si>
    <t>Hoàng Công Tuấn</t>
  </si>
  <si>
    <t>11/07/1998</t>
  </si>
  <si>
    <t>Nguyễn Phạm Minh</t>
  </si>
  <si>
    <t>16/02/1998</t>
  </si>
  <si>
    <t>Nguyễn Thị Trang</t>
  </si>
  <si>
    <t>Điểm</t>
  </si>
  <si>
    <t>Trịnh Từ Hoàng</t>
  </si>
  <si>
    <t>12/06/1998</t>
  </si>
  <si>
    <t>Mai Thảo</t>
  </si>
  <si>
    <t>10/08/1997</t>
  </si>
  <si>
    <t>Nguyễn Thị Anh</t>
  </si>
  <si>
    <t>10/11/1998</t>
  </si>
  <si>
    <t>Nguyễn Đình Minh</t>
  </si>
  <si>
    <t>19/01/1998</t>
  </si>
  <si>
    <t>Nguyễn Phương Tú</t>
  </si>
  <si>
    <t>Trương Công Tuấn</t>
  </si>
  <si>
    <t>Huế</t>
  </si>
  <si>
    <t>Trần Thị Lệ</t>
  </si>
  <si>
    <t>Xuân</t>
  </si>
  <si>
    <t>16/12/1998</t>
  </si>
  <si>
    <t xml:space="preserve">Lê </t>
  </si>
  <si>
    <t>Kiên</t>
  </si>
  <si>
    <t>16/06/1998</t>
  </si>
  <si>
    <t>Võ Thị</t>
  </si>
  <si>
    <t>Quanh</t>
  </si>
  <si>
    <t>16/08/1997</t>
  </si>
  <si>
    <t>Lê Thị Như</t>
  </si>
  <si>
    <t>09/08/1997</t>
  </si>
  <si>
    <t>Hoàng Văn Tiến</t>
  </si>
  <si>
    <t>Bình</t>
  </si>
  <si>
    <t>20/01/1996</t>
  </si>
  <si>
    <t>Lê Thị Ngọc</t>
  </si>
  <si>
    <t>Đoàn Thị</t>
  </si>
  <si>
    <t>10/05/1998</t>
  </si>
  <si>
    <t>Nguyễn Tấn</t>
  </si>
  <si>
    <t>Võ Lương</t>
  </si>
  <si>
    <t>07/01/1998</t>
  </si>
  <si>
    <t>23/09/1998</t>
  </si>
  <si>
    <t>Đinh Thị Hạ</t>
  </si>
  <si>
    <t>Giang</t>
  </si>
  <si>
    <t>05/07/1998</t>
  </si>
  <si>
    <t>Lương Bích</t>
  </si>
  <si>
    <t>26/10/1998</t>
  </si>
  <si>
    <t>Lê Trịnh Hồng</t>
  </si>
  <si>
    <t>11/12/1998</t>
  </si>
  <si>
    <t>Vũ Thị Mỹ</t>
  </si>
  <si>
    <t>28/05/1998</t>
  </si>
  <si>
    <t>Lê Võ Tuấn</t>
  </si>
  <si>
    <t>Kiệt</t>
  </si>
  <si>
    <t>15/09/1997</t>
  </si>
  <si>
    <t>Ly</t>
  </si>
  <si>
    <t>Mến</t>
  </si>
  <si>
    <t>03/11/1998</t>
  </si>
  <si>
    <t>Võ Thị Lâm</t>
  </si>
  <si>
    <t>03/12/1997</t>
  </si>
  <si>
    <t>Nhân</t>
  </si>
  <si>
    <t>Võ Thị Bích</t>
  </si>
  <si>
    <t>Nhiên</t>
  </si>
  <si>
    <t>20/08/1998</t>
  </si>
  <si>
    <t>Đỗ Thị Thu</t>
  </si>
  <si>
    <t>Phạm Văn</t>
  </si>
  <si>
    <t>Thắng</t>
  </si>
  <si>
    <t>08/03/1992</t>
  </si>
  <si>
    <t>Phan Uyên</t>
  </si>
  <si>
    <t>Thanh</t>
  </si>
  <si>
    <t>05/12/1997</t>
  </si>
  <si>
    <t>20/02/1997</t>
  </si>
  <si>
    <t>Huỳnh Đặng Kim</t>
  </si>
  <si>
    <t>04/06/1998</t>
  </si>
  <si>
    <t>Lê Trần Phương</t>
  </si>
  <si>
    <t>18/03/1998</t>
  </si>
  <si>
    <t>Hà Thị Tường</t>
  </si>
  <si>
    <t>Đỗ Thị Hải</t>
  </si>
  <si>
    <t>08/05/1998</t>
  </si>
  <si>
    <t>Trương Thị Kim</t>
  </si>
  <si>
    <t>28/03/1997</t>
  </si>
  <si>
    <t>Sinh viên kiểm tra thông tin trước khi viết bằng. Bổ sung, điều chỉnh gởi mail hatrinhphuonglinh@duytan.edu.vn</t>
  </si>
  <si>
    <t>Trường hợp ĐÃ hoàn thành khóa học không còn bị điểm F bất cứ môn nào:  cần hồ sơ xin việc đến P. Đào tạo (tầng 2- CS 209 Phan Thanh) sẽ được cấp Giấy ĐÃ HOÀN THÀNH KHÓA HỌC và BẢNG ĐIỂM (nợ GDTC, QP, khảo sát vẫn được cấp)</t>
  </si>
  <si>
    <t>Lịch làm Lễ phát bằng, Thủ tục, nộp tiền, nhận bằng: tuần sau sẽ có thông báo</t>
  </si>
  <si>
    <t>Có tên danh sách này rồi KHÔNG NỘP ĐƠN nữa.</t>
  </si>
  <si>
    <t>Đợt tốt nghiệp tiếp theo: chưa có kế hoạch</t>
  </si>
  <si>
    <t>DANH SÁCH XÉT CNTN: DƯỚI ĐÂY TẤT CẢ CÁC TRƯỜNG HỢP THI TỐT NGHIỆP THÁNG 12/2020 VÀ ĐẠT ĐỢT TRƯỚC CÓ NỘP ĐƠN NHẬN BẰNG</t>
  </si>
  <si>
    <t>Không được nhận bằng đợt tháng 12/2020 này</t>
  </si>
  <si>
    <t>SV kiểm tra kỹ thông tin cá nhân. Chờ có QĐ sẽ có TB nhận bằng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</si>
</sst>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</font>
    <font>
      <sz val="13"/>
      <name val="VNtimes new roman"/>
      <family val="2"/>
    </font>
    <font>
      <sz val="11"/>
      <color theme="1"/>
      <name val="Times New Roman"/>
      <family val="2"/>
    </font>
    <font>
      <sz val="11"/>
      <name val="VNtimes new roman"/>
      <family val="2"/>
    </font>
    <font>
      <sz val="10"/>
      <name val="Arial"/>
      <family val="2"/>
    </font>
    <font>
      <b/>
      <sz val="10"/>
      <color indexed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4"/>
      <name val="Arial"/>
      <family val="2"/>
    </font>
    <font>
      <sz val="14"/>
      <name val="Arial"/>
      <family val="2"/>
    </font>
    <font>
      <sz val="15"/>
      <color theme="1"/>
      <name val="Arial"/>
      <family val="2"/>
    </font>
    <font>
      <sz val="13"/>
      <color theme="1"/>
      <name val="Arial"/>
      <family val="2"/>
    </font>
    <font>
      <sz val="20"/>
      <color theme="1"/>
      <name val="Arial"/>
      <family val="2"/>
    </font>
    <font>
      <sz val="20"/>
      <color rgb="FF0000FF"/>
      <name val="Arial"/>
      <family val="2"/>
    </font>
    <font>
      <sz val="10"/>
      <color rgb="FFFF0000"/>
      <name val="Times New Roman"/>
      <family val="1"/>
    </font>
    <font>
      <sz val="11"/>
      <color rgb="FFFF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0">
    <xf numFmtId="0" fontId="0" fillId="0" borderId="0"/>
    <xf numFmtId="0" fontId="1" fillId="0" borderId="0"/>
    <xf numFmtId="0" fontId="5" fillId="0" borderId="0"/>
    <xf numFmtId="0" fontId="1" fillId="0" borderId="0"/>
    <xf numFmtId="0" fontId="6" fillId="0" borderId="0"/>
    <xf numFmtId="0" fontId="7" fillId="0" borderId="0"/>
    <xf numFmtId="0" fontId="8" fillId="0" borderId="0"/>
    <xf numFmtId="0" fontId="10" fillId="0" borderId="0"/>
    <xf numFmtId="0" fontId="10" fillId="0" borderId="0"/>
    <xf numFmtId="0" fontId="8" fillId="0" borderId="0"/>
  </cellStyleXfs>
  <cellXfs count="75">
    <xf numFmtId="0" fontId="0" fillId="0" borderId="0" xfId="0"/>
    <xf numFmtId="0" fontId="1" fillId="0" borderId="0" xfId="6" applyFont="1"/>
    <xf numFmtId="0" fontId="9" fillId="2" borderId="15" xfId="3" applyFont="1" applyFill="1" applyBorder="1" applyAlignment="1">
      <alignment horizontal="center"/>
    </xf>
    <xf numFmtId="0" fontId="2" fillId="0" borderId="15" xfId="7" quotePrefix="1" applyFont="1" applyFill="1" applyBorder="1" applyAlignment="1">
      <alignment horizontal="center"/>
    </xf>
    <xf numFmtId="0" fontId="1" fillId="0" borderId="16" xfId="4" applyFont="1" applyBorder="1" applyAlignment="1">
      <alignment horizontal="left"/>
    </xf>
    <xf numFmtId="0" fontId="2" fillId="0" borderId="17" xfId="4" applyFont="1" applyBorder="1" applyAlignment="1"/>
    <xf numFmtId="0" fontId="1" fillId="0" borderId="15" xfId="6" applyFont="1" applyBorder="1" applyAlignment="1"/>
    <xf numFmtId="14" fontId="1" fillId="0" borderId="15" xfId="8" applyNumberFormat="1" applyFont="1" applyBorder="1" applyAlignment="1">
      <alignment horizontal="left"/>
    </xf>
    <xf numFmtId="14" fontId="1" fillId="0" borderId="15" xfId="8" applyNumberFormat="1" applyFont="1" applyBorder="1" applyAlignment="1"/>
    <xf numFmtId="164" fontId="2" fillId="0" borderId="15" xfId="6" applyNumberFormat="1" applyFont="1" applyBorder="1" applyAlignment="1">
      <alignment horizontal="center"/>
    </xf>
    <xf numFmtId="164" fontId="2" fillId="0" borderId="11" xfId="6" applyNumberFormat="1" applyFont="1" applyBorder="1" applyAlignment="1">
      <alignment horizontal="center"/>
    </xf>
    <xf numFmtId="2" fontId="2" fillId="0" borderId="15" xfId="4" applyNumberFormat="1" applyFont="1" applyBorder="1" applyAlignment="1">
      <alignment horizontal="center"/>
    </xf>
    <xf numFmtId="0" fontId="2" fillId="0" borderId="15" xfId="1" applyFont="1" applyBorder="1" applyAlignment="1"/>
    <xf numFmtId="0" fontId="11" fillId="0" borderId="0" xfId="0" applyFont="1" applyFill="1"/>
    <xf numFmtId="0" fontId="2" fillId="0" borderId="1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164" fontId="2" fillId="0" borderId="5" xfId="1" applyNumberFormat="1" applyFont="1" applyBorder="1" applyAlignment="1">
      <alignment horizontal="center" textRotation="90" wrapText="1"/>
    </xf>
    <xf numFmtId="164" fontId="2" fillId="0" borderId="8" xfId="1" applyNumberFormat="1" applyFont="1" applyBorder="1" applyAlignment="1">
      <alignment horizontal="center" textRotation="90"/>
    </xf>
    <xf numFmtId="0" fontId="2" fillId="0" borderId="4" xfId="1" applyFont="1" applyBorder="1" applyAlignment="1">
      <alignment horizontal="center" vertical="center" textRotation="90" wrapText="1"/>
    </xf>
    <xf numFmtId="0" fontId="4" fillId="0" borderId="1" xfId="4" applyFont="1" applyBorder="1" applyAlignment="1">
      <alignment horizontal="center" vertical="center"/>
    </xf>
    <xf numFmtId="0" fontId="4" fillId="0" borderId="5" xfId="4" applyFont="1" applyBorder="1" applyAlignment="1">
      <alignment horizontal="center" vertical="center"/>
    </xf>
    <xf numFmtId="0" fontId="4" fillId="0" borderId="8" xfId="4" applyFont="1" applyBorder="1" applyAlignment="1">
      <alignment horizontal="center" vertical="center"/>
    </xf>
    <xf numFmtId="0" fontId="4" fillId="0" borderId="1" xfId="5" applyFont="1" applyBorder="1" applyAlignment="1">
      <alignment horizontal="center" vertical="center"/>
    </xf>
    <xf numFmtId="0" fontId="4" fillId="0" borderId="5" xfId="5" applyFont="1" applyBorder="1" applyAlignment="1">
      <alignment horizontal="center" vertical="center"/>
    </xf>
    <xf numFmtId="0" fontId="4" fillId="0" borderId="8" xfId="5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14" fontId="4" fillId="0" borderId="1" xfId="4" applyNumberFormat="1" applyFont="1" applyBorder="1" applyAlignment="1">
      <alignment horizontal="center" vertical="center"/>
    </xf>
    <xf numFmtId="14" fontId="4" fillId="0" borderId="5" xfId="4" applyNumberFormat="1" applyFont="1" applyBorder="1" applyAlignment="1">
      <alignment horizontal="center" vertical="center"/>
    </xf>
    <xf numFmtId="14" fontId="4" fillId="0" borderId="8" xfId="4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center"/>
    </xf>
    <xf numFmtId="0" fontId="3" fillId="0" borderId="5" xfId="3" applyFont="1" applyFill="1" applyBorder="1" applyAlignment="1">
      <alignment horizontal="center" vertical="center"/>
    </xf>
    <xf numFmtId="0" fontId="3" fillId="0" borderId="8" xfId="3" applyFont="1" applyFill="1" applyBorder="1" applyAlignment="1">
      <alignment horizontal="center" vertical="center"/>
    </xf>
    <xf numFmtId="0" fontId="13" fillId="0" borderId="0" xfId="6" applyFont="1"/>
    <xf numFmtId="0" fontId="8" fillId="0" borderId="0" xfId="6"/>
    <xf numFmtId="0" fontId="8" fillId="0" borderId="0" xfId="6" applyAlignment="1">
      <alignment horizontal="left"/>
    </xf>
    <xf numFmtId="164" fontId="8" fillId="0" borderId="0" xfId="6" applyNumberFormat="1" applyAlignment="1">
      <alignment horizontal="center"/>
    </xf>
    <xf numFmtId="164" fontId="8" fillId="0" borderId="0" xfId="6" applyNumberFormat="1"/>
    <xf numFmtId="0" fontId="15" fillId="4" borderId="0" xfId="6" applyFont="1" applyFill="1" applyAlignment="1">
      <alignment horizontal="center" wrapText="1"/>
    </xf>
    <xf numFmtId="0" fontId="8" fillId="5" borderId="0" xfId="6" applyFill="1"/>
    <xf numFmtId="0" fontId="16" fillId="7" borderId="0" xfId="6" applyFont="1" applyFill="1" applyAlignment="1">
      <alignment horizontal="center" wrapText="1"/>
    </xf>
    <xf numFmtId="0" fontId="15" fillId="3" borderId="0" xfId="6" applyFont="1" applyFill="1" applyAlignment="1">
      <alignment horizontal="center" wrapText="1"/>
    </xf>
    <xf numFmtId="0" fontId="14" fillId="3" borderId="0" xfId="6" applyFont="1" applyFill="1" applyAlignment="1">
      <alignment horizontal="center"/>
    </xf>
    <xf numFmtId="0" fontId="17" fillId="6" borderId="0" xfId="6" applyFont="1" applyFill="1" applyAlignment="1">
      <alignment horizontal="center" wrapText="1"/>
    </xf>
    <xf numFmtId="0" fontId="18" fillId="6" borderId="0" xfId="6" applyFont="1" applyFill="1" applyAlignment="1">
      <alignment horizontal="center" wrapText="1"/>
    </xf>
    <xf numFmtId="0" fontId="12" fillId="2" borderId="15" xfId="3" applyFont="1" applyFill="1" applyBorder="1" applyAlignment="1">
      <alignment horizontal="center"/>
    </xf>
    <xf numFmtId="0" fontId="12" fillId="0" borderId="15" xfId="7" quotePrefix="1" applyFont="1" applyFill="1" applyBorder="1" applyAlignment="1">
      <alignment horizontal="center"/>
    </xf>
    <xf numFmtId="0" fontId="19" fillId="0" borderId="16" xfId="4" applyFont="1" applyBorder="1" applyAlignment="1">
      <alignment horizontal="left"/>
    </xf>
    <xf numFmtId="0" fontId="12" fillId="0" borderId="17" xfId="4" applyFont="1" applyBorder="1" applyAlignment="1"/>
    <xf numFmtId="0" fontId="19" fillId="0" borderId="15" xfId="6" applyFont="1" applyBorder="1" applyAlignment="1"/>
    <xf numFmtId="14" fontId="19" fillId="0" borderId="15" xfId="8" applyNumberFormat="1" applyFont="1" applyBorder="1" applyAlignment="1">
      <alignment horizontal="left"/>
    </xf>
    <xf numFmtId="14" fontId="19" fillId="0" borderId="15" xfId="8" applyNumberFormat="1" applyFont="1" applyBorder="1" applyAlignment="1"/>
    <xf numFmtId="164" fontId="12" fillId="0" borderId="15" xfId="6" applyNumberFormat="1" applyFont="1" applyBorder="1" applyAlignment="1">
      <alignment horizontal="center"/>
    </xf>
    <xf numFmtId="164" fontId="12" fillId="0" borderId="11" xfId="6" applyNumberFormat="1" applyFont="1" applyBorder="1" applyAlignment="1">
      <alignment horizontal="center"/>
    </xf>
    <xf numFmtId="2" fontId="12" fillId="0" borderId="15" xfId="4" applyNumberFormat="1" applyFont="1" applyBorder="1" applyAlignment="1">
      <alignment horizontal="center"/>
    </xf>
    <xf numFmtId="0" fontId="12" fillId="0" borderId="15" xfId="1" applyFont="1" applyBorder="1" applyAlignment="1"/>
    <xf numFmtId="0" fontId="20" fillId="0" borderId="0" xfId="0" applyFont="1" applyFill="1"/>
    <xf numFmtId="0" fontId="19" fillId="0" borderId="0" xfId="6" applyFont="1"/>
  </cellXfs>
  <cellStyles count="10">
    <cellStyle name="Normal" xfId="0" builtinId="0"/>
    <cellStyle name="Normal 2 2" xfId="2"/>
    <cellStyle name="Normal 2 3" xfId="7"/>
    <cellStyle name="Normal 3" xfId="3"/>
    <cellStyle name="Normal 4" xfId="9"/>
    <cellStyle name="Normal 4 2" xfId="4"/>
    <cellStyle name="Normal 4 2 2" xfId="5"/>
    <cellStyle name="Normal 7" xfId="6"/>
    <cellStyle name="Normal_HS2004" xfId="8"/>
    <cellStyle name="Normal_mau TN" xfId="1"/>
  </cellStyles>
  <dxfs count="10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1"/>
  <sheetViews>
    <sheetView tabSelected="1" zoomScale="90" zoomScaleNormal="90" workbookViewId="0">
      <pane xSplit="1" ySplit="10" topLeftCell="B11" activePane="bottomRight" state="frozen"/>
      <selection pane="topRight" activeCell="B1" sqref="B1"/>
      <selection pane="bottomLeft" activeCell="A4" sqref="A4"/>
      <selection pane="bottomRight" activeCell="U12" sqref="U12"/>
    </sheetView>
  </sheetViews>
  <sheetFormatPr defaultRowHeight="15" x14ac:dyDescent="0.25"/>
  <cols>
    <col min="1" max="1" width="5.28515625" customWidth="1"/>
    <col min="2" max="2" width="12.28515625" customWidth="1"/>
    <col min="3" max="3" width="16.85546875" customWidth="1"/>
    <col min="6" max="6" width="10.140625" customWidth="1"/>
    <col min="8" max="8" width="6.7109375" customWidth="1"/>
    <col min="9" max="13" width="5" customWidth="1"/>
    <col min="14" max="17" width="7.140625" customWidth="1"/>
    <col min="20" max="20" width="11.5703125" customWidth="1"/>
  </cols>
  <sheetData>
    <row r="1" spans="1:22" s="51" customFormat="1" ht="18.75" customHeight="1" x14ac:dyDescent="0.25">
      <c r="A1" s="50" t="s">
        <v>189</v>
      </c>
      <c r="G1" s="52"/>
      <c r="I1" s="53"/>
      <c r="J1" s="54"/>
    </row>
    <row r="2" spans="1:22" s="51" customFormat="1" ht="23.25" customHeight="1" x14ac:dyDescent="0.25">
      <c r="A2" s="59" t="s">
        <v>184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</row>
    <row r="3" spans="1:22" s="56" customFormat="1" ht="30.75" customHeight="1" x14ac:dyDescent="0.25">
      <c r="A3" s="55" t="s">
        <v>186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</row>
    <row r="4" spans="1:22" s="51" customFormat="1" ht="48" customHeight="1" x14ac:dyDescent="0.35">
      <c r="A4" s="61" t="s">
        <v>187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</row>
    <row r="5" spans="1:22" s="51" customFormat="1" ht="44.25" hidden="1" customHeight="1" x14ac:dyDescent="0.25">
      <c r="A5" s="57" t="s">
        <v>185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</row>
    <row r="6" spans="1:22" s="51" customFormat="1" ht="33.75" customHeight="1" x14ac:dyDescent="0.25">
      <c r="A6" s="58" t="s">
        <v>188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</row>
    <row r="8" spans="1:22" s="1" customFormat="1" ht="15" customHeight="1" x14ac:dyDescent="0.2">
      <c r="A8" s="35" t="s">
        <v>0</v>
      </c>
      <c r="B8" s="38" t="s">
        <v>1</v>
      </c>
      <c r="C8" s="41" t="s">
        <v>2</v>
      </c>
      <c r="D8" s="44" t="s">
        <v>3</v>
      </c>
      <c r="E8" s="47" t="s">
        <v>63</v>
      </c>
      <c r="F8" s="32" t="s">
        <v>64</v>
      </c>
      <c r="G8" s="21" t="s">
        <v>65</v>
      </c>
      <c r="H8" s="24" t="s">
        <v>66</v>
      </c>
      <c r="I8" s="29" t="s">
        <v>67</v>
      </c>
      <c r="J8" s="30"/>
      <c r="K8" s="30"/>
      <c r="L8" s="30"/>
      <c r="M8" s="31"/>
      <c r="N8" s="20" t="s">
        <v>4</v>
      </c>
      <c r="O8" s="20" t="s">
        <v>5</v>
      </c>
      <c r="P8" s="20" t="s">
        <v>6</v>
      </c>
      <c r="Q8" s="20" t="s">
        <v>7</v>
      </c>
      <c r="R8" s="14" t="s">
        <v>68</v>
      </c>
      <c r="S8" s="14" t="s">
        <v>69</v>
      </c>
      <c r="T8" s="17" t="s">
        <v>70</v>
      </c>
    </row>
    <row r="9" spans="1:22" s="1" customFormat="1" ht="21.75" customHeight="1" x14ac:dyDescent="0.2">
      <c r="A9" s="36"/>
      <c r="B9" s="39"/>
      <c r="C9" s="42"/>
      <c r="D9" s="45"/>
      <c r="E9" s="48"/>
      <c r="F9" s="33"/>
      <c r="G9" s="22"/>
      <c r="H9" s="25"/>
      <c r="I9" s="18" t="s">
        <v>71</v>
      </c>
      <c r="J9" s="18" t="s">
        <v>72</v>
      </c>
      <c r="K9" s="27" t="s">
        <v>73</v>
      </c>
      <c r="L9" s="27" t="s">
        <v>8</v>
      </c>
      <c r="M9" s="27" t="s">
        <v>74</v>
      </c>
      <c r="N9" s="20" t="s">
        <v>4</v>
      </c>
      <c r="O9" s="20" t="s">
        <v>5</v>
      </c>
      <c r="P9" s="20" t="s">
        <v>6</v>
      </c>
      <c r="Q9" s="20" t="s">
        <v>7</v>
      </c>
      <c r="R9" s="15"/>
      <c r="S9" s="15"/>
      <c r="T9" s="17" t="s">
        <v>75</v>
      </c>
    </row>
    <row r="10" spans="1:22" s="1" customFormat="1" ht="37.5" customHeight="1" x14ac:dyDescent="0.2">
      <c r="A10" s="37"/>
      <c r="B10" s="40"/>
      <c r="C10" s="43"/>
      <c r="D10" s="46"/>
      <c r="E10" s="49"/>
      <c r="F10" s="34"/>
      <c r="G10" s="23"/>
      <c r="H10" s="26"/>
      <c r="I10" s="19"/>
      <c r="J10" s="19"/>
      <c r="K10" s="28"/>
      <c r="L10" s="28"/>
      <c r="M10" s="28"/>
      <c r="N10" s="20"/>
      <c r="O10" s="20"/>
      <c r="P10" s="20"/>
      <c r="Q10" s="20"/>
      <c r="R10" s="16"/>
      <c r="S10" s="16"/>
      <c r="T10" s="17"/>
    </row>
    <row r="11" spans="1:22" s="74" customFormat="1" ht="23.45" customHeight="1" x14ac:dyDescent="0.25">
      <c r="A11" s="62">
        <v>1</v>
      </c>
      <c r="B11" s="63">
        <v>2121866132</v>
      </c>
      <c r="C11" s="64" t="s">
        <v>76</v>
      </c>
      <c r="D11" s="65" t="s">
        <v>77</v>
      </c>
      <c r="E11" s="65" t="s">
        <v>78</v>
      </c>
      <c r="F11" s="66" t="s">
        <v>79</v>
      </c>
      <c r="G11" s="67" t="s">
        <v>20</v>
      </c>
      <c r="H11" s="68" t="s">
        <v>14</v>
      </c>
      <c r="I11" s="69">
        <v>7</v>
      </c>
      <c r="J11" s="69"/>
      <c r="K11" s="70">
        <v>5.5</v>
      </c>
      <c r="L11" s="70">
        <v>5.5</v>
      </c>
      <c r="M11" s="69">
        <v>5.5</v>
      </c>
      <c r="N11" s="71" t="s">
        <v>22</v>
      </c>
      <c r="O11" s="71" t="s">
        <v>22</v>
      </c>
      <c r="P11" s="71" t="s">
        <v>11</v>
      </c>
      <c r="Q11" s="71" t="s">
        <v>11</v>
      </c>
      <c r="R11" s="71" t="s">
        <v>18</v>
      </c>
      <c r="S11" s="66">
        <v>0</v>
      </c>
      <c r="T11" s="72" t="s">
        <v>80</v>
      </c>
      <c r="U11" s="73" t="s">
        <v>190</v>
      </c>
      <c r="V11" s="73"/>
    </row>
    <row r="12" spans="1:22" s="1" customFormat="1" ht="23.45" customHeight="1" x14ac:dyDescent="0.25">
      <c r="A12" s="2">
        <f t="shared" ref="A12:A61" si="0">A11+1</f>
        <v>2</v>
      </c>
      <c r="B12" s="3">
        <v>2220865867</v>
      </c>
      <c r="C12" s="4" t="s">
        <v>81</v>
      </c>
      <c r="D12" s="5" t="s">
        <v>82</v>
      </c>
      <c r="E12" s="5" t="s">
        <v>83</v>
      </c>
      <c r="F12" s="6" t="s">
        <v>84</v>
      </c>
      <c r="G12" s="7" t="s">
        <v>20</v>
      </c>
      <c r="H12" s="8"/>
      <c r="I12" s="9">
        <v>8</v>
      </c>
      <c r="J12" s="9"/>
      <c r="K12" s="10">
        <v>5.5</v>
      </c>
      <c r="L12" s="10">
        <v>6</v>
      </c>
      <c r="M12" s="9">
        <v>5.8</v>
      </c>
      <c r="N12" s="11" t="s">
        <v>11</v>
      </c>
      <c r="O12" s="11" t="s">
        <v>11</v>
      </c>
      <c r="P12" s="11" t="s">
        <v>11</v>
      </c>
      <c r="Q12" s="11" t="s">
        <v>11</v>
      </c>
      <c r="R12" s="11" t="s">
        <v>12</v>
      </c>
      <c r="S12" s="6">
        <v>0</v>
      </c>
      <c r="T12" s="12" t="s">
        <v>89</v>
      </c>
      <c r="U12" s="13" t="s">
        <v>191</v>
      </c>
      <c r="V12" s="13"/>
    </row>
    <row r="13" spans="1:22" s="74" customFormat="1" ht="23.45" customHeight="1" x14ac:dyDescent="0.25">
      <c r="A13" s="62">
        <f t="shared" si="0"/>
        <v>3</v>
      </c>
      <c r="B13" s="63">
        <v>2221868734</v>
      </c>
      <c r="C13" s="64" t="s">
        <v>85</v>
      </c>
      <c r="D13" s="65" t="s">
        <v>86</v>
      </c>
      <c r="E13" s="65" t="s">
        <v>83</v>
      </c>
      <c r="F13" s="66" t="s">
        <v>36</v>
      </c>
      <c r="G13" s="67" t="s">
        <v>15</v>
      </c>
      <c r="H13" s="68" t="s">
        <v>14</v>
      </c>
      <c r="I13" s="69">
        <v>4.5</v>
      </c>
      <c r="J13" s="69"/>
      <c r="K13" s="70">
        <v>5.5</v>
      </c>
      <c r="L13" s="70">
        <v>9.3000000000000007</v>
      </c>
      <c r="M13" s="69">
        <v>7.4</v>
      </c>
      <c r="N13" s="71">
        <v>0</v>
      </c>
      <c r="O13" s="71">
        <v>0</v>
      </c>
      <c r="P13" s="71" t="s">
        <v>11</v>
      </c>
      <c r="Q13" s="71" t="s">
        <v>11</v>
      </c>
      <c r="R13" s="71" t="s">
        <v>18</v>
      </c>
      <c r="S13" s="66">
        <v>0</v>
      </c>
      <c r="T13" s="72" t="s">
        <v>80</v>
      </c>
      <c r="U13" s="73" t="s">
        <v>190</v>
      </c>
      <c r="V13" s="73"/>
    </row>
    <row r="14" spans="1:22" s="1" customFormat="1" ht="23.45" customHeight="1" x14ac:dyDescent="0.25">
      <c r="A14" s="2">
        <f t="shared" si="0"/>
        <v>4</v>
      </c>
      <c r="B14" s="3">
        <v>2221865879</v>
      </c>
      <c r="C14" s="4" t="s">
        <v>87</v>
      </c>
      <c r="D14" s="5" t="s">
        <v>86</v>
      </c>
      <c r="E14" s="5" t="s">
        <v>83</v>
      </c>
      <c r="F14" s="6" t="s">
        <v>88</v>
      </c>
      <c r="G14" s="7" t="s">
        <v>37</v>
      </c>
      <c r="H14" s="8" t="s">
        <v>14</v>
      </c>
      <c r="I14" s="9">
        <v>7.5</v>
      </c>
      <c r="J14" s="9"/>
      <c r="K14" s="10">
        <v>6.3</v>
      </c>
      <c r="L14" s="10">
        <v>6.5</v>
      </c>
      <c r="M14" s="9">
        <v>6.4</v>
      </c>
      <c r="N14" s="11" t="s">
        <v>11</v>
      </c>
      <c r="O14" s="11" t="s">
        <v>11</v>
      </c>
      <c r="P14" s="11" t="s">
        <v>11</v>
      </c>
      <c r="Q14" s="11" t="s">
        <v>11</v>
      </c>
      <c r="R14" s="11" t="s">
        <v>12</v>
      </c>
      <c r="S14" s="6">
        <v>0</v>
      </c>
      <c r="T14" s="12" t="s">
        <v>89</v>
      </c>
      <c r="U14" s="13" t="s">
        <v>191</v>
      </c>
      <c r="V14" s="13"/>
    </row>
    <row r="15" spans="1:22" s="1" customFormat="1" ht="23.45" customHeight="1" x14ac:dyDescent="0.25">
      <c r="A15" s="2">
        <f t="shared" si="0"/>
        <v>5</v>
      </c>
      <c r="B15" s="3">
        <v>2220868118</v>
      </c>
      <c r="C15" s="4" t="s">
        <v>90</v>
      </c>
      <c r="D15" s="5" t="s">
        <v>91</v>
      </c>
      <c r="E15" s="5" t="s">
        <v>83</v>
      </c>
      <c r="F15" s="6" t="s">
        <v>92</v>
      </c>
      <c r="G15" s="7" t="s">
        <v>13</v>
      </c>
      <c r="H15" s="8" t="s">
        <v>10</v>
      </c>
      <c r="I15" s="9">
        <v>7.9</v>
      </c>
      <c r="J15" s="9"/>
      <c r="K15" s="10">
        <v>6.4</v>
      </c>
      <c r="L15" s="10">
        <v>8.6</v>
      </c>
      <c r="M15" s="9">
        <v>7.5</v>
      </c>
      <c r="N15" s="11" t="s">
        <v>11</v>
      </c>
      <c r="O15" s="11" t="s">
        <v>11</v>
      </c>
      <c r="P15" s="11" t="s">
        <v>11</v>
      </c>
      <c r="Q15" s="11" t="s">
        <v>11</v>
      </c>
      <c r="R15" s="11" t="s">
        <v>12</v>
      </c>
      <c r="S15" s="6">
        <v>0</v>
      </c>
      <c r="T15" s="12" t="s">
        <v>89</v>
      </c>
      <c r="U15" s="13" t="s">
        <v>191</v>
      </c>
      <c r="V15" s="13"/>
    </row>
    <row r="16" spans="1:22" s="1" customFormat="1" ht="23.45" customHeight="1" x14ac:dyDescent="0.25">
      <c r="A16" s="2">
        <f t="shared" si="0"/>
        <v>6</v>
      </c>
      <c r="B16" s="3">
        <v>2220863809</v>
      </c>
      <c r="C16" s="4" t="s">
        <v>93</v>
      </c>
      <c r="D16" s="5" t="s">
        <v>58</v>
      </c>
      <c r="E16" s="5" t="s">
        <v>83</v>
      </c>
      <c r="F16" s="6" t="s">
        <v>62</v>
      </c>
      <c r="G16" s="7" t="s">
        <v>23</v>
      </c>
      <c r="H16" s="8" t="s">
        <v>10</v>
      </c>
      <c r="I16" s="9">
        <v>7.5</v>
      </c>
      <c r="J16" s="9"/>
      <c r="K16" s="10">
        <v>5.5</v>
      </c>
      <c r="L16" s="10">
        <v>8</v>
      </c>
      <c r="M16" s="9">
        <v>6.8</v>
      </c>
      <c r="N16" s="11" t="s">
        <v>11</v>
      </c>
      <c r="O16" s="11" t="s">
        <v>11</v>
      </c>
      <c r="P16" s="11" t="s">
        <v>11</v>
      </c>
      <c r="Q16" s="11" t="s">
        <v>11</v>
      </c>
      <c r="R16" s="11" t="s">
        <v>12</v>
      </c>
      <c r="S16" s="6">
        <v>0</v>
      </c>
      <c r="T16" s="12" t="s">
        <v>89</v>
      </c>
      <c r="U16" s="13" t="s">
        <v>191</v>
      </c>
      <c r="V16" s="13"/>
    </row>
    <row r="17" spans="1:22" s="1" customFormat="1" ht="23.45" customHeight="1" x14ac:dyDescent="0.25">
      <c r="A17" s="2">
        <f t="shared" si="0"/>
        <v>7</v>
      </c>
      <c r="B17" s="3">
        <v>2221866035</v>
      </c>
      <c r="C17" s="4" t="s">
        <v>38</v>
      </c>
      <c r="D17" s="5" t="s">
        <v>94</v>
      </c>
      <c r="E17" s="5" t="s">
        <v>83</v>
      </c>
      <c r="F17" s="6" t="s">
        <v>95</v>
      </c>
      <c r="G17" s="7" t="s">
        <v>20</v>
      </c>
      <c r="H17" s="8" t="s">
        <v>14</v>
      </c>
      <c r="I17" s="9">
        <v>7.4</v>
      </c>
      <c r="J17" s="9"/>
      <c r="K17" s="10">
        <v>6.8</v>
      </c>
      <c r="L17" s="10">
        <v>8</v>
      </c>
      <c r="M17" s="9">
        <v>7.4</v>
      </c>
      <c r="N17" s="11" t="s">
        <v>11</v>
      </c>
      <c r="O17" s="11" t="s">
        <v>11</v>
      </c>
      <c r="P17" s="11" t="s">
        <v>11</v>
      </c>
      <c r="Q17" s="11" t="s">
        <v>11</v>
      </c>
      <c r="R17" s="11" t="s">
        <v>18</v>
      </c>
      <c r="S17" s="6">
        <v>0</v>
      </c>
      <c r="T17" s="12" t="s">
        <v>89</v>
      </c>
      <c r="U17" s="13" t="s">
        <v>191</v>
      </c>
      <c r="V17" s="13"/>
    </row>
    <row r="18" spans="1:22" s="1" customFormat="1" ht="23.45" customHeight="1" x14ac:dyDescent="0.25">
      <c r="A18" s="2">
        <f t="shared" si="0"/>
        <v>8</v>
      </c>
      <c r="B18" s="3">
        <v>2221868503</v>
      </c>
      <c r="C18" s="4" t="s">
        <v>96</v>
      </c>
      <c r="D18" s="5" t="s">
        <v>97</v>
      </c>
      <c r="E18" s="5" t="s">
        <v>83</v>
      </c>
      <c r="F18" s="6" t="s">
        <v>98</v>
      </c>
      <c r="G18" s="7" t="s">
        <v>9</v>
      </c>
      <c r="H18" s="8" t="s">
        <v>14</v>
      </c>
      <c r="I18" s="9">
        <v>7.4</v>
      </c>
      <c r="J18" s="9"/>
      <c r="K18" s="10">
        <v>5.8</v>
      </c>
      <c r="L18" s="10">
        <v>6</v>
      </c>
      <c r="M18" s="9">
        <v>5.9</v>
      </c>
      <c r="N18" s="11" t="s">
        <v>11</v>
      </c>
      <c r="O18" s="11" t="s">
        <v>11</v>
      </c>
      <c r="P18" s="11" t="s">
        <v>11</v>
      </c>
      <c r="Q18" s="11" t="s">
        <v>11</v>
      </c>
      <c r="R18" s="11" t="s">
        <v>12</v>
      </c>
      <c r="S18" s="6">
        <v>0</v>
      </c>
      <c r="T18" s="12" t="s">
        <v>89</v>
      </c>
      <c r="U18" s="13" t="s">
        <v>191</v>
      </c>
      <c r="V18" s="13"/>
    </row>
    <row r="19" spans="1:22" s="1" customFormat="1" ht="23.45" customHeight="1" x14ac:dyDescent="0.25">
      <c r="A19" s="2">
        <f t="shared" si="0"/>
        <v>9</v>
      </c>
      <c r="B19" s="3">
        <v>2220866076</v>
      </c>
      <c r="C19" s="4" t="s">
        <v>99</v>
      </c>
      <c r="D19" s="5" t="s">
        <v>27</v>
      </c>
      <c r="E19" s="5" t="s">
        <v>83</v>
      </c>
      <c r="F19" s="6" t="s">
        <v>30</v>
      </c>
      <c r="G19" s="7" t="s">
        <v>15</v>
      </c>
      <c r="H19" s="8" t="s">
        <v>10</v>
      </c>
      <c r="I19" s="9">
        <v>8.5</v>
      </c>
      <c r="J19" s="9"/>
      <c r="K19" s="10">
        <v>6.5</v>
      </c>
      <c r="L19" s="10">
        <v>5.5</v>
      </c>
      <c r="M19" s="9">
        <v>6</v>
      </c>
      <c r="N19" s="11" t="s">
        <v>11</v>
      </c>
      <c r="O19" s="11" t="s">
        <v>11</v>
      </c>
      <c r="P19" s="11" t="s">
        <v>11</v>
      </c>
      <c r="Q19" s="11" t="s">
        <v>11</v>
      </c>
      <c r="R19" s="11" t="s">
        <v>18</v>
      </c>
      <c r="S19" s="6">
        <v>0</v>
      </c>
      <c r="T19" s="12" t="s">
        <v>89</v>
      </c>
      <c r="U19" s="13" t="s">
        <v>191</v>
      </c>
      <c r="V19" s="13"/>
    </row>
    <row r="20" spans="1:22" s="74" customFormat="1" ht="23.45" customHeight="1" x14ac:dyDescent="0.25">
      <c r="A20" s="62">
        <f t="shared" si="0"/>
        <v>10</v>
      </c>
      <c r="B20" s="63">
        <v>2220866133</v>
      </c>
      <c r="C20" s="64" t="s">
        <v>100</v>
      </c>
      <c r="D20" s="65" t="s">
        <v>19</v>
      </c>
      <c r="E20" s="65" t="s">
        <v>83</v>
      </c>
      <c r="F20" s="66" t="s">
        <v>30</v>
      </c>
      <c r="G20" s="67" t="s">
        <v>13</v>
      </c>
      <c r="H20" s="68" t="s">
        <v>10</v>
      </c>
      <c r="I20" s="69">
        <v>8.5</v>
      </c>
      <c r="J20" s="69"/>
      <c r="K20" s="70">
        <v>6.5</v>
      </c>
      <c r="L20" s="70">
        <v>7.8</v>
      </c>
      <c r="M20" s="69">
        <v>7.2</v>
      </c>
      <c r="N20" s="71" t="s">
        <v>11</v>
      </c>
      <c r="O20" s="71" t="s">
        <v>11</v>
      </c>
      <c r="P20" s="71">
        <v>0</v>
      </c>
      <c r="Q20" s="71" t="s">
        <v>11</v>
      </c>
      <c r="R20" s="71" t="s">
        <v>18</v>
      </c>
      <c r="S20" s="66">
        <v>0</v>
      </c>
      <c r="T20" s="72" t="s">
        <v>80</v>
      </c>
      <c r="U20" s="73" t="s">
        <v>190</v>
      </c>
      <c r="V20" s="73"/>
    </row>
    <row r="21" spans="1:22" s="74" customFormat="1" ht="23.45" customHeight="1" x14ac:dyDescent="0.25">
      <c r="A21" s="62">
        <f t="shared" si="0"/>
        <v>11</v>
      </c>
      <c r="B21" s="63">
        <v>2220866155</v>
      </c>
      <c r="C21" s="64" t="s">
        <v>101</v>
      </c>
      <c r="D21" s="65" t="s">
        <v>102</v>
      </c>
      <c r="E21" s="65" t="s">
        <v>83</v>
      </c>
      <c r="F21" s="66" t="s">
        <v>103</v>
      </c>
      <c r="G21" s="67" t="s">
        <v>13</v>
      </c>
      <c r="H21" s="68" t="s">
        <v>10</v>
      </c>
      <c r="I21" s="69">
        <v>7.3</v>
      </c>
      <c r="J21" s="69"/>
      <c r="K21" s="70">
        <v>1.5</v>
      </c>
      <c r="L21" s="70">
        <v>8.5</v>
      </c>
      <c r="M21" s="69">
        <v>5</v>
      </c>
      <c r="N21" s="71" t="s">
        <v>11</v>
      </c>
      <c r="O21" s="71" t="s">
        <v>11</v>
      </c>
      <c r="P21" s="71" t="s">
        <v>11</v>
      </c>
      <c r="Q21" s="71" t="s">
        <v>11</v>
      </c>
      <c r="R21" s="71" t="s">
        <v>43</v>
      </c>
      <c r="S21" s="66">
        <v>0</v>
      </c>
      <c r="T21" s="72" t="s">
        <v>104</v>
      </c>
      <c r="U21" s="73" t="s">
        <v>190</v>
      </c>
      <c r="V21" s="73"/>
    </row>
    <row r="22" spans="1:22" s="74" customFormat="1" ht="23.45" customHeight="1" x14ac:dyDescent="0.25">
      <c r="A22" s="62">
        <f t="shared" si="0"/>
        <v>12</v>
      </c>
      <c r="B22" s="63">
        <v>2120359807</v>
      </c>
      <c r="C22" s="64" t="s">
        <v>105</v>
      </c>
      <c r="D22" s="65" t="s">
        <v>106</v>
      </c>
      <c r="E22" s="65" t="s">
        <v>78</v>
      </c>
      <c r="F22" s="66" t="s">
        <v>107</v>
      </c>
      <c r="G22" s="67" t="s">
        <v>13</v>
      </c>
      <c r="H22" s="68" t="s">
        <v>10</v>
      </c>
      <c r="I22" s="69">
        <v>8.3000000000000007</v>
      </c>
      <c r="J22" s="69"/>
      <c r="K22" s="70">
        <v>5.5</v>
      </c>
      <c r="L22" s="70">
        <v>9.5</v>
      </c>
      <c r="M22" s="69">
        <v>7.5</v>
      </c>
      <c r="N22" s="71">
        <v>0</v>
      </c>
      <c r="O22" s="71" t="s">
        <v>11</v>
      </c>
      <c r="P22" s="71" t="s">
        <v>11</v>
      </c>
      <c r="Q22" s="71" t="s">
        <v>11</v>
      </c>
      <c r="R22" s="71" t="s">
        <v>18</v>
      </c>
      <c r="S22" s="66">
        <v>7.6923076923076927E-3</v>
      </c>
      <c r="T22" s="72" t="s">
        <v>80</v>
      </c>
      <c r="U22" s="73" t="s">
        <v>190</v>
      </c>
      <c r="V22" s="73"/>
    </row>
    <row r="23" spans="1:22" s="1" customFormat="1" ht="23.45" customHeight="1" x14ac:dyDescent="0.25">
      <c r="A23" s="2">
        <f t="shared" si="0"/>
        <v>13</v>
      </c>
      <c r="B23" s="3">
        <v>2221868732</v>
      </c>
      <c r="C23" s="4" t="s">
        <v>108</v>
      </c>
      <c r="D23" s="5" t="s">
        <v>24</v>
      </c>
      <c r="E23" s="5" t="s">
        <v>83</v>
      </c>
      <c r="F23" s="6" t="s">
        <v>109</v>
      </c>
      <c r="G23" s="7" t="s">
        <v>39</v>
      </c>
      <c r="H23" s="8" t="s">
        <v>14</v>
      </c>
      <c r="I23" s="9">
        <v>7.8</v>
      </c>
      <c r="J23" s="9"/>
      <c r="K23" s="10">
        <v>5.5</v>
      </c>
      <c r="L23" s="10">
        <v>7</v>
      </c>
      <c r="M23" s="9">
        <v>6.3</v>
      </c>
      <c r="N23" s="11" t="s">
        <v>11</v>
      </c>
      <c r="O23" s="11" t="s">
        <v>11</v>
      </c>
      <c r="P23" s="11" t="s">
        <v>11</v>
      </c>
      <c r="Q23" s="11" t="s">
        <v>11</v>
      </c>
      <c r="R23" s="11" t="s">
        <v>43</v>
      </c>
      <c r="S23" s="6">
        <v>0</v>
      </c>
      <c r="T23" s="12" t="s">
        <v>89</v>
      </c>
      <c r="U23" s="13" t="s">
        <v>191</v>
      </c>
      <c r="V23" s="13"/>
    </row>
    <row r="24" spans="1:22" s="74" customFormat="1" ht="23.45" customHeight="1" x14ac:dyDescent="0.25">
      <c r="A24" s="62">
        <f t="shared" si="0"/>
        <v>14</v>
      </c>
      <c r="B24" s="63">
        <v>2220863874</v>
      </c>
      <c r="C24" s="64" t="s">
        <v>110</v>
      </c>
      <c r="D24" s="65" t="s">
        <v>28</v>
      </c>
      <c r="E24" s="65" t="s">
        <v>83</v>
      </c>
      <c r="F24" s="66" t="s">
        <v>111</v>
      </c>
      <c r="G24" s="67" t="s">
        <v>20</v>
      </c>
      <c r="H24" s="68" t="s">
        <v>10</v>
      </c>
      <c r="I24" s="69">
        <v>8.3000000000000007</v>
      </c>
      <c r="J24" s="69"/>
      <c r="K24" s="70">
        <v>6.8</v>
      </c>
      <c r="L24" s="70">
        <v>7.1</v>
      </c>
      <c r="M24" s="69">
        <v>7</v>
      </c>
      <c r="N24" s="71">
        <v>0</v>
      </c>
      <c r="O24" s="71" t="s">
        <v>11</v>
      </c>
      <c r="P24" s="71" t="s">
        <v>11</v>
      </c>
      <c r="Q24" s="71" t="s">
        <v>11</v>
      </c>
      <c r="R24" s="71" t="s">
        <v>12</v>
      </c>
      <c r="S24" s="66">
        <v>7.8125E-3</v>
      </c>
      <c r="T24" s="72" t="s">
        <v>80</v>
      </c>
      <c r="U24" s="73" t="s">
        <v>190</v>
      </c>
      <c r="V24" s="73"/>
    </row>
    <row r="25" spans="1:22" s="74" customFormat="1" ht="23.45" customHeight="1" x14ac:dyDescent="0.25">
      <c r="A25" s="62">
        <f t="shared" si="0"/>
        <v>15</v>
      </c>
      <c r="B25" s="63">
        <v>2120867598</v>
      </c>
      <c r="C25" s="64" t="s">
        <v>112</v>
      </c>
      <c r="D25" s="65" t="s">
        <v>113</v>
      </c>
      <c r="E25" s="65" t="s">
        <v>83</v>
      </c>
      <c r="F25" s="66" t="s">
        <v>26</v>
      </c>
      <c r="G25" s="67" t="s">
        <v>13</v>
      </c>
      <c r="H25" s="68" t="s">
        <v>10</v>
      </c>
      <c r="I25" s="69">
        <v>6.8</v>
      </c>
      <c r="J25" s="69"/>
      <c r="K25" s="70">
        <v>5.5</v>
      </c>
      <c r="L25" s="70">
        <v>8.8000000000000007</v>
      </c>
      <c r="M25" s="69">
        <v>7.2</v>
      </c>
      <c r="N25" s="71">
        <v>0</v>
      </c>
      <c r="O25" s="71" t="s">
        <v>11</v>
      </c>
      <c r="P25" s="71" t="s">
        <v>11</v>
      </c>
      <c r="Q25" s="71" t="s">
        <v>11</v>
      </c>
      <c r="R25" s="71" t="s">
        <v>12</v>
      </c>
      <c r="S25" s="66">
        <v>0</v>
      </c>
      <c r="T25" s="72" t="s">
        <v>80</v>
      </c>
      <c r="U25" s="73" t="s">
        <v>190</v>
      </c>
      <c r="V25" s="73"/>
    </row>
    <row r="26" spans="1:22" s="74" customFormat="1" ht="23.45" customHeight="1" x14ac:dyDescent="0.25">
      <c r="A26" s="62">
        <f t="shared" si="0"/>
        <v>16</v>
      </c>
      <c r="B26" s="63">
        <v>2221348013</v>
      </c>
      <c r="C26" s="64" t="s">
        <v>114</v>
      </c>
      <c r="D26" s="65" t="s">
        <v>16</v>
      </c>
      <c r="E26" s="65" t="s">
        <v>83</v>
      </c>
      <c r="F26" s="66" t="s">
        <v>115</v>
      </c>
      <c r="G26" s="67" t="s">
        <v>15</v>
      </c>
      <c r="H26" s="68" t="s">
        <v>14</v>
      </c>
      <c r="I26" s="69">
        <v>7.8</v>
      </c>
      <c r="J26" s="69"/>
      <c r="K26" s="70">
        <v>5.5</v>
      </c>
      <c r="L26" s="70">
        <v>8.5</v>
      </c>
      <c r="M26" s="69">
        <v>7</v>
      </c>
      <c r="N26" s="71">
        <v>0</v>
      </c>
      <c r="O26" s="71" t="s">
        <v>11</v>
      </c>
      <c r="P26" s="71" t="s">
        <v>11</v>
      </c>
      <c r="Q26" s="71" t="s">
        <v>11</v>
      </c>
      <c r="R26" s="71" t="s">
        <v>18</v>
      </c>
      <c r="S26" s="66">
        <v>2.3255813953488372E-2</v>
      </c>
      <c r="T26" s="72" t="s">
        <v>80</v>
      </c>
      <c r="U26" s="73" t="s">
        <v>190</v>
      </c>
      <c r="V26" s="73"/>
    </row>
    <row r="27" spans="1:22" s="74" customFormat="1" ht="23.45" customHeight="1" x14ac:dyDescent="0.25">
      <c r="A27" s="62">
        <f t="shared" si="0"/>
        <v>17</v>
      </c>
      <c r="B27" s="63">
        <v>2120869266</v>
      </c>
      <c r="C27" s="64" t="s">
        <v>116</v>
      </c>
      <c r="D27" s="65" t="s">
        <v>46</v>
      </c>
      <c r="E27" s="65" t="s">
        <v>83</v>
      </c>
      <c r="F27" s="66" t="s">
        <v>117</v>
      </c>
      <c r="G27" s="67" t="s">
        <v>50</v>
      </c>
      <c r="H27" s="68" t="s">
        <v>10</v>
      </c>
      <c r="I27" s="69">
        <v>7.6</v>
      </c>
      <c r="J27" s="69"/>
      <c r="K27" s="70">
        <v>1.8</v>
      </c>
      <c r="L27" s="70">
        <v>8.3000000000000007</v>
      </c>
      <c r="M27" s="69">
        <v>5.0999999999999996</v>
      </c>
      <c r="N27" s="71" t="s">
        <v>11</v>
      </c>
      <c r="O27" s="71" t="s">
        <v>11</v>
      </c>
      <c r="P27" s="71" t="s">
        <v>11</v>
      </c>
      <c r="Q27" s="71" t="s">
        <v>11</v>
      </c>
      <c r="R27" s="71">
        <v>0</v>
      </c>
      <c r="S27" s="66">
        <v>1.5625E-2</v>
      </c>
      <c r="T27" s="72" t="s">
        <v>104</v>
      </c>
      <c r="U27" s="73" t="s">
        <v>190</v>
      </c>
      <c r="V27" s="73"/>
    </row>
    <row r="28" spans="1:22" s="74" customFormat="1" ht="23.45" customHeight="1" x14ac:dyDescent="0.25">
      <c r="A28" s="62">
        <f t="shared" si="0"/>
        <v>18</v>
      </c>
      <c r="B28" s="63">
        <v>2220866090</v>
      </c>
      <c r="C28" s="64" t="s">
        <v>118</v>
      </c>
      <c r="D28" s="65" t="s">
        <v>48</v>
      </c>
      <c r="E28" s="65" t="s">
        <v>83</v>
      </c>
      <c r="F28" s="66" t="s">
        <v>119</v>
      </c>
      <c r="G28" s="67" t="s">
        <v>39</v>
      </c>
      <c r="H28" s="68" t="s">
        <v>10</v>
      </c>
      <c r="I28" s="69">
        <v>7.9</v>
      </c>
      <c r="J28" s="69"/>
      <c r="K28" s="70">
        <v>1.5</v>
      </c>
      <c r="L28" s="70">
        <v>8</v>
      </c>
      <c r="M28" s="69">
        <v>4.8</v>
      </c>
      <c r="N28" s="71">
        <v>0</v>
      </c>
      <c r="O28" s="71">
        <v>0</v>
      </c>
      <c r="P28" s="71" t="s">
        <v>11</v>
      </c>
      <c r="Q28" s="71" t="s">
        <v>11</v>
      </c>
      <c r="R28" s="71" t="s">
        <v>18</v>
      </c>
      <c r="S28" s="66">
        <v>4.6875E-2</v>
      </c>
      <c r="T28" s="72" t="s">
        <v>104</v>
      </c>
      <c r="U28" s="73" t="s">
        <v>190</v>
      </c>
      <c r="V28" s="73"/>
    </row>
    <row r="29" spans="1:22" s="74" customFormat="1" ht="23.45" customHeight="1" x14ac:dyDescent="0.25">
      <c r="A29" s="62">
        <f t="shared" si="0"/>
        <v>19</v>
      </c>
      <c r="B29" s="63">
        <v>2221866132</v>
      </c>
      <c r="C29" s="64" t="s">
        <v>120</v>
      </c>
      <c r="D29" s="65" t="s">
        <v>19</v>
      </c>
      <c r="E29" s="65" t="s">
        <v>83</v>
      </c>
      <c r="F29" s="66" t="s">
        <v>121</v>
      </c>
      <c r="G29" s="67" t="s">
        <v>15</v>
      </c>
      <c r="H29" s="68" t="s">
        <v>14</v>
      </c>
      <c r="I29" s="69">
        <v>7</v>
      </c>
      <c r="J29" s="69"/>
      <c r="K29" s="70">
        <v>6.1</v>
      </c>
      <c r="L29" s="70">
        <v>9.3000000000000007</v>
      </c>
      <c r="M29" s="69">
        <v>7.7</v>
      </c>
      <c r="N29" s="71">
        <v>0</v>
      </c>
      <c r="O29" s="71" t="s">
        <v>11</v>
      </c>
      <c r="P29" s="71" t="s">
        <v>11</v>
      </c>
      <c r="Q29" s="71" t="s">
        <v>11</v>
      </c>
      <c r="R29" s="71" t="s">
        <v>12</v>
      </c>
      <c r="S29" s="66">
        <v>7.8125E-3</v>
      </c>
      <c r="T29" s="72" t="s">
        <v>80</v>
      </c>
      <c r="U29" s="73" t="s">
        <v>190</v>
      </c>
      <c r="V29" s="73"/>
    </row>
    <row r="30" spans="1:22" s="74" customFormat="1" ht="23.45" customHeight="1" x14ac:dyDescent="0.25">
      <c r="A30" s="62">
        <f t="shared" si="0"/>
        <v>20</v>
      </c>
      <c r="B30" s="63">
        <v>2220866136</v>
      </c>
      <c r="C30" s="64" t="s">
        <v>122</v>
      </c>
      <c r="D30" s="65" t="s">
        <v>41</v>
      </c>
      <c r="E30" s="65" t="s">
        <v>83</v>
      </c>
      <c r="F30" s="66" t="s">
        <v>95</v>
      </c>
      <c r="G30" s="67" t="s">
        <v>13</v>
      </c>
      <c r="H30" s="68" t="s">
        <v>10</v>
      </c>
      <c r="I30" s="69">
        <v>7</v>
      </c>
      <c r="J30" s="69"/>
      <c r="K30" s="70">
        <v>5.6</v>
      </c>
      <c r="L30" s="70">
        <v>8.8000000000000007</v>
      </c>
      <c r="M30" s="69">
        <v>7.2</v>
      </c>
      <c r="N30" s="71" t="s">
        <v>11</v>
      </c>
      <c r="O30" s="71" t="s">
        <v>11</v>
      </c>
      <c r="P30" s="71" t="s">
        <v>11</v>
      </c>
      <c r="Q30" s="71" t="s">
        <v>11</v>
      </c>
      <c r="R30" s="71" t="s">
        <v>18</v>
      </c>
      <c r="S30" s="66">
        <v>2.34375E-2</v>
      </c>
      <c r="T30" s="72" t="s">
        <v>80</v>
      </c>
      <c r="U30" s="73" t="s">
        <v>190</v>
      </c>
      <c r="V30" s="73"/>
    </row>
    <row r="31" spans="1:22" s="74" customFormat="1" ht="23.45" customHeight="1" x14ac:dyDescent="0.25">
      <c r="A31" s="62">
        <f t="shared" si="0"/>
        <v>21</v>
      </c>
      <c r="B31" s="63">
        <v>2121867584</v>
      </c>
      <c r="C31" s="64" t="s">
        <v>123</v>
      </c>
      <c r="D31" s="65" t="s">
        <v>44</v>
      </c>
      <c r="E31" s="65" t="s">
        <v>83</v>
      </c>
      <c r="F31" s="66" t="s">
        <v>55</v>
      </c>
      <c r="G31" s="67" t="s">
        <v>124</v>
      </c>
      <c r="H31" s="68" t="s">
        <v>14</v>
      </c>
      <c r="I31" s="69">
        <v>7.5</v>
      </c>
      <c r="J31" s="69"/>
      <c r="K31" s="70">
        <v>6.9</v>
      </c>
      <c r="L31" s="70">
        <v>8</v>
      </c>
      <c r="M31" s="69">
        <v>7.5</v>
      </c>
      <c r="N31" s="71">
        <v>0</v>
      </c>
      <c r="O31" s="71">
        <v>0</v>
      </c>
      <c r="P31" s="71" t="s">
        <v>11</v>
      </c>
      <c r="Q31" s="71" t="s">
        <v>11</v>
      </c>
      <c r="R31" s="71" t="s">
        <v>18</v>
      </c>
      <c r="S31" s="66">
        <v>2.34375E-2</v>
      </c>
      <c r="T31" s="72" t="s">
        <v>80</v>
      </c>
      <c r="U31" s="73" t="s">
        <v>190</v>
      </c>
      <c r="V31" s="73"/>
    </row>
    <row r="32" spans="1:22" s="74" customFormat="1" ht="23.45" customHeight="1" x14ac:dyDescent="0.25">
      <c r="A32" s="62">
        <f t="shared" si="0"/>
        <v>22</v>
      </c>
      <c r="B32" s="63">
        <v>2220866152</v>
      </c>
      <c r="C32" s="64" t="s">
        <v>125</v>
      </c>
      <c r="D32" s="65" t="s">
        <v>126</v>
      </c>
      <c r="E32" s="65" t="s">
        <v>83</v>
      </c>
      <c r="F32" s="66" t="s">
        <v>127</v>
      </c>
      <c r="G32" s="67" t="s">
        <v>23</v>
      </c>
      <c r="H32" s="68" t="s">
        <v>10</v>
      </c>
      <c r="I32" s="69">
        <v>7</v>
      </c>
      <c r="J32" s="69"/>
      <c r="K32" s="70">
        <v>5.8</v>
      </c>
      <c r="L32" s="70">
        <v>7.8</v>
      </c>
      <c r="M32" s="69">
        <v>6.8</v>
      </c>
      <c r="N32" s="71">
        <v>0</v>
      </c>
      <c r="O32" s="71">
        <v>0</v>
      </c>
      <c r="P32" s="71" t="s">
        <v>11</v>
      </c>
      <c r="Q32" s="71" t="s">
        <v>11</v>
      </c>
      <c r="R32" s="71" t="s">
        <v>18</v>
      </c>
      <c r="S32" s="66">
        <v>7.6923076923076927E-3</v>
      </c>
      <c r="T32" s="72" t="s">
        <v>80</v>
      </c>
      <c r="U32" s="73" t="s">
        <v>190</v>
      </c>
      <c r="V32" s="73"/>
    </row>
    <row r="33" spans="1:22" s="74" customFormat="1" ht="23.45" customHeight="1" x14ac:dyDescent="0.25">
      <c r="A33" s="62">
        <f t="shared" si="0"/>
        <v>23</v>
      </c>
      <c r="B33" s="63">
        <v>2221868947</v>
      </c>
      <c r="C33" s="64" t="s">
        <v>128</v>
      </c>
      <c r="D33" s="65" t="s">
        <v>129</v>
      </c>
      <c r="E33" s="65" t="s">
        <v>83</v>
      </c>
      <c r="F33" s="66" t="s">
        <v>130</v>
      </c>
      <c r="G33" s="67" t="s">
        <v>17</v>
      </c>
      <c r="H33" s="68" t="s">
        <v>14</v>
      </c>
      <c r="I33" s="69">
        <v>7.5</v>
      </c>
      <c r="J33" s="69"/>
      <c r="K33" s="70">
        <v>5.5</v>
      </c>
      <c r="L33" s="70">
        <v>5.5</v>
      </c>
      <c r="M33" s="69">
        <v>5.5</v>
      </c>
      <c r="N33" s="71" t="s">
        <v>11</v>
      </c>
      <c r="O33" s="71" t="s">
        <v>11</v>
      </c>
      <c r="P33" s="71">
        <v>0</v>
      </c>
      <c r="Q33" s="71" t="s">
        <v>11</v>
      </c>
      <c r="R33" s="71" t="s">
        <v>18</v>
      </c>
      <c r="S33" s="66">
        <v>3.125E-2</v>
      </c>
      <c r="T33" s="72" t="s">
        <v>80</v>
      </c>
      <c r="U33" s="73" t="s">
        <v>190</v>
      </c>
      <c r="V33" s="73"/>
    </row>
    <row r="34" spans="1:22" s="74" customFormat="1" ht="23.45" customHeight="1" x14ac:dyDescent="0.25">
      <c r="A34" s="62">
        <f t="shared" si="0"/>
        <v>24</v>
      </c>
      <c r="B34" s="63">
        <v>2120866739</v>
      </c>
      <c r="C34" s="64" t="s">
        <v>131</v>
      </c>
      <c r="D34" s="65" t="s">
        <v>132</v>
      </c>
      <c r="E34" s="65" t="s">
        <v>78</v>
      </c>
      <c r="F34" s="66" t="s">
        <v>133</v>
      </c>
      <c r="G34" s="67" t="s">
        <v>20</v>
      </c>
      <c r="H34" s="68" t="s">
        <v>10</v>
      </c>
      <c r="I34" s="69">
        <v>9.1</v>
      </c>
      <c r="J34" s="69"/>
      <c r="K34" s="70">
        <v>7.3</v>
      </c>
      <c r="L34" s="70">
        <v>9.4</v>
      </c>
      <c r="M34" s="69">
        <v>8.4</v>
      </c>
      <c r="N34" s="71">
        <v>0</v>
      </c>
      <c r="O34" s="71" t="s">
        <v>11</v>
      </c>
      <c r="P34" s="71" t="s">
        <v>11</v>
      </c>
      <c r="Q34" s="71" t="s">
        <v>11</v>
      </c>
      <c r="R34" s="71" t="s">
        <v>18</v>
      </c>
      <c r="S34" s="66">
        <v>0</v>
      </c>
      <c r="T34" s="72" t="s">
        <v>80</v>
      </c>
      <c r="U34" s="73" t="s">
        <v>190</v>
      </c>
      <c r="V34" s="73"/>
    </row>
    <row r="35" spans="1:22" s="74" customFormat="1" ht="23.45" customHeight="1" x14ac:dyDescent="0.25">
      <c r="A35" s="62">
        <f t="shared" si="0"/>
        <v>25</v>
      </c>
      <c r="B35" s="63">
        <v>2120866199</v>
      </c>
      <c r="C35" s="64" t="s">
        <v>134</v>
      </c>
      <c r="D35" s="65" t="s">
        <v>40</v>
      </c>
      <c r="E35" s="65" t="s">
        <v>78</v>
      </c>
      <c r="F35" s="66" t="s">
        <v>135</v>
      </c>
      <c r="G35" s="67" t="s">
        <v>23</v>
      </c>
      <c r="H35" s="68" t="s">
        <v>10</v>
      </c>
      <c r="I35" s="69">
        <v>8</v>
      </c>
      <c r="J35" s="69"/>
      <c r="K35" s="70">
        <v>7.3</v>
      </c>
      <c r="L35" s="70">
        <v>7.3</v>
      </c>
      <c r="M35" s="69">
        <v>7.3</v>
      </c>
      <c r="N35" s="71" t="s">
        <v>22</v>
      </c>
      <c r="O35" s="71" t="s">
        <v>11</v>
      </c>
      <c r="P35" s="71" t="s">
        <v>11</v>
      </c>
      <c r="Q35" s="71" t="s">
        <v>11</v>
      </c>
      <c r="R35" s="71" t="s">
        <v>12</v>
      </c>
      <c r="S35" s="66">
        <v>0</v>
      </c>
      <c r="T35" s="72" t="s">
        <v>80</v>
      </c>
      <c r="U35" s="73" t="s">
        <v>190</v>
      </c>
      <c r="V35" s="73"/>
    </row>
    <row r="36" spans="1:22" s="1" customFormat="1" ht="23.45" customHeight="1" x14ac:dyDescent="0.25">
      <c r="A36" s="2">
        <f t="shared" si="0"/>
        <v>26</v>
      </c>
      <c r="B36" s="3">
        <v>2121866102</v>
      </c>
      <c r="C36" s="4" t="s">
        <v>136</v>
      </c>
      <c r="D36" s="5" t="s">
        <v>137</v>
      </c>
      <c r="E36" s="5" t="s">
        <v>78</v>
      </c>
      <c r="F36" s="6" t="s">
        <v>138</v>
      </c>
      <c r="G36" s="7" t="s">
        <v>23</v>
      </c>
      <c r="H36" s="8" t="s">
        <v>14</v>
      </c>
      <c r="I36" s="9">
        <v>5</v>
      </c>
      <c r="J36" s="9"/>
      <c r="K36" s="10">
        <v>6.3</v>
      </c>
      <c r="L36" s="10">
        <v>5.6</v>
      </c>
      <c r="M36" s="9">
        <v>6</v>
      </c>
      <c r="N36" s="11" t="s">
        <v>11</v>
      </c>
      <c r="O36" s="11" t="s">
        <v>11</v>
      </c>
      <c r="P36" s="11" t="s">
        <v>11</v>
      </c>
      <c r="Q36" s="11" t="s">
        <v>11</v>
      </c>
      <c r="R36" s="11" t="s">
        <v>18</v>
      </c>
      <c r="S36" s="6">
        <v>0</v>
      </c>
      <c r="T36" s="12" t="s">
        <v>89</v>
      </c>
      <c r="U36" s="13" t="s">
        <v>191</v>
      </c>
      <c r="V36" s="13"/>
    </row>
    <row r="37" spans="1:22" s="1" customFormat="1" ht="23.45" customHeight="1" x14ac:dyDescent="0.25">
      <c r="A37" s="2">
        <f t="shared" si="0"/>
        <v>27</v>
      </c>
      <c r="B37" s="3">
        <v>2220217464</v>
      </c>
      <c r="C37" s="4" t="s">
        <v>139</v>
      </c>
      <c r="D37" s="5" t="s">
        <v>54</v>
      </c>
      <c r="E37" s="5" t="s">
        <v>83</v>
      </c>
      <c r="F37" s="6" t="s">
        <v>115</v>
      </c>
      <c r="G37" s="7" t="s">
        <v>39</v>
      </c>
      <c r="H37" s="8" t="s">
        <v>10</v>
      </c>
      <c r="I37" s="9">
        <v>7</v>
      </c>
      <c r="J37" s="9"/>
      <c r="K37" s="10">
        <v>6</v>
      </c>
      <c r="L37" s="10">
        <v>6</v>
      </c>
      <c r="M37" s="9">
        <v>6</v>
      </c>
      <c r="N37" s="11" t="s">
        <v>11</v>
      </c>
      <c r="O37" s="11" t="s">
        <v>11</v>
      </c>
      <c r="P37" s="11" t="s">
        <v>11</v>
      </c>
      <c r="Q37" s="11" t="s">
        <v>11</v>
      </c>
      <c r="R37" s="11" t="s">
        <v>18</v>
      </c>
      <c r="S37" s="6">
        <v>0</v>
      </c>
      <c r="T37" s="12" t="s">
        <v>89</v>
      </c>
      <c r="U37" s="13" t="s">
        <v>191</v>
      </c>
      <c r="V37" s="13"/>
    </row>
    <row r="38" spans="1:22" s="1" customFormat="1" ht="23.45" customHeight="1" x14ac:dyDescent="0.25">
      <c r="A38" s="2">
        <f t="shared" si="0"/>
        <v>28</v>
      </c>
      <c r="B38" s="3">
        <v>2220865882</v>
      </c>
      <c r="C38" s="4" t="s">
        <v>140</v>
      </c>
      <c r="D38" s="5" t="s">
        <v>32</v>
      </c>
      <c r="E38" s="5" t="s">
        <v>83</v>
      </c>
      <c r="F38" s="6" t="s">
        <v>141</v>
      </c>
      <c r="G38" s="7" t="s">
        <v>13</v>
      </c>
      <c r="H38" s="8" t="s">
        <v>10</v>
      </c>
      <c r="I38" s="9">
        <v>8.1</v>
      </c>
      <c r="J38" s="9"/>
      <c r="K38" s="10">
        <v>5.5</v>
      </c>
      <c r="L38" s="10">
        <v>5.5</v>
      </c>
      <c r="M38" s="9">
        <v>5.5</v>
      </c>
      <c r="N38" s="11" t="s">
        <v>11</v>
      </c>
      <c r="O38" s="11" t="s">
        <v>11</v>
      </c>
      <c r="P38" s="11" t="s">
        <v>11</v>
      </c>
      <c r="Q38" s="11" t="s">
        <v>11</v>
      </c>
      <c r="R38" s="11" t="s">
        <v>18</v>
      </c>
      <c r="S38" s="6">
        <v>0</v>
      </c>
      <c r="T38" s="12" t="s">
        <v>89</v>
      </c>
      <c r="U38" s="13" t="s">
        <v>191</v>
      </c>
      <c r="V38" s="13"/>
    </row>
    <row r="39" spans="1:22" s="74" customFormat="1" ht="23.45" customHeight="1" x14ac:dyDescent="0.25">
      <c r="A39" s="62">
        <f t="shared" si="0"/>
        <v>29</v>
      </c>
      <c r="B39" s="63">
        <v>2221217488</v>
      </c>
      <c r="C39" s="64" t="s">
        <v>142</v>
      </c>
      <c r="D39" s="65" t="s">
        <v>45</v>
      </c>
      <c r="E39" s="65" t="s">
        <v>83</v>
      </c>
      <c r="F39" s="66" t="s">
        <v>84</v>
      </c>
      <c r="G39" s="67" t="s">
        <v>37</v>
      </c>
      <c r="H39" s="68"/>
      <c r="I39" s="69">
        <v>8.3000000000000007</v>
      </c>
      <c r="J39" s="69"/>
      <c r="K39" s="70">
        <v>7</v>
      </c>
      <c r="L39" s="70">
        <v>8.5</v>
      </c>
      <c r="M39" s="69">
        <v>7.8</v>
      </c>
      <c r="N39" s="71" t="s">
        <v>11</v>
      </c>
      <c r="O39" s="71" t="s">
        <v>11</v>
      </c>
      <c r="P39" s="71" t="s">
        <v>11</v>
      </c>
      <c r="Q39" s="71" t="s">
        <v>11</v>
      </c>
      <c r="R39" s="71" t="s">
        <v>18</v>
      </c>
      <c r="S39" s="66">
        <v>1.5151515151515152E-2</v>
      </c>
      <c r="T39" s="72" t="s">
        <v>80</v>
      </c>
      <c r="U39" s="73" t="s">
        <v>190</v>
      </c>
      <c r="V39" s="73"/>
    </row>
    <row r="40" spans="1:22" s="74" customFormat="1" ht="23.45" customHeight="1" x14ac:dyDescent="0.25">
      <c r="A40" s="62">
        <f t="shared" si="0"/>
        <v>30</v>
      </c>
      <c r="B40" s="63">
        <v>2221865888</v>
      </c>
      <c r="C40" s="64" t="s">
        <v>143</v>
      </c>
      <c r="D40" s="65" t="s">
        <v>33</v>
      </c>
      <c r="E40" s="65" t="s">
        <v>83</v>
      </c>
      <c r="F40" s="66" t="s">
        <v>144</v>
      </c>
      <c r="G40" s="67" t="s">
        <v>17</v>
      </c>
      <c r="H40" s="68" t="s">
        <v>14</v>
      </c>
      <c r="I40" s="69">
        <v>7.7</v>
      </c>
      <c r="J40" s="69"/>
      <c r="K40" s="70">
        <v>5.5</v>
      </c>
      <c r="L40" s="70">
        <v>5.5</v>
      </c>
      <c r="M40" s="69">
        <v>5.5</v>
      </c>
      <c r="N40" s="71" t="s">
        <v>22</v>
      </c>
      <c r="O40" s="71" t="s">
        <v>11</v>
      </c>
      <c r="P40" s="71" t="s">
        <v>11</v>
      </c>
      <c r="Q40" s="71" t="s">
        <v>11</v>
      </c>
      <c r="R40" s="71" t="s">
        <v>18</v>
      </c>
      <c r="S40" s="66">
        <v>0</v>
      </c>
      <c r="T40" s="72" t="s">
        <v>80</v>
      </c>
      <c r="U40" s="73" t="s">
        <v>190</v>
      </c>
      <c r="V40" s="73"/>
    </row>
    <row r="41" spans="1:22" s="1" customFormat="1" ht="23.45" customHeight="1" x14ac:dyDescent="0.25">
      <c r="A41" s="2">
        <f t="shared" si="0"/>
        <v>31</v>
      </c>
      <c r="B41" s="3">
        <v>2220865890</v>
      </c>
      <c r="C41" s="4" t="s">
        <v>90</v>
      </c>
      <c r="D41" s="5" t="s">
        <v>34</v>
      </c>
      <c r="E41" s="5" t="s">
        <v>83</v>
      </c>
      <c r="F41" s="6" t="s">
        <v>35</v>
      </c>
      <c r="G41" s="7" t="s">
        <v>9</v>
      </c>
      <c r="H41" s="8" t="s">
        <v>10</v>
      </c>
      <c r="I41" s="9">
        <v>8.8000000000000007</v>
      </c>
      <c r="J41" s="9"/>
      <c r="K41" s="10">
        <v>6</v>
      </c>
      <c r="L41" s="10">
        <v>5.5</v>
      </c>
      <c r="M41" s="9">
        <v>5.8</v>
      </c>
      <c r="N41" s="11" t="s">
        <v>11</v>
      </c>
      <c r="O41" s="11" t="s">
        <v>11</v>
      </c>
      <c r="P41" s="11" t="s">
        <v>11</v>
      </c>
      <c r="Q41" s="11" t="s">
        <v>11</v>
      </c>
      <c r="R41" s="11" t="s">
        <v>18</v>
      </c>
      <c r="S41" s="6">
        <v>0</v>
      </c>
      <c r="T41" s="12" t="s">
        <v>89</v>
      </c>
      <c r="U41" s="13" t="s">
        <v>191</v>
      </c>
      <c r="V41" s="13"/>
    </row>
    <row r="42" spans="1:22" s="74" customFormat="1" ht="23.45" customHeight="1" x14ac:dyDescent="0.25">
      <c r="A42" s="62">
        <f t="shared" si="0"/>
        <v>32</v>
      </c>
      <c r="B42" s="63">
        <v>2220863764</v>
      </c>
      <c r="C42" s="64" t="s">
        <v>60</v>
      </c>
      <c r="D42" s="65" t="s">
        <v>34</v>
      </c>
      <c r="E42" s="65" t="s">
        <v>83</v>
      </c>
      <c r="F42" s="66" t="s">
        <v>145</v>
      </c>
      <c r="G42" s="67" t="s">
        <v>39</v>
      </c>
      <c r="H42" s="68" t="s">
        <v>10</v>
      </c>
      <c r="I42" s="69">
        <v>9.4</v>
      </c>
      <c r="J42" s="69"/>
      <c r="K42" s="70">
        <v>0</v>
      </c>
      <c r="L42" s="70">
        <v>0</v>
      </c>
      <c r="M42" s="69">
        <v>9</v>
      </c>
      <c r="N42" s="71" t="s">
        <v>22</v>
      </c>
      <c r="O42" s="71" t="s">
        <v>11</v>
      </c>
      <c r="P42" s="71" t="s">
        <v>11</v>
      </c>
      <c r="Q42" s="71" t="s">
        <v>11</v>
      </c>
      <c r="R42" s="71" t="s">
        <v>18</v>
      </c>
      <c r="S42" s="66">
        <v>0</v>
      </c>
      <c r="T42" s="72" t="s">
        <v>104</v>
      </c>
      <c r="U42" s="73" t="s">
        <v>190</v>
      </c>
      <c r="V42" s="73"/>
    </row>
    <row r="43" spans="1:22" s="1" customFormat="1" ht="23.45" customHeight="1" x14ac:dyDescent="0.25">
      <c r="A43" s="2">
        <f t="shared" si="0"/>
        <v>33</v>
      </c>
      <c r="B43" s="3">
        <v>2220863827</v>
      </c>
      <c r="C43" s="4" t="s">
        <v>146</v>
      </c>
      <c r="D43" s="5" t="s">
        <v>147</v>
      </c>
      <c r="E43" s="5" t="s">
        <v>83</v>
      </c>
      <c r="F43" s="6" t="s">
        <v>148</v>
      </c>
      <c r="G43" s="7" t="s">
        <v>15</v>
      </c>
      <c r="H43" s="8" t="s">
        <v>10</v>
      </c>
      <c r="I43" s="9">
        <v>7.6</v>
      </c>
      <c r="J43" s="9"/>
      <c r="K43" s="10">
        <v>7.5</v>
      </c>
      <c r="L43" s="10">
        <v>6.5</v>
      </c>
      <c r="M43" s="9">
        <v>7</v>
      </c>
      <c r="N43" s="11" t="s">
        <v>11</v>
      </c>
      <c r="O43" s="11" t="s">
        <v>11</v>
      </c>
      <c r="P43" s="11" t="s">
        <v>11</v>
      </c>
      <c r="Q43" s="11" t="s">
        <v>11</v>
      </c>
      <c r="R43" s="11" t="s">
        <v>18</v>
      </c>
      <c r="S43" s="6">
        <v>0</v>
      </c>
      <c r="T43" s="12" t="s">
        <v>89</v>
      </c>
      <c r="U43" s="13" t="s">
        <v>191</v>
      </c>
      <c r="V43" s="13"/>
    </row>
    <row r="44" spans="1:22" s="1" customFormat="1" ht="23.45" customHeight="1" x14ac:dyDescent="0.25">
      <c r="A44" s="2">
        <f t="shared" si="0"/>
        <v>34</v>
      </c>
      <c r="B44" s="3">
        <v>2220865905</v>
      </c>
      <c r="C44" s="4" t="s">
        <v>149</v>
      </c>
      <c r="D44" s="5" t="s">
        <v>25</v>
      </c>
      <c r="E44" s="5" t="s">
        <v>83</v>
      </c>
      <c r="F44" s="6" t="s">
        <v>150</v>
      </c>
      <c r="G44" s="7" t="s">
        <v>13</v>
      </c>
      <c r="H44" s="8" t="s">
        <v>10</v>
      </c>
      <c r="I44" s="9">
        <v>9.5</v>
      </c>
      <c r="J44" s="9"/>
      <c r="K44" s="10">
        <v>6.1</v>
      </c>
      <c r="L44" s="10">
        <v>5.5</v>
      </c>
      <c r="M44" s="9">
        <v>5.8</v>
      </c>
      <c r="N44" s="11" t="s">
        <v>11</v>
      </c>
      <c r="O44" s="11" t="s">
        <v>11</v>
      </c>
      <c r="P44" s="11" t="s">
        <v>11</v>
      </c>
      <c r="Q44" s="11" t="s">
        <v>11</v>
      </c>
      <c r="R44" s="11" t="s">
        <v>18</v>
      </c>
      <c r="S44" s="6">
        <v>0</v>
      </c>
      <c r="T44" s="12" t="s">
        <v>89</v>
      </c>
      <c r="U44" s="13" t="s">
        <v>191</v>
      </c>
      <c r="V44" s="13"/>
    </row>
    <row r="45" spans="1:22" s="1" customFormat="1" ht="23.45" customHeight="1" x14ac:dyDescent="0.25">
      <c r="A45" s="2">
        <f t="shared" si="0"/>
        <v>35</v>
      </c>
      <c r="B45" s="3">
        <v>2220863804</v>
      </c>
      <c r="C45" s="4" t="s">
        <v>151</v>
      </c>
      <c r="D45" s="5" t="s">
        <v>52</v>
      </c>
      <c r="E45" s="5" t="s">
        <v>83</v>
      </c>
      <c r="F45" s="6" t="s">
        <v>152</v>
      </c>
      <c r="G45" s="7" t="s">
        <v>15</v>
      </c>
      <c r="H45" s="8" t="s">
        <v>10</v>
      </c>
      <c r="I45" s="9">
        <v>8.1</v>
      </c>
      <c r="J45" s="9"/>
      <c r="K45" s="10">
        <v>6.8</v>
      </c>
      <c r="L45" s="10">
        <v>5.8</v>
      </c>
      <c r="M45" s="9">
        <v>6.3</v>
      </c>
      <c r="N45" s="11" t="s">
        <v>11</v>
      </c>
      <c r="O45" s="11" t="s">
        <v>11</v>
      </c>
      <c r="P45" s="11" t="s">
        <v>11</v>
      </c>
      <c r="Q45" s="11" t="s">
        <v>11</v>
      </c>
      <c r="R45" s="11" t="s">
        <v>18</v>
      </c>
      <c r="S45" s="6">
        <v>0</v>
      </c>
      <c r="T45" s="12" t="s">
        <v>89</v>
      </c>
      <c r="U45" s="13" t="s">
        <v>191</v>
      </c>
      <c r="V45" s="13"/>
    </row>
    <row r="46" spans="1:22" s="1" customFormat="1" ht="23.45" customHeight="1" x14ac:dyDescent="0.25">
      <c r="A46" s="2">
        <f t="shared" si="0"/>
        <v>36</v>
      </c>
      <c r="B46" s="3">
        <v>2220865913</v>
      </c>
      <c r="C46" s="4" t="s">
        <v>153</v>
      </c>
      <c r="D46" s="5" t="s">
        <v>56</v>
      </c>
      <c r="E46" s="5" t="s">
        <v>83</v>
      </c>
      <c r="F46" s="6" t="s">
        <v>154</v>
      </c>
      <c r="G46" s="7" t="s">
        <v>15</v>
      </c>
      <c r="H46" s="8" t="s">
        <v>10</v>
      </c>
      <c r="I46" s="9">
        <v>8.1999999999999993</v>
      </c>
      <c r="J46" s="9"/>
      <c r="K46" s="10">
        <v>7.8</v>
      </c>
      <c r="L46" s="10">
        <v>6.5</v>
      </c>
      <c r="M46" s="9">
        <v>7.2</v>
      </c>
      <c r="N46" s="11" t="s">
        <v>11</v>
      </c>
      <c r="O46" s="11" t="s">
        <v>11</v>
      </c>
      <c r="P46" s="11" t="s">
        <v>11</v>
      </c>
      <c r="Q46" s="11" t="s">
        <v>11</v>
      </c>
      <c r="R46" s="11" t="s">
        <v>12</v>
      </c>
      <c r="S46" s="6">
        <v>0</v>
      </c>
      <c r="T46" s="12" t="s">
        <v>89</v>
      </c>
      <c r="U46" s="13" t="s">
        <v>191</v>
      </c>
      <c r="V46" s="13"/>
    </row>
    <row r="47" spans="1:22" s="1" customFormat="1" ht="23.45" customHeight="1" x14ac:dyDescent="0.25">
      <c r="A47" s="2">
        <f t="shared" si="0"/>
        <v>37</v>
      </c>
      <c r="B47" s="3">
        <v>2221865955</v>
      </c>
      <c r="C47" s="4" t="s">
        <v>155</v>
      </c>
      <c r="D47" s="5" t="s">
        <v>156</v>
      </c>
      <c r="E47" s="5" t="s">
        <v>83</v>
      </c>
      <c r="F47" s="6" t="s">
        <v>157</v>
      </c>
      <c r="G47" s="7" t="s">
        <v>50</v>
      </c>
      <c r="H47" s="8" t="s">
        <v>14</v>
      </c>
      <c r="I47" s="9">
        <v>9.5</v>
      </c>
      <c r="J47" s="9"/>
      <c r="K47" s="10">
        <v>5.6</v>
      </c>
      <c r="L47" s="10">
        <v>5.5</v>
      </c>
      <c r="M47" s="9">
        <v>5.6</v>
      </c>
      <c r="N47" s="11" t="s">
        <v>11</v>
      </c>
      <c r="O47" s="11" t="s">
        <v>11</v>
      </c>
      <c r="P47" s="11" t="s">
        <v>11</v>
      </c>
      <c r="Q47" s="11" t="s">
        <v>11</v>
      </c>
      <c r="R47" s="11" t="s">
        <v>43</v>
      </c>
      <c r="S47" s="6">
        <v>0</v>
      </c>
      <c r="T47" s="12" t="s">
        <v>89</v>
      </c>
      <c r="U47" s="13" t="s">
        <v>191</v>
      </c>
      <c r="V47" s="13"/>
    </row>
    <row r="48" spans="1:22" s="1" customFormat="1" ht="23.45" customHeight="1" x14ac:dyDescent="0.25">
      <c r="A48" s="2">
        <f t="shared" si="0"/>
        <v>38</v>
      </c>
      <c r="B48" s="3">
        <v>2220865979</v>
      </c>
      <c r="C48" s="4" t="s">
        <v>31</v>
      </c>
      <c r="D48" s="5" t="s">
        <v>158</v>
      </c>
      <c r="E48" s="5" t="s">
        <v>83</v>
      </c>
      <c r="F48" s="6" t="s">
        <v>51</v>
      </c>
      <c r="G48" s="7" t="s">
        <v>23</v>
      </c>
      <c r="H48" s="8" t="s">
        <v>10</v>
      </c>
      <c r="I48" s="9">
        <v>8.1</v>
      </c>
      <c r="J48" s="9"/>
      <c r="K48" s="10">
        <v>5.5</v>
      </c>
      <c r="L48" s="10">
        <v>6</v>
      </c>
      <c r="M48" s="9">
        <v>5.8</v>
      </c>
      <c r="N48" s="11" t="s">
        <v>11</v>
      </c>
      <c r="O48" s="11" t="s">
        <v>11</v>
      </c>
      <c r="P48" s="11" t="s">
        <v>11</v>
      </c>
      <c r="Q48" s="11" t="s">
        <v>11</v>
      </c>
      <c r="R48" s="11" t="s">
        <v>12</v>
      </c>
      <c r="S48" s="6">
        <v>0</v>
      </c>
      <c r="T48" s="12" t="s">
        <v>89</v>
      </c>
      <c r="U48" s="13" t="s">
        <v>191</v>
      </c>
      <c r="V48" s="13"/>
    </row>
    <row r="49" spans="1:22" s="74" customFormat="1" ht="23.45" customHeight="1" x14ac:dyDescent="0.25">
      <c r="A49" s="62">
        <f t="shared" si="0"/>
        <v>39</v>
      </c>
      <c r="B49" s="63">
        <v>2220868850</v>
      </c>
      <c r="C49" s="64" t="s">
        <v>57</v>
      </c>
      <c r="D49" s="65" t="s">
        <v>159</v>
      </c>
      <c r="E49" s="65" t="s">
        <v>83</v>
      </c>
      <c r="F49" s="66" t="s">
        <v>160</v>
      </c>
      <c r="G49" s="67" t="s">
        <v>39</v>
      </c>
      <c r="H49" s="68" t="s">
        <v>10</v>
      </c>
      <c r="I49" s="69">
        <v>9.5</v>
      </c>
      <c r="J49" s="69"/>
      <c r="K49" s="70">
        <v>0</v>
      </c>
      <c r="L49" s="70">
        <v>0</v>
      </c>
      <c r="M49" s="69">
        <v>9.5</v>
      </c>
      <c r="N49" s="71" t="s">
        <v>11</v>
      </c>
      <c r="O49" s="71" t="s">
        <v>11</v>
      </c>
      <c r="P49" s="71" t="s">
        <v>11</v>
      </c>
      <c r="Q49" s="71" t="s">
        <v>11</v>
      </c>
      <c r="R49" s="71" t="s">
        <v>18</v>
      </c>
      <c r="S49" s="66">
        <v>0</v>
      </c>
      <c r="T49" s="72" t="s">
        <v>104</v>
      </c>
      <c r="U49" s="73" t="s">
        <v>190</v>
      </c>
      <c r="V49" s="73"/>
    </row>
    <row r="50" spans="1:22" s="1" customFormat="1" ht="23.45" customHeight="1" x14ac:dyDescent="0.25">
      <c r="A50" s="2">
        <f t="shared" si="0"/>
        <v>40</v>
      </c>
      <c r="B50" s="3">
        <v>2220868685</v>
      </c>
      <c r="C50" s="4" t="s">
        <v>161</v>
      </c>
      <c r="D50" s="5" t="s">
        <v>46</v>
      </c>
      <c r="E50" s="5" t="s">
        <v>83</v>
      </c>
      <c r="F50" s="6" t="s">
        <v>162</v>
      </c>
      <c r="G50" s="7" t="s">
        <v>21</v>
      </c>
      <c r="H50" s="8" t="s">
        <v>10</v>
      </c>
      <c r="I50" s="9">
        <v>8.5</v>
      </c>
      <c r="J50" s="9"/>
      <c r="K50" s="10">
        <v>6</v>
      </c>
      <c r="L50" s="10">
        <v>8</v>
      </c>
      <c r="M50" s="9">
        <v>7</v>
      </c>
      <c r="N50" s="11" t="s">
        <v>11</v>
      </c>
      <c r="O50" s="11" t="s">
        <v>11</v>
      </c>
      <c r="P50" s="11" t="s">
        <v>11</v>
      </c>
      <c r="Q50" s="11" t="s">
        <v>11</v>
      </c>
      <c r="R50" s="11" t="s">
        <v>18</v>
      </c>
      <c r="S50" s="6">
        <v>0</v>
      </c>
      <c r="T50" s="12" t="s">
        <v>89</v>
      </c>
      <c r="U50" s="13" t="s">
        <v>191</v>
      </c>
      <c r="V50" s="13"/>
    </row>
    <row r="51" spans="1:22" s="74" customFormat="1" ht="23.45" customHeight="1" x14ac:dyDescent="0.25">
      <c r="A51" s="62">
        <f t="shared" si="0"/>
        <v>41</v>
      </c>
      <c r="B51" s="63">
        <v>2220866016</v>
      </c>
      <c r="C51" s="64" t="s">
        <v>31</v>
      </c>
      <c r="D51" s="65" t="s">
        <v>163</v>
      </c>
      <c r="E51" s="65" t="s">
        <v>83</v>
      </c>
      <c r="F51" s="66" t="s">
        <v>42</v>
      </c>
      <c r="G51" s="67" t="s">
        <v>47</v>
      </c>
      <c r="H51" s="68" t="s">
        <v>10</v>
      </c>
      <c r="I51" s="69">
        <v>8.5</v>
      </c>
      <c r="J51" s="69"/>
      <c r="K51" s="70">
        <v>7.8</v>
      </c>
      <c r="L51" s="70">
        <v>5.5</v>
      </c>
      <c r="M51" s="69">
        <v>6.7</v>
      </c>
      <c r="N51" s="71" t="s">
        <v>22</v>
      </c>
      <c r="O51" s="71" t="s">
        <v>11</v>
      </c>
      <c r="P51" s="71" t="s">
        <v>11</v>
      </c>
      <c r="Q51" s="71" t="s">
        <v>11</v>
      </c>
      <c r="R51" s="71" t="s">
        <v>18</v>
      </c>
      <c r="S51" s="66">
        <v>0</v>
      </c>
      <c r="T51" s="72" t="s">
        <v>80</v>
      </c>
      <c r="U51" s="73" t="s">
        <v>190</v>
      </c>
      <c r="V51" s="73"/>
    </row>
    <row r="52" spans="1:22" s="1" customFormat="1" ht="23.45" customHeight="1" x14ac:dyDescent="0.25">
      <c r="A52" s="2">
        <f t="shared" si="0"/>
        <v>42</v>
      </c>
      <c r="B52" s="3">
        <v>2220866021</v>
      </c>
      <c r="C52" s="4" t="s">
        <v>164</v>
      </c>
      <c r="D52" s="5" t="s">
        <v>165</v>
      </c>
      <c r="E52" s="5" t="s">
        <v>83</v>
      </c>
      <c r="F52" s="6" t="s">
        <v>166</v>
      </c>
      <c r="G52" s="7" t="s">
        <v>20</v>
      </c>
      <c r="H52" s="8" t="s">
        <v>10</v>
      </c>
      <c r="I52" s="9">
        <v>7.8</v>
      </c>
      <c r="J52" s="9"/>
      <c r="K52" s="10">
        <v>7</v>
      </c>
      <c r="L52" s="10">
        <v>5.5</v>
      </c>
      <c r="M52" s="9">
        <v>6.3</v>
      </c>
      <c r="N52" s="11" t="s">
        <v>11</v>
      </c>
      <c r="O52" s="11" t="s">
        <v>11</v>
      </c>
      <c r="P52" s="11" t="s">
        <v>11</v>
      </c>
      <c r="Q52" s="11" t="s">
        <v>11</v>
      </c>
      <c r="R52" s="11" t="s">
        <v>12</v>
      </c>
      <c r="S52" s="6">
        <v>0</v>
      </c>
      <c r="T52" s="12" t="s">
        <v>89</v>
      </c>
      <c r="U52" s="13" t="s">
        <v>191</v>
      </c>
      <c r="V52" s="13"/>
    </row>
    <row r="53" spans="1:22" s="1" customFormat="1" ht="23.45" customHeight="1" x14ac:dyDescent="0.25">
      <c r="A53" s="2">
        <f t="shared" si="0"/>
        <v>43</v>
      </c>
      <c r="B53" s="3">
        <v>2220866046</v>
      </c>
      <c r="C53" s="4" t="s">
        <v>167</v>
      </c>
      <c r="D53" s="5" t="s">
        <v>59</v>
      </c>
      <c r="E53" s="5" t="s">
        <v>83</v>
      </c>
      <c r="F53" s="6" t="s">
        <v>29</v>
      </c>
      <c r="G53" s="7" t="s">
        <v>17</v>
      </c>
      <c r="H53" s="8" t="s">
        <v>10</v>
      </c>
      <c r="I53" s="9">
        <v>8.8000000000000007</v>
      </c>
      <c r="J53" s="9"/>
      <c r="K53" s="10">
        <v>5.9</v>
      </c>
      <c r="L53" s="10">
        <v>7.5</v>
      </c>
      <c r="M53" s="9">
        <v>6.7</v>
      </c>
      <c r="N53" s="11" t="s">
        <v>11</v>
      </c>
      <c r="O53" s="11" t="s">
        <v>11</v>
      </c>
      <c r="P53" s="11" t="s">
        <v>11</v>
      </c>
      <c r="Q53" s="11" t="s">
        <v>11</v>
      </c>
      <c r="R53" s="11" t="s">
        <v>18</v>
      </c>
      <c r="S53" s="6">
        <v>0</v>
      </c>
      <c r="T53" s="12" t="s">
        <v>89</v>
      </c>
      <c r="U53" s="13" t="s">
        <v>191</v>
      </c>
      <c r="V53" s="13"/>
    </row>
    <row r="54" spans="1:22" s="1" customFormat="1" ht="23.45" customHeight="1" x14ac:dyDescent="0.25">
      <c r="A54" s="2">
        <f t="shared" si="0"/>
        <v>44</v>
      </c>
      <c r="B54" s="3">
        <v>2221866072</v>
      </c>
      <c r="C54" s="4" t="s">
        <v>168</v>
      </c>
      <c r="D54" s="5" t="s">
        <v>169</v>
      </c>
      <c r="E54" s="5" t="s">
        <v>83</v>
      </c>
      <c r="F54" s="6" t="s">
        <v>170</v>
      </c>
      <c r="G54" s="7" t="s">
        <v>37</v>
      </c>
      <c r="H54" s="8" t="s">
        <v>14</v>
      </c>
      <c r="I54" s="9">
        <v>8</v>
      </c>
      <c r="J54" s="9"/>
      <c r="K54" s="10">
        <v>7.1</v>
      </c>
      <c r="L54" s="10">
        <v>7</v>
      </c>
      <c r="M54" s="9">
        <v>7.1</v>
      </c>
      <c r="N54" s="11" t="s">
        <v>11</v>
      </c>
      <c r="O54" s="11" t="s">
        <v>11</v>
      </c>
      <c r="P54" s="11" t="s">
        <v>11</v>
      </c>
      <c r="Q54" s="11" t="s">
        <v>11</v>
      </c>
      <c r="R54" s="11" t="s">
        <v>43</v>
      </c>
      <c r="S54" s="6">
        <v>0</v>
      </c>
      <c r="T54" s="12" t="s">
        <v>89</v>
      </c>
      <c r="U54" s="13" t="s">
        <v>191</v>
      </c>
      <c r="V54" s="13"/>
    </row>
    <row r="55" spans="1:22" s="1" customFormat="1" ht="23.45" customHeight="1" x14ac:dyDescent="0.25">
      <c r="A55" s="2">
        <f t="shared" si="0"/>
        <v>45</v>
      </c>
      <c r="B55" s="3">
        <v>2220863834</v>
      </c>
      <c r="C55" s="4" t="s">
        <v>171</v>
      </c>
      <c r="D55" s="5" t="s">
        <v>172</v>
      </c>
      <c r="E55" s="5" t="s">
        <v>83</v>
      </c>
      <c r="F55" s="6" t="s">
        <v>173</v>
      </c>
      <c r="G55" s="7" t="s">
        <v>17</v>
      </c>
      <c r="H55" s="8" t="s">
        <v>10</v>
      </c>
      <c r="I55" s="9">
        <v>8</v>
      </c>
      <c r="J55" s="9"/>
      <c r="K55" s="10">
        <v>5.5</v>
      </c>
      <c r="L55" s="10">
        <v>5.5</v>
      </c>
      <c r="M55" s="9">
        <v>5.5</v>
      </c>
      <c r="N55" s="11" t="s">
        <v>11</v>
      </c>
      <c r="O55" s="11" t="s">
        <v>11</v>
      </c>
      <c r="P55" s="11" t="s">
        <v>11</v>
      </c>
      <c r="Q55" s="11" t="s">
        <v>11</v>
      </c>
      <c r="R55" s="11" t="s">
        <v>18</v>
      </c>
      <c r="S55" s="6">
        <v>0</v>
      </c>
      <c r="T55" s="12" t="s">
        <v>89</v>
      </c>
      <c r="U55" s="13" t="s">
        <v>191</v>
      </c>
      <c r="V55" s="13"/>
    </row>
    <row r="56" spans="1:22" s="1" customFormat="1" ht="23.45" customHeight="1" x14ac:dyDescent="0.25">
      <c r="A56" s="2">
        <f t="shared" si="0"/>
        <v>46</v>
      </c>
      <c r="B56" s="3">
        <v>2220866074</v>
      </c>
      <c r="C56" s="4" t="s">
        <v>61</v>
      </c>
      <c r="D56" s="5" t="s">
        <v>27</v>
      </c>
      <c r="E56" s="5" t="s">
        <v>83</v>
      </c>
      <c r="F56" s="6" t="s">
        <v>174</v>
      </c>
      <c r="G56" s="7" t="s">
        <v>13</v>
      </c>
      <c r="H56" s="8" t="s">
        <v>10</v>
      </c>
      <c r="I56" s="9">
        <v>7.3</v>
      </c>
      <c r="J56" s="9"/>
      <c r="K56" s="10">
        <v>8</v>
      </c>
      <c r="L56" s="10">
        <v>7</v>
      </c>
      <c r="M56" s="9">
        <v>7.5</v>
      </c>
      <c r="N56" s="11" t="s">
        <v>11</v>
      </c>
      <c r="O56" s="11" t="s">
        <v>11</v>
      </c>
      <c r="P56" s="11" t="s">
        <v>11</v>
      </c>
      <c r="Q56" s="11" t="s">
        <v>11</v>
      </c>
      <c r="R56" s="11" t="s">
        <v>12</v>
      </c>
      <c r="S56" s="6">
        <v>0</v>
      </c>
      <c r="T56" s="12" t="s">
        <v>89</v>
      </c>
      <c r="U56" s="13" t="s">
        <v>191</v>
      </c>
      <c r="V56" s="13"/>
    </row>
    <row r="57" spans="1:22" s="1" customFormat="1" ht="23.45" customHeight="1" x14ac:dyDescent="0.25">
      <c r="A57" s="2">
        <f t="shared" si="0"/>
        <v>47</v>
      </c>
      <c r="B57" s="3">
        <v>2220338003</v>
      </c>
      <c r="C57" s="4" t="s">
        <v>175</v>
      </c>
      <c r="D57" s="5" t="s">
        <v>41</v>
      </c>
      <c r="E57" s="5" t="s">
        <v>83</v>
      </c>
      <c r="F57" s="6" t="s">
        <v>176</v>
      </c>
      <c r="G57" s="7" t="s">
        <v>50</v>
      </c>
      <c r="H57" s="8" t="s">
        <v>10</v>
      </c>
      <c r="I57" s="9">
        <v>8.6</v>
      </c>
      <c r="J57" s="9"/>
      <c r="K57" s="10">
        <v>7.4</v>
      </c>
      <c r="L57" s="10">
        <v>5.5</v>
      </c>
      <c r="M57" s="9">
        <v>6.5</v>
      </c>
      <c r="N57" s="11" t="s">
        <v>11</v>
      </c>
      <c r="O57" s="11" t="s">
        <v>11</v>
      </c>
      <c r="P57" s="11" t="s">
        <v>11</v>
      </c>
      <c r="Q57" s="11" t="s">
        <v>11</v>
      </c>
      <c r="R57" s="11" t="s">
        <v>18</v>
      </c>
      <c r="S57" s="6">
        <v>0</v>
      </c>
      <c r="T57" s="12" t="s">
        <v>89</v>
      </c>
      <c r="U57" s="13" t="s">
        <v>191</v>
      </c>
      <c r="V57" s="13"/>
    </row>
    <row r="58" spans="1:22" s="1" customFormat="1" ht="23.45" customHeight="1" x14ac:dyDescent="0.25">
      <c r="A58" s="2">
        <f t="shared" si="0"/>
        <v>48</v>
      </c>
      <c r="B58" s="3">
        <v>2220866138</v>
      </c>
      <c r="C58" s="4" t="s">
        <v>177</v>
      </c>
      <c r="D58" s="5" t="s">
        <v>41</v>
      </c>
      <c r="E58" s="5" t="s">
        <v>83</v>
      </c>
      <c r="F58" s="6" t="s">
        <v>178</v>
      </c>
      <c r="G58" s="7" t="s">
        <v>23</v>
      </c>
      <c r="H58" s="8" t="s">
        <v>10</v>
      </c>
      <c r="I58" s="9">
        <v>7.5</v>
      </c>
      <c r="J58" s="9"/>
      <c r="K58" s="10">
        <v>8.5</v>
      </c>
      <c r="L58" s="10">
        <v>6.5</v>
      </c>
      <c r="M58" s="9">
        <v>7.5</v>
      </c>
      <c r="N58" s="11" t="s">
        <v>11</v>
      </c>
      <c r="O58" s="11" t="s">
        <v>11</v>
      </c>
      <c r="P58" s="11" t="s">
        <v>11</v>
      </c>
      <c r="Q58" s="11" t="s">
        <v>11</v>
      </c>
      <c r="R58" s="11" t="s">
        <v>18</v>
      </c>
      <c r="S58" s="6">
        <v>0</v>
      </c>
      <c r="T58" s="12" t="s">
        <v>89</v>
      </c>
      <c r="U58" s="13" t="s">
        <v>191</v>
      </c>
      <c r="V58" s="13"/>
    </row>
    <row r="59" spans="1:22" s="1" customFormat="1" ht="23.45" customHeight="1" x14ac:dyDescent="0.25">
      <c r="A59" s="2">
        <f t="shared" si="0"/>
        <v>49</v>
      </c>
      <c r="B59" s="3">
        <v>2220868165</v>
      </c>
      <c r="C59" s="4" t="s">
        <v>179</v>
      </c>
      <c r="D59" s="5" t="s">
        <v>53</v>
      </c>
      <c r="E59" s="5" t="s">
        <v>83</v>
      </c>
      <c r="F59" s="6" t="s">
        <v>30</v>
      </c>
      <c r="G59" s="7" t="s">
        <v>13</v>
      </c>
      <c r="H59" s="8" t="s">
        <v>10</v>
      </c>
      <c r="I59" s="9">
        <v>6.3</v>
      </c>
      <c r="J59" s="9"/>
      <c r="K59" s="10">
        <v>5.5</v>
      </c>
      <c r="L59" s="10">
        <v>6.8</v>
      </c>
      <c r="M59" s="9">
        <v>6.2</v>
      </c>
      <c r="N59" s="11" t="s">
        <v>11</v>
      </c>
      <c r="O59" s="11" t="s">
        <v>11</v>
      </c>
      <c r="P59" s="11" t="s">
        <v>11</v>
      </c>
      <c r="Q59" s="11" t="s">
        <v>11</v>
      </c>
      <c r="R59" s="11" t="s">
        <v>12</v>
      </c>
      <c r="S59" s="6">
        <v>0</v>
      </c>
      <c r="T59" s="12" t="s">
        <v>89</v>
      </c>
      <c r="U59" s="13" t="s">
        <v>191</v>
      </c>
      <c r="V59" s="13"/>
    </row>
    <row r="60" spans="1:22" s="1" customFormat="1" ht="23.45" customHeight="1" x14ac:dyDescent="0.25">
      <c r="A60" s="2">
        <f t="shared" si="0"/>
        <v>50</v>
      </c>
      <c r="B60" s="3">
        <v>2220866159</v>
      </c>
      <c r="C60" s="4" t="s">
        <v>180</v>
      </c>
      <c r="D60" s="5" t="s">
        <v>49</v>
      </c>
      <c r="E60" s="5" t="s">
        <v>83</v>
      </c>
      <c r="F60" s="6" t="s">
        <v>181</v>
      </c>
      <c r="G60" s="7" t="s">
        <v>39</v>
      </c>
      <c r="H60" s="8" t="s">
        <v>10</v>
      </c>
      <c r="I60" s="9">
        <v>8.5</v>
      </c>
      <c r="J60" s="9"/>
      <c r="K60" s="10">
        <v>5.9</v>
      </c>
      <c r="L60" s="10">
        <v>7.5</v>
      </c>
      <c r="M60" s="9">
        <v>6.7</v>
      </c>
      <c r="N60" s="11" t="s">
        <v>11</v>
      </c>
      <c r="O60" s="11" t="s">
        <v>11</v>
      </c>
      <c r="P60" s="11" t="s">
        <v>11</v>
      </c>
      <c r="Q60" s="11" t="s">
        <v>11</v>
      </c>
      <c r="R60" s="11" t="s">
        <v>18</v>
      </c>
      <c r="S60" s="6">
        <v>0</v>
      </c>
      <c r="T60" s="12" t="s">
        <v>89</v>
      </c>
      <c r="U60" s="13" t="s">
        <v>191</v>
      </c>
      <c r="V60" s="13"/>
    </row>
    <row r="61" spans="1:22" s="1" customFormat="1" ht="23.45" customHeight="1" x14ac:dyDescent="0.25">
      <c r="A61" s="2">
        <f t="shared" si="0"/>
        <v>51</v>
      </c>
      <c r="B61" s="3">
        <v>2220866160</v>
      </c>
      <c r="C61" s="4" t="s">
        <v>182</v>
      </c>
      <c r="D61" s="5" t="s">
        <v>49</v>
      </c>
      <c r="E61" s="5" t="s">
        <v>83</v>
      </c>
      <c r="F61" s="6" t="s">
        <v>183</v>
      </c>
      <c r="G61" s="7" t="s">
        <v>20</v>
      </c>
      <c r="H61" s="8" t="s">
        <v>10</v>
      </c>
      <c r="I61" s="9">
        <v>4.5</v>
      </c>
      <c r="J61" s="9"/>
      <c r="K61" s="10">
        <v>6.4</v>
      </c>
      <c r="L61" s="10">
        <v>6.5</v>
      </c>
      <c r="M61" s="9">
        <v>6.5</v>
      </c>
      <c r="N61" s="11" t="s">
        <v>11</v>
      </c>
      <c r="O61" s="11" t="s">
        <v>11</v>
      </c>
      <c r="P61" s="11" t="s">
        <v>11</v>
      </c>
      <c r="Q61" s="11" t="s">
        <v>11</v>
      </c>
      <c r="R61" s="11" t="s">
        <v>18</v>
      </c>
      <c r="S61" s="6">
        <v>0</v>
      </c>
      <c r="T61" s="12" t="s">
        <v>89</v>
      </c>
      <c r="U61" s="13" t="s">
        <v>191</v>
      </c>
      <c r="V61" s="13"/>
    </row>
  </sheetData>
  <autoFilter ref="A10:V61"/>
  <mergeCells count="26">
    <mergeCell ref="A2:T2"/>
    <mergeCell ref="A3:T3"/>
    <mergeCell ref="A4:T4"/>
    <mergeCell ref="A5:T5"/>
    <mergeCell ref="A6:T6"/>
    <mergeCell ref="F8:F10"/>
    <mergeCell ref="A8:A10"/>
    <mergeCell ref="B8:B10"/>
    <mergeCell ref="C8:C10"/>
    <mergeCell ref="D8:D10"/>
    <mergeCell ref="E8:E10"/>
    <mergeCell ref="G8:G10"/>
    <mergeCell ref="H8:H10"/>
    <mergeCell ref="I9:I10"/>
    <mergeCell ref="K9:K10"/>
    <mergeCell ref="L9:L10"/>
    <mergeCell ref="I8:M8"/>
    <mergeCell ref="S8:S10"/>
    <mergeCell ref="T8:T10"/>
    <mergeCell ref="J9:J10"/>
    <mergeCell ref="O8:O10"/>
    <mergeCell ref="P8:P10"/>
    <mergeCell ref="Q8:Q10"/>
    <mergeCell ref="R8:R10"/>
    <mergeCell ref="N8:N10"/>
    <mergeCell ref="M9:M10"/>
  </mergeCells>
  <conditionalFormatting sqref="J11:M12">
    <cfRule type="cellIs" dxfId="9" priority="412" operator="lessThan">
      <formula>5.5</formula>
    </cfRule>
  </conditionalFormatting>
  <conditionalFormatting sqref="N11:R12">
    <cfRule type="cellIs" dxfId="8" priority="410" operator="equal">
      <formula>"Ko Đạt"</formula>
    </cfRule>
  </conditionalFormatting>
  <conditionalFormatting sqref="T11:T12">
    <cfRule type="cellIs" dxfId="7" priority="408" operator="greaterThan">
      <formula>"HOÃN CN"</formula>
    </cfRule>
    <cfRule type="cellIs" dxfId="6" priority="409" operator="greaterThan">
      <formula>"Hoãn CN"</formula>
    </cfRule>
  </conditionalFormatting>
  <conditionalFormatting sqref="T11:T12">
    <cfRule type="cellIs" dxfId="5" priority="407" operator="notEqual">
      <formula>"CNTN"</formula>
    </cfRule>
  </conditionalFormatting>
  <conditionalFormatting sqref="I11:I12">
    <cfRule type="cellIs" priority="387" operator="lessThan">
      <formula>4</formula>
    </cfRule>
  </conditionalFormatting>
  <conditionalFormatting sqref="J13:M61">
    <cfRule type="cellIs" dxfId="4" priority="7" operator="lessThan">
      <formula>5.5</formula>
    </cfRule>
  </conditionalFormatting>
  <conditionalFormatting sqref="N13:R61">
    <cfRule type="cellIs" dxfId="3" priority="5" operator="equal">
      <formula>"Ko Đạt"</formula>
    </cfRule>
  </conditionalFormatting>
  <conditionalFormatting sqref="T13:T61">
    <cfRule type="cellIs" dxfId="2" priority="3" operator="greaterThan">
      <formula>"HOÃN CN"</formula>
    </cfRule>
    <cfRule type="cellIs" dxfId="1" priority="4" operator="greaterThan">
      <formula>"Hoãn CN"</formula>
    </cfRule>
  </conditionalFormatting>
  <conditionalFormatting sqref="T13:T61">
    <cfRule type="cellIs" dxfId="0" priority="2" operator="notEqual">
      <formula>"CNTN"</formula>
    </cfRule>
  </conditionalFormatting>
  <conditionalFormatting sqref="I13:I61">
    <cfRule type="cellIs" priority="1" operator="lessThan">
      <formula>4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LUAT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Tommy_Phan</dc:creator>
  <cp:lastModifiedBy>Bao_tri</cp:lastModifiedBy>
  <dcterms:created xsi:type="dcterms:W3CDTF">2020-12-24T07:13:21Z</dcterms:created>
  <dcterms:modified xsi:type="dcterms:W3CDTF">2020-12-28T07:34:39Z</dcterms:modified>
</cp:coreProperties>
</file>