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OT NGHIEP\TOTNGHIEP 11.2021\"/>
    </mc:Choice>
  </mc:AlternateContent>
  <bookViews>
    <workbookView xWindow="120" yWindow="252" windowWidth="17520" windowHeight="11580"/>
  </bookViews>
  <sheets>
    <sheet name="TN3" sheetId="3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'TN3'!$A$4:$V$56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 localSheetId="0">'TN3'!$1:$3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52511"/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</calcChain>
</file>

<file path=xl/sharedStrings.xml><?xml version="1.0" encoding="utf-8"?>
<sst xmlns="http://schemas.openxmlformats.org/spreadsheetml/2006/main" count="641" uniqueCount="187">
  <si>
    <t>STT</t>
  </si>
  <si>
    <t>TÊN</t>
  </si>
  <si>
    <t>G. TÍNH</t>
  </si>
  <si>
    <t>GDTC</t>
  </si>
  <si>
    <t>GDQP</t>
  </si>
  <si>
    <t>KSA</t>
  </si>
  <si>
    <t>KST</t>
  </si>
  <si>
    <t>ĐIỂM HP THIẾU NAY ĐÃ TRẢ</t>
  </si>
  <si>
    <t>MSV</t>
  </si>
  <si>
    <t>HỌ</t>
  </si>
  <si>
    <t>KẾT LUẬN CỦA HĐ</t>
  </si>
  <si>
    <t xml:space="preserve">MÔN 2
2TC </t>
  </si>
  <si>
    <t>KÃÚT LUÁÛN CUÍA HÂ</t>
  </si>
  <si>
    <t>TTTN(2TC)</t>
  </si>
  <si>
    <t>N.SINH</t>
  </si>
  <si>
    <t>NG.SINH</t>
  </si>
  <si>
    <t>LỚP</t>
  </si>
  <si>
    <t>TB THI TN</t>
  </si>
  <si>
    <t>TỐT NGHIỆP CUỐI KHÓA</t>
  </si>
  <si>
    <t>RÈN LUYỆN</t>
  </si>
  <si>
    <t>BVKL
(4TC)</t>
  </si>
  <si>
    <t xml:space="preserve">MÔN 1
2TC </t>
  </si>
  <si>
    <t>DIỆN SV ĐỀ NGHỊ CÔNG NHẬN TỐT NGHIỆP</t>
  </si>
  <si>
    <t>Nguyễn Thị</t>
  </si>
  <si>
    <t>Ngọc</t>
  </si>
  <si>
    <t>K21LKT</t>
  </si>
  <si>
    <t>08/10/1996</t>
  </si>
  <si>
    <t>Quảng Ngãi</t>
  </si>
  <si>
    <t>Nữ</t>
  </si>
  <si>
    <t>Đạt</t>
  </si>
  <si>
    <t>Khá</t>
  </si>
  <si>
    <t>HOÃN CN</t>
  </si>
  <si>
    <t>Nguyễn Thị Mỹ</t>
  </si>
  <si>
    <t>Dung</t>
  </si>
  <si>
    <t>K22LKT</t>
  </si>
  <si>
    <t>26/05/1998</t>
  </si>
  <si>
    <t>Gia Lai</t>
  </si>
  <si>
    <t>Tốt</t>
  </si>
  <si>
    <t>CNTN</t>
  </si>
  <si>
    <t>Đặng Thị Xuân</t>
  </si>
  <si>
    <t>Hương</t>
  </si>
  <si>
    <t>14/09/1997</t>
  </si>
  <si>
    <t>Đà Nẵng</t>
  </si>
  <si>
    <t xml:space="preserve">Lê </t>
  </si>
  <si>
    <t>Kiên</t>
  </si>
  <si>
    <t>16/06/1998</t>
  </si>
  <si>
    <t>Nam</t>
  </si>
  <si>
    <t>Nguyễn Thị Thiên</t>
  </si>
  <si>
    <t>Nga</t>
  </si>
  <si>
    <t>31/12/1997</t>
  </si>
  <si>
    <t>Xuất Sắc</t>
  </si>
  <si>
    <t>Đồng Thị Ngọc</t>
  </si>
  <si>
    <t>Tú</t>
  </si>
  <si>
    <t>01/01/1998</t>
  </si>
  <si>
    <t>Quảng Nam</t>
  </si>
  <si>
    <t>Lê Thị Kim</t>
  </si>
  <si>
    <t>Ánh</t>
  </si>
  <si>
    <t>K23LKT</t>
  </si>
  <si>
    <t>07/11/1999</t>
  </si>
  <si>
    <t>Mai Quang</t>
  </si>
  <si>
    <t>Bảo</t>
  </si>
  <si>
    <t>17/10/1999</t>
  </si>
  <si>
    <t>Bùi Văn</t>
  </si>
  <si>
    <t>Chương</t>
  </si>
  <si>
    <t>06/09/1999</t>
  </si>
  <si>
    <t>Lê Chí</t>
  </si>
  <si>
    <t>Đại</t>
  </si>
  <si>
    <t>30/08/1999</t>
  </si>
  <si>
    <t>Phú Yên</t>
  </si>
  <si>
    <t>Nguyễn Trọng</t>
  </si>
  <si>
    <t>Dần</t>
  </si>
  <si>
    <t>15/01/1999</t>
  </si>
  <si>
    <t>Hà Tĩnh</t>
  </si>
  <si>
    <t>Ngô Thành</t>
  </si>
  <si>
    <t>03/04/1998</t>
  </si>
  <si>
    <t>Nguyễn Ngọc Xuân</t>
  </si>
  <si>
    <t>01/05/1999</t>
  </si>
  <si>
    <t>Phan Khánh</t>
  </si>
  <si>
    <t>Dương</t>
  </si>
  <si>
    <t>02/02/1997</t>
  </si>
  <si>
    <t>DakLak</t>
  </si>
  <si>
    <t>Lê Hữu</t>
  </si>
  <si>
    <t>Duy</t>
  </si>
  <si>
    <t>12/03/1999</t>
  </si>
  <si>
    <t>Hoàng Mạnh</t>
  </si>
  <si>
    <t>Hiếu</t>
  </si>
  <si>
    <t>15/11/1999</t>
  </si>
  <si>
    <t>Đinh Thị Phú</t>
  </si>
  <si>
    <t>Hoa</t>
  </si>
  <si>
    <t>21/10/1999</t>
  </si>
  <si>
    <t>Lê Thị Lệ</t>
  </si>
  <si>
    <t>Hồng</t>
  </si>
  <si>
    <t>Quảng Trị</t>
  </si>
  <si>
    <t>Phan Thị Thu</t>
  </si>
  <si>
    <t>08/10/1999</t>
  </si>
  <si>
    <t>Nguyễn Ngọc</t>
  </si>
  <si>
    <t>Huy</t>
  </si>
  <si>
    <t>Nguyễn Thị Thúy</t>
  </si>
  <si>
    <t>Huyền</t>
  </si>
  <si>
    <t>20/03/1999</t>
  </si>
  <si>
    <t>Đăk Nông</t>
  </si>
  <si>
    <t>Ca Duy</t>
  </si>
  <si>
    <t>Khánh</t>
  </si>
  <si>
    <t>28/06/1999</t>
  </si>
  <si>
    <t>Hà Long</t>
  </si>
  <si>
    <t>Khởi</t>
  </si>
  <si>
    <t>19/08/1999</t>
  </si>
  <si>
    <t>Nguyễn Tuấn</t>
  </si>
  <si>
    <t>Kiệt</t>
  </si>
  <si>
    <t>02/12/1999</t>
  </si>
  <si>
    <t>Huỳnh Phương</t>
  </si>
  <si>
    <t>Lan</t>
  </si>
  <si>
    <t>09/09/1999</t>
  </si>
  <si>
    <t>Trương Thị</t>
  </si>
  <si>
    <t>Lê</t>
  </si>
  <si>
    <t>01/03/1999</t>
  </si>
  <si>
    <t>Lê Thị Xuân</t>
  </si>
  <si>
    <t>Mai</t>
  </si>
  <si>
    <t>19/11/1999</t>
  </si>
  <si>
    <t>Mai Xuân</t>
  </si>
  <si>
    <t>Minh</t>
  </si>
  <si>
    <t>05/10/1998</t>
  </si>
  <si>
    <t>Lương Phan Quỳnh</t>
  </si>
  <si>
    <t>07/01/1998</t>
  </si>
  <si>
    <t>Nguyễn Đức</t>
  </si>
  <si>
    <t>Nhân</t>
  </si>
  <si>
    <t>20/09/1998</t>
  </si>
  <si>
    <t>Nguyễn Thị Nữ</t>
  </si>
  <si>
    <t>Nhi</t>
  </si>
  <si>
    <t>25/03/1999</t>
  </si>
  <si>
    <t>Huỳnh Châu</t>
  </si>
  <si>
    <t>19/04/1999</t>
  </si>
  <si>
    <t>Hoàng Kim Uyên</t>
  </si>
  <si>
    <t>28/03/1999</t>
  </si>
  <si>
    <t>Nguyễn Thị Cẩm</t>
  </si>
  <si>
    <t>Nhung</t>
  </si>
  <si>
    <t>20/11/1999</t>
  </si>
  <si>
    <t>Bình Định</t>
  </si>
  <si>
    <t>Ngô Thị Kiều</t>
  </si>
  <si>
    <t>Oanh</t>
  </si>
  <si>
    <t>13/05/1999</t>
  </si>
  <si>
    <t>Phước</t>
  </si>
  <si>
    <t>26/05/1999</t>
  </si>
  <si>
    <t>Lê Thị Lâm</t>
  </si>
  <si>
    <t>Phương</t>
  </si>
  <si>
    <t>12/12/1999</t>
  </si>
  <si>
    <t>Nguyễn Thọ</t>
  </si>
  <si>
    <t>Quang</t>
  </si>
  <si>
    <t>04/03/1999</t>
  </si>
  <si>
    <t>Nguyễn Thị Như</t>
  </si>
  <si>
    <t>Quỳnh</t>
  </si>
  <si>
    <t>25/11/1999</t>
  </si>
  <si>
    <t>Đặng Văn</t>
  </si>
  <si>
    <t>Sang</t>
  </si>
  <si>
    <t>27/06/1999</t>
  </si>
  <si>
    <t>Phan Thị Hồng</t>
  </si>
  <si>
    <t>Sương</t>
  </si>
  <si>
    <t>11/06/1998</t>
  </si>
  <si>
    <t>Lê Văn</t>
  </si>
  <si>
    <t>Tâm</t>
  </si>
  <si>
    <t>Nguyễn Tấn</t>
  </si>
  <si>
    <t>Thành</t>
  </si>
  <si>
    <t>07/11/1991</t>
  </si>
  <si>
    <t>Nguyễn Võ Phương</t>
  </si>
  <si>
    <t>Thảo</t>
  </si>
  <si>
    <t>08/02/1999</t>
  </si>
  <si>
    <t>Trần Nguyễn Phước</t>
  </si>
  <si>
    <t>Thọ</t>
  </si>
  <si>
    <t>04/07/1999</t>
  </si>
  <si>
    <t>Trần Thị Thanh</t>
  </si>
  <si>
    <t>Thúy</t>
  </si>
  <si>
    <t>02/11/1999</t>
  </si>
  <si>
    <t>Mai Bảo</t>
  </si>
  <si>
    <t>Trâm</t>
  </si>
  <si>
    <t>14/06/1999</t>
  </si>
  <si>
    <t>Hoàng Thùy</t>
  </si>
  <si>
    <t>Trang</t>
  </si>
  <si>
    <t>27/09/1999</t>
  </si>
  <si>
    <t>Đoạn Thị Kiều</t>
  </si>
  <si>
    <t>Trinh</t>
  </si>
  <si>
    <t>28/05/1999</t>
  </si>
  <si>
    <t>Nguyễn Trần Thục</t>
  </si>
  <si>
    <t>Uyên</t>
  </si>
  <si>
    <t>16/01/1999</t>
  </si>
  <si>
    <t>Nguyễn Thị Kiều</t>
  </si>
  <si>
    <t>Vi</t>
  </si>
  <si>
    <t>30/11/1999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</si>
</sst>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  <numFmt numFmtId="181" formatCode="0.0"/>
  </numFmts>
  <fonts count="46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b/>
      <sz val="10"/>
      <color indexed="8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7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66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12" fillId="3" borderId="0"/>
    <xf numFmtId="0" fontId="13" fillId="3" borderId="0"/>
    <xf numFmtId="0" fontId="14" fillId="3" borderId="0"/>
    <xf numFmtId="0" fontId="15" fillId="0" borderId="0">
      <alignment wrapText="1"/>
    </xf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/>
    <xf numFmtId="0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7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7" fillId="0" borderId="0"/>
    <xf numFmtId="0" fontId="3" fillId="0" borderId="0" applyFont="0" applyFill="0" applyBorder="0" applyAlignment="0" applyProtection="0"/>
    <xf numFmtId="172" fontId="17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8" fillId="3" borderId="0" applyNumberFormat="0" applyBorder="0" applyAlignment="0" applyProtection="0"/>
    <xf numFmtId="0" fontId="19" fillId="0" borderId="7" applyNumberFormat="0" applyAlignment="0" applyProtection="0">
      <alignment horizontal="left" vertical="center"/>
    </xf>
    <xf numFmtId="0" fontId="19" fillId="0" borderId="3">
      <alignment horizontal="left"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10" fontId="18" fillId="4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173" fontId="21" fillId="0" borderId="0" applyFont="0" applyFill="0" applyBorder="0" applyAlignment="0" applyProtection="0"/>
    <xf numFmtId="174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3" fillId="0" borderId="0"/>
    <xf numFmtId="175" fontId="5" fillId="0" borderId="0"/>
    <xf numFmtId="0" fontId="3" fillId="0" borderId="0"/>
    <xf numFmtId="0" fontId="24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27" fillId="0" borderId="0"/>
    <xf numFmtId="0" fontId="26" fillId="0" borderId="0"/>
    <xf numFmtId="10" fontId="3" fillId="0" borderId="0" applyFont="0" applyFill="0" applyBorder="0" applyAlignment="0" applyProtection="0"/>
    <xf numFmtId="9" fontId="21" fillId="0" borderId="8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8" fillId="0" borderId="0"/>
    <xf numFmtId="49" fontId="29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0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31" fillId="0" borderId="0">
      <alignment vertical="center"/>
    </xf>
    <xf numFmtId="40" fontId="32" fillId="0" borderId="0" applyFont="0" applyFill="0" applyBorder="0" applyAlignment="0" applyProtection="0"/>
    <xf numFmtId="38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34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6" fillId="0" borderId="0"/>
    <xf numFmtId="0" fontId="22" fillId="0" borderId="0"/>
    <xf numFmtId="166" fontId="37" fillId="0" borderId="0" applyFont="0" applyFill="0" applyBorder="0" applyAlignment="0" applyProtection="0"/>
    <xf numFmtId="178" fontId="37" fillId="0" borderId="0" applyFont="0" applyFill="0" applyBorder="0" applyAlignment="0" applyProtection="0"/>
    <xf numFmtId="0" fontId="38" fillId="0" borderId="0"/>
    <xf numFmtId="179" fontId="37" fillId="0" borderId="0" applyFont="0" applyFill="0" applyBorder="0" applyAlignment="0" applyProtection="0"/>
    <xf numFmtId="6" fontId="39" fillId="0" borderId="0" applyFont="0" applyFill="0" applyBorder="0" applyAlignment="0" applyProtection="0"/>
    <xf numFmtId="180" fontId="37" fillId="0" borderId="0" applyFont="0" applyFill="0" applyBorder="0" applyAlignment="0" applyProtection="0"/>
    <xf numFmtId="0" fontId="1" fillId="0" borderId="0"/>
    <xf numFmtId="0" fontId="41" fillId="0" borderId="0"/>
    <xf numFmtId="0" fontId="24" fillId="0" borderId="0"/>
    <xf numFmtId="0" fontId="5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2" fillId="0" borderId="0" applyFont="0" applyFill="0" applyBorder="0" applyAlignment="0" applyProtection="0"/>
  </cellStyleXfs>
  <cellXfs count="77">
    <xf numFmtId="0" fontId="0" fillId="0" borderId="0" xfId="0"/>
    <xf numFmtId="0" fontId="2" fillId="5" borderId="3" xfId="66" applyFont="1" applyFill="1" applyBorder="1" applyAlignment="1">
      <alignment horizontal="left"/>
    </xf>
    <xf numFmtId="0" fontId="1" fillId="5" borderId="3" xfId="66" applyFont="1" applyFill="1" applyBorder="1" applyAlignment="1">
      <alignment vertical="center"/>
    </xf>
    <xf numFmtId="0" fontId="7" fillId="5" borderId="3" xfId="66" applyFont="1" applyFill="1" applyBorder="1" applyAlignment="1">
      <alignment vertical="center"/>
    </xf>
    <xf numFmtId="14" fontId="1" fillId="5" borderId="3" xfId="66" quotePrefix="1" applyNumberFormat="1" applyFont="1" applyFill="1" applyBorder="1" applyAlignment="1">
      <alignment horizontal="center" vertical="center"/>
    </xf>
    <xf numFmtId="0" fontId="1" fillId="5" borderId="3" xfId="66" applyFont="1" applyFill="1" applyBorder="1" applyAlignment="1">
      <alignment horizontal="center" vertical="center"/>
    </xf>
    <xf numFmtId="0" fontId="41" fillId="0" borderId="0" xfId="101"/>
    <xf numFmtId="0" fontId="1" fillId="0" borderId="0" xfId="101" applyFont="1"/>
    <xf numFmtId="181" fontId="2" fillId="0" borderId="19" xfId="101" applyNumberFormat="1" applyFont="1" applyBorder="1" applyAlignment="1">
      <alignment horizontal="center"/>
    </xf>
    <xf numFmtId="0" fontId="41" fillId="0" borderId="0" xfId="101" applyAlignment="1">
      <alignment horizontal="left"/>
    </xf>
    <xf numFmtId="0" fontId="41" fillId="0" borderId="3" xfId="101" applyBorder="1"/>
    <xf numFmtId="181" fontId="41" fillId="0" borderId="0" xfId="101" applyNumberFormat="1"/>
    <xf numFmtId="0" fontId="2" fillId="5" borderId="3" xfId="66" applyFont="1" applyFill="1" applyBorder="1" applyAlignment="1">
      <alignment horizontal="left" vertical="center"/>
    </xf>
    <xf numFmtId="181" fontId="41" fillId="0" borderId="0" xfId="101" applyNumberFormat="1" applyAlignment="1">
      <alignment horizontal="center"/>
    </xf>
    <xf numFmtId="14" fontId="1" fillId="0" borderId="4" xfId="103" applyNumberFormat="1" applyFont="1" applyBorder="1" applyAlignment="1">
      <alignment horizontal="left"/>
    </xf>
    <xf numFmtId="14" fontId="1" fillId="0" borderId="4" xfId="103" applyNumberFormat="1" applyFont="1" applyBorder="1" applyAlignment="1"/>
    <xf numFmtId="181" fontId="2" fillId="0" borderId="4" xfId="101" applyNumberFormat="1" applyFont="1" applyBorder="1" applyAlignment="1">
      <alignment horizontal="center"/>
    </xf>
    <xf numFmtId="2" fontId="2" fillId="0" borderId="4" xfId="4" applyNumberFormat="1" applyFont="1" applyBorder="1" applyAlignment="1">
      <alignment horizontal="center"/>
    </xf>
    <xf numFmtId="0" fontId="2" fillId="0" borderId="4" xfId="100" applyFont="1" applyBorder="1" applyAlignment="1"/>
    <xf numFmtId="14" fontId="1" fillId="0" borderId="21" xfId="103" applyNumberFormat="1" applyFont="1" applyBorder="1" applyAlignment="1">
      <alignment horizontal="left"/>
    </xf>
    <xf numFmtId="14" fontId="1" fillId="0" borderId="21" xfId="103" applyNumberFormat="1" applyFont="1" applyBorder="1" applyAlignment="1"/>
    <xf numFmtId="181" fontId="2" fillId="0" borderId="21" xfId="101" applyNumberFormat="1" applyFont="1" applyBorder="1" applyAlignment="1">
      <alignment horizontal="center"/>
    </xf>
    <xf numFmtId="2" fontId="2" fillId="0" borderId="21" xfId="4" applyNumberFormat="1" applyFont="1" applyBorder="1" applyAlignment="1">
      <alignment horizontal="center"/>
    </xf>
    <xf numFmtId="0" fontId="2" fillId="0" borderId="21" xfId="100" applyFont="1" applyBorder="1" applyAlignment="1"/>
    <xf numFmtId="0" fontId="2" fillId="0" borderId="20" xfId="4" applyFont="1" applyBorder="1" applyAlignment="1"/>
    <xf numFmtId="0" fontId="7" fillId="2" borderId="21" xfId="1" applyFont="1" applyFill="1" applyBorder="1" applyAlignment="1">
      <alignment horizontal="center"/>
    </xf>
    <xf numFmtId="0" fontId="2" fillId="0" borderId="21" xfId="3" quotePrefix="1" applyFont="1" applyFill="1" applyBorder="1" applyAlignment="1">
      <alignment horizontal="center"/>
    </xf>
    <xf numFmtId="0" fontId="1" fillId="0" borderId="22" xfId="4" applyFont="1" applyBorder="1" applyAlignment="1">
      <alignment horizontal="left"/>
    </xf>
    <xf numFmtId="0" fontId="2" fillId="0" borderId="23" xfId="4" applyFont="1" applyBorder="1" applyAlignment="1"/>
    <xf numFmtId="0" fontId="1" fillId="0" borderId="21" xfId="101" applyFont="1" applyBorder="1" applyAlignment="1"/>
    <xf numFmtId="0" fontId="7" fillId="2" borderId="4" xfId="1" applyFont="1" applyFill="1" applyBorder="1" applyAlignment="1">
      <alignment horizontal="center"/>
    </xf>
    <xf numFmtId="0" fontId="2" fillId="0" borderId="4" xfId="3" quotePrefix="1" applyFont="1" applyFill="1" applyBorder="1" applyAlignment="1">
      <alignment horizontal="center"/>
    </xf>
    <xf numFmtId="0" fontId="1" fillId="0" borderId="5" xfId="4" applyFont="1" applyBorder="1" applyAlignment="1">
      <alignment horizontal="left"/>
    </xf>
    <xf numFmtId="0" fontId="2" fillId="0" borderId="6" xfId="4" applyFont="1" applyBorder="1" applyAlignment="1"/>
    <xf numFmtId="0" fontId="1" fillId="0" borderId="4" xfId="101" applyFont="1" applyBorder="1" applyAlignment="1"/>
    <xf numFmtId="9" fontId="1" fillId="0" borderId="21" xfId="106" applyFont="1" applyBorder="1" applyAlignment="1"/>
    <xf numFmtId="0" fontId="43" fillId="0" borderId="0" xfId="0" applyFont="1" applyFill="1"/>
    <xf numFmtId="0" fontId="3" fillId="0" borderId="3" xfId="101" applyFont="1" applyBorder="1"/>
    <xf numFmtId="14" fontId="44" fillId="0" borderId="0" xfId="0" applyNumberFormat="1" applyFont="1" applyFill="1"/>
    <xf numFmtId="9" fontId="45" fillId="6" borderId="21" xfId="106" applyFont="1" applyFill="1" applyBorder="1" applyAlignment="1"/>
    <xf numFmtId="9" fontId="45" fillId="6" borderId="4" xfId="106" applyFont="1" applyFill="1" applyBorder="1" applyAlignment="1"/>
    <xf numFmtId="0" fontId="40" fillId="0" borderId="10" xfId="4" applyFont="1" applyBorder="1" applyAlignment="1">
      <alignment horizontal="center" vertical="center"/>
    </xf>
    <xf numFmtId="0" fontId="40" fillId="0" borderId="13" xfId="4" applyFont="1" applyBorder="1" applyAlignment="1">
      <alignment horizontal="center" vertical="center"/>
    </xf>
    <xf numFmtId="0" fontId="40" fillId="0" borderId="18" xfId="4" applyFont="1" applyBorder="1" applyAlignment="1">
      <alignment horizontal="center" vertical="center"/>
    </xf>
    <xf numFmtId="0" fontId="2" fillId="0" borderId="1" xfId="100" applyFont="1" applyBorder="1" applyAlignment="1">
      <alignment horizontal="center" vertical="center" textRotation="90" wrapText="1"/>
    </xf>
    <xf numFmtId="0" fontId="4" fillId="0" borderId="10" xfId="1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0" fillId="0" borderId="13" xfId="100" applyFont="1" applyBorder="1" applyAlignment="1">
      <alignment horizontal="center" vertical="center" wrapText="1"/>
    </xf>
    <xf numFmtId="0" fontId="40" fillId="0" borderId="18" xfId="100" applyFont="1" applyBorder="1" applyAlignment="1">
      <alignment horizontal="center" vertical="center" wrapText="1"/>
    </xf>
    <xf numFmtId="181" fontId="2" fillId="0" borderId="13" xfId="100" applyNumberFormat="1" applyFont="1" applyBorder="1" applyAlignment="1">
      <alignment horizontal="center" textRotation="90" wrapText="1"/>
    </xf>
    <xf numFmtId="181" fontId="2" fillId="0" borderId="18" xfId="100" applyNumberFormat="1" applyFont="1" applyBorder="1" applyAlignment="1">
      <alignment horizontal="center" textRotation="90"/>
    </xf>
    <xf numFmtId="0" fontId="2" fillId="0" borderId="10" xfId="100" applyFont="1" applyBorder="1" applyAlignment="1">
      <alignment horizontal="center" vertical="center"/>
    </xf>
    <xf numFmtId="0" fontId="2" fillId="0" borderId="13" xfId="100" applyFont="1" applyBorder="1" applyAlignment="1">
      <alignment horizontal="center" vertical="center"/>
    </xf>
    <xf numFmtId="0" fontId="2" fillId="0" borderId="18" xfId="100" applyFont="1" applyBorder="1" applyAlignment="1">
      <alignment horizontal="center" vertical="center"/>
    </xf>
    <xf numFmtId="0" fontId="2" fillId="2" borderId="10" xfId="100" applyFont="1" applyFill="1" applyBorder="1" applyAlignment="1">
      <alignment horizontal="center" vertical="center"/>
    </xf>
    <xf numFmtId="0" fontId="2" fillId="2" borderId="13" xfId="100" applyFont="1" applyFill="1" applyBorder="1" applyAlignment="1">
      <alignment horizontal="center" vertical="center"/>
    </xf>
    <xf numFmtId="0" fontId="2" fillId="2" borderId="18" xfId="100" applyFont="1" applyFill="1" applyBorder="1" applyAlignment="1">
      <alignment horizontal="center" vertical="center"/>
    </xf>
    <xf numFmtId="0" fontId="2" fillId="0" borderId="11" xfId="100" applyFont="1" applyBorder="1" applyAlignment="1">
      <alignment horizontal="center" vertical="center"/>
    </xf>
    <xf numFmtId="0" fontId="2" fillId="0" borderId="14" xfId="100" applyFont="1" applyBorder="1" applyAlignment="1">
      <alignment horizontal="center" vertical="center"/>
    </xf>
    <xf numFmtId="0" fontId="2" fillId="0" borderId="16" xfId="100" applyFont="1" applyBorder="1" applyAlignment="1">
      <alignment horizontal="center" vertical="center"/>
    </xf>
    <xf numFmtId="0" fontId="2" fillId="0" borderId="12" xfId="100" applyFont="1" applyBorder="1" applyAlignment="1">
      <alignment horizontal="center" vertical="center"/>
    </xf>
    <xf numFmtId="0" fontId="2" fillId="0" borderId="15" xfId="100" applyFont="1" applyBorder="1" applyAlignment="1">
      <alignment horizontal="center" vertical="center"/>
    </xf>
    <xf numFmtId="0" fontId="2" fillId="0" borderId="17" xfId="100" applyFont="1" applyBorder="1" applyAlignment="1">
      <alignment horizontal="center" vertical="center"/>
    </xf>
    <xf numFmtId="14" fontId="40" fillId="0" borderId="10" xfId="4" applyNumberFormat="1" applyFont="1" applyBorder="1" applyAlignment="1">
      <alignment horizontal="center" vertical="center"/>
    </xf>
    <xf numFmtId="14" fontId="40" fillId="0" borderId="13" xfId="4" applyNumberFormat="1" applyFont="1" applyBorder="1" applyAlignment="1">
      <alignment horizontal="center" vertical="center"/>
    </xf>
    <xf numFmtId="14" fontId="40" fillId="0" borderId="18" xfId="4" applyNumberFormat="1" applyFont="1" applyBorder="1" applyAlignment="1">
      <alignment horizontal="center" vertical="center"/>
    </xf>
    <xf numFmtId="0" fontId="40" fillId="0" borderId="10" xfId="66" applyFont="1" applyBorder="1" applyAlignment="1">
      <alignment horizontal="center" vertical="center"/>
    </xf>
    <xf numFmtId="0" fontId="40" fillId="0" borderId="13" xfId="66" applyFont="1" applyBorder="1" applyAlignment="1">
      <alignment horizontal="center" vertical="center"/>
    </xf>
    <xf numFmtId="0" fontId="40" fillId="0" borderId="18" xfId="66" applyFont="1" applyBorder="1" applyAlignment="1">
      <alignment horizontal="center" vertical="center"/>
    </xf>
    <xf numFmtId="0" fontId="2" fillId="0" borderId="2" xfId="100" applyFont="1" applyBorder="1" applyAlignment="1">
      <alignment horizontal="center" vertical="center"/>
    </xf>
    <xf numFmtId="0" fontId="2" fillId="0" borderId="3" xfId="100" applyFont="1" applyBorder="1" applyAlignment="1">
      <alignment horizontal="center" vertical="center"/>
    </xf>
    <xf numFmtId="0" fontId="2" fillId="0" borderId="9" xfId="100" applyFont="1" applyBorder="1" applyAlignment="1">
      <alignment horizontal="center" vertical="center"/>
    </xf>
    <xf numFmtId="0" fontId="2" fillId="0" borderId="1" xfId="100" applyFont="1" applyBorder="1" applyAlignment="1">
      <alignment horizontal="center" vertical="center" wrapText="1"/>
    </xf>
    <xf numFmtId="0" fontId="2" fillId="0" borderId="10" xfId="100" applyFont="1" applyBorder="1" applyAlignment="1">
      <alignment horizontal="center" vertical="center" wrapText="1"/>
    </xf>
    <xf numFmtId="0" fontId="2" fillId="0" borderId="13" xfId="100" applyFont="1" applyBorder="1" applyAlignment="1">
      <alignment horizontal="center" vertical="center" wrapText="1"/>
    </xf>
    <xf numFmtId="0" fontId="2" fillId="0" borderId="18" xfId="100" applyFont="1" applyBorder="1" applyAlignment="1">
      <alignment horizontal="center" vertical="center" wrapText="1"/>
    </xf>
  </cellXfs>
  <cellStyles count="107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4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HS2004" xfId="103"/>
    <cellStyle name="Normal_mau TN" xfId="100"/>
    <cellStyle name="Percent" xfId="106" builtinId="5"/>
    <cellStyle name="Percent [2]" xfId="69"/>
    <cellStyle name="Percent 2" xfId="105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10"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  <dxf>
      <font>
        <color rgb="FFFF0000"/>
      </font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luu%20cua%20Tu%20ve%20diem/KHOI_97/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tabSelected="1" zoomScale="80" zoomScaleNormal="80" workbookViewId="0">
      <pane xSplit="8" ySplit="3" topLeftCell="I4" activePane="bottomRight" state="frozen"/>
      <selection pane="topRight" activeCell="H1" sqref="H1"/>
      <selection pane="bottomLeft" activeCell="A8" sqref="A8"/>
      <selection pane="bottomRight" activeCell="K5" sqref="K5"/>
    </sheetView>
  </sheetViews>
  <sheetFormatPr defaultColWidth="9.109375" defaultRowHeight="13.2"/>
  <cols>
    <col min="1" max="1" width="4" style="6" customWidth="1"/>
    <col min="2" max="2" width="11.44140625" style="6" customWidth="1"/>
    <col min="3" max="3" width="16.6640625" style="6" customWidth="1"/>
    <col min="4" max="4" width="7.6640625" style="6" customWidth="1"/>
    <col min="5" max="6" width="9.109375" style="6" customWidth="1"/>
    <col min="7" max="7" width="9.33203125" style="9" customWidth="1"/>
    <col min="8" max="8" width="7" style="6" customWidth="1"/>
    <col min="9" max="9" width="4.6640625" style="13" customWidth="1"/>
    <col min="10" max="10" width="5.6640625" style="11" customWidth="1"/>
    <col min="11" max="17" width="5.33203125" style="6" customWidth="1"/>
    <col min="18" max="18" width="11.109375" style="6" customWidth="1"/>
    <col min="19" max="19" width="11.6640625" style="6" customWidth="1"/>
    <col min="20" max="20" width="11.5546875" style="6" customWidth="1"/>
    <col min="21" max="21" width="12.109375" style="6" bestFit="1" customWidth="1"/>
    <col min="22" max="16384" width="9.109375" style="6"/>
  </cols>
  <sheetData>
    <row r="1" spans="1:22" s="7" customFormat="1" ht="15" customHeight="1">
      <c r="A1" s="52" t="s">
        <v>0</v>
      </c>
      <c r="B1" s="55" t="s">
        <v>8</v>
      </c>
      <c r="C1" s="58" t="s">
        <v>9</v>
      </c>
      <c r="D1" s="61" t="s">
        <v>1</v>
      </c>
      <c r="E1" s="45" t="s">
        <v>16</v>
      </c>
      <c r="F1" s="64" t="s">
        <v>15</v>
      </c>
      <c r="G1" s="41" t="s">
        <v>14</v>
      </c>
      <c r="H1" s="67" t="s">
        <v>2</v>
      </c>
      <c r="I1" s="70" t="s">
        <v>18</v>
      </c>
      <c r="J1" s="71"/>
      <c r="K1" s="71"/>
      <c r="L1" s="71"/>
      <c r="M1" s="72"/>
      <c r="N1" s="44" t="s">
        <v>5</v>
      </c>
      <c r="O1" s="44" t="s">
        <v>6</v>
      </c>
      <c r="P1" s="44" t="s">
        <v>3</v>
      </c>
      <c r="Q1" s="44" t="s">
        <v>4</v>
      </c>
      <c r="R1" s="74" t="s">
        <v>19</v>
      </c>
      <c r="S1" s="74" t="s">
        <v>7</v>
      </c>
      <c r="T1" s="73" t="s">
        <v>10</v>
      </c>
    </row>
    <row r="2" spans="1:22" s="7" customFormat="1" ht="21.75" customHeight="1">
      <c r="A2" s="53"/>
      <c r="B2" s="56"/>
      <c r="C2" s="59"/>
      <c r="D2" s="62"/>
      <c r="E2" s="46"/>
      <c r="F2" s="65"/>
      <c r="G2" s="42"/>
      <c r="H2" s="68"/>
      <c r="I2" s="50" t="s">
        <v>13</v>
      </c>
      <c r="J2" s="50" t="s">
        <v>20</v>
      </c>
      <c r="K2" s="48" t="s">
        <v>21</v>
      </c>
      <c r="L2" s="48" t="s">
        <v>11</v>
      </c>
      <c r="M2" s="48" t="s">
        <v>17</v>
      </c>
      <c r="N2" s="44" t="s">
        <v>5</v>
      </c>
      <c r="O2" s="44" t="s">
        <v>6</v>
      </c>
      <c r="P2" s="44" t="s">
        <v>3</v>
      </c>
      <c r="Q2" s="44" t="s">
        <v>4</v>
      </c>
      <c r="R2" s="75"/>
      <c r="S2" s="75"/>
      <c r="T2" s="73" t="s">
        <v>12</v>
      </c>
    </row>
    <row r="3" spans="1:22" s="7" customFormat="1" ht="37.5" customHeight="1">
      <c r="A3" s="54"/>
      <c r="B3" s="57"/>
      <c r="C3" s="60"/>
      <c r="D3" s="63"/>
      <c r="E3" s="47"/>
      <c r="F3" s="66"/>
      <c r="G3" s="43"/>
      <c r="H3" s="69"/>
      <c r="I3" s="51"/>
      <c r="J3" s="51"/>
      <c r="K3" s="49"/>
      <c r="L3" s="49"/>
      <c r="M3" s="49"/>
      <c r="N3" s="44"/>
      <c r="O3" s="44"/>
      <c r="P3" s="44"/>
      <c r="Q3" s="44"/>
      <c r="R3" s="76"/>
      <c r="S3" s="76"/>
      <c r="T3" s="73"/>
    </row>
    <row r="4" spans="1:22" s="7" customFormat="1" ht="23.4" customHeight="1">
      <c r="A4" s="12" t="s">
        <v>22</v>
      </c>
      <c r="B4" s="1"/>
      <c r="C4" s="2"/>
      <c r="D4" s="3"/>
      <c r="E4" s="3"/>
      <c r="F4" s="4"/>
      <c r="G4" s="2"/>
      <c r="H4" s="2"/>
      <c r="I4" s="5"/>
      <c r="J4" s="10"/>
      <c r="K4" s="10"/>
      <c r="L4" s="10"/>
      <c r="M4" s="10"/>
      <c r="N4" s="10"/>
      <c r="O4" s="37"/>
      <c r="P4" s="10"/>
      <c r="Q4" s="10"/>
      <c r="R4" s="10"/>
      <c r="S4" s="10"/>
      <c r="T4" s="10"/>
      <c r="U4" s="36"/>
      <c r="V4" s="38"/>
    </row>
    <row r="5" spans="1:22" s="7" customFormat="1" ht="23.4" customHeight="1">
      <c r="A5" s="25">
        <v>1</v>
      </c>
      <c r="B5" s="26">
        <v>2120866180</v>
      </c>
      <c r="C5" s="27" t="s">
        <v>23</v>
      </c>
      <c r="D5" s="28" t="s">
        <v>24</v>
      </c>
      <c r="E5" s="24" t="s">
        <v>25</v>
      </c>
      <c r="F5" s="29" t="s">
        <v>26</v>
      </c>
      <c r="G5" s="19" t="s">
        <v>27</v>
      </c>
      <c r="H5" s="20" t="s">
        <v>28</v>
      </c>
      <c r="I5" s="21">
        <v>8</v>
      </c>
      <c r="J5" s="21"/>
      <c r="K5" s="8">
        <v>7</v>
      </c>
      <c r="L5" s="8">
        <v>7</v>
      </c>
      <c r="M5" s="21">
        <v>7</v>
      </c>
      <c r="N5" s="22" t="s">
        <v>29</v>
      </c>
      <c r="O5" s="22" t="s">
        <v>29</v>
      </c>
      <c r="P5" s="22">
        <v>0</v>
      </c>
      <c r="Q5" s="22" t="s">
        <v>29</v>
      </c>
      <c r="R5" s="22" t="s">
        <v>30</v>
      </c>
      <c r="S5" s="35">
        <v>0</v>
      </c>
      <c r="T5" s="23" t="s">
        <v>31</v>
      </c>
      <c r="U5" s="36"/>
      <c r="V5" s="38"/>
    </row>
    <row r="6" spans="1:22" s="7" customFormat="1" ht="23.4" customHeight="1">
      <c r="A6" s="25">
        <v>2</v>
      </c>
      <c r="B6" s="26">
        <v>2220865884</v>
      </c>
      <c r="C6" s="27" t="s">
        <v>32</v>
      </c>
      <c r="D6" s="28" t="s">
        <v>33</v>
      </c>
      <c r="E6" s="24" t="s">
        <v>34</v>
      </c>
      <c r="F6" s="29" t="s">
        <v>35</v>
      </c>
      <c r="G6" s="19" t="s">
        <v>36</v>
      </c>
      <c r="H6" s="20" t="s">
        <v>28</v>
      </c>
      <c r="I6" s="21">
        <v>8</v>
      </c>
      <c r="J6" s="21"/>
      <c r="K6" s="8">
        <v>6.8</v>
      </c>
      <c r="L6" s="8">
        <v>8.5</v>
      </c>
      <c r="M6" s="21">
        <v>7.7</v>
      </c>
      <c r="N6" s="22" t="s">
        <v>29</v>
      </c>
      <c r="O6" s="22" t="s">
        <v>29</v>
      </c>
      <c r="P6" s="22" t="s">
        <v>29</v>
      </c>
      <c r="Q6" s="22" t="s">
        <v>29</v>
      </c>
      <c r="R6" s="22" t="s">
        <v>37</v>
      </c>
      <c r="S6" s="35">
        <v>0</v>
      </c>
      <c r="T6" s="23" t="s">
        <v>38</v>
      </c>
      <c r="U6" s="36"/>
      <c r="V6" s="38"/>
    </row>
    <row r="7" spans="1:22" s="7" customFormat="1" ht="23.4" customHeight="1">
      <c r="A7" s="25">
        <f>A6+1</f>
        <v>3</v>
      </c>
      <c r="B7" s="26">
        <v>2220865938</v>
      </c>
      <c r="C7" s="27" t="s">
        <v>39</v>
      </c>
      <c r="D7" s="28" t="s">
        <v>40</v>
      </c>
      <c r="E7" s="28" t="s">
        <v>34</v>
      </c>
      <c r="F7" s="29" t="s">
        <v>41</v>
      </c>
      <c r="G7" s="19" t="s">
        <v>42</v>
      </c>
      <c r="H7" s="20" t="s">
        <v>28</v>
      </c>
      <c r="I7" s="21">
        <v>8.3000000000000007</v>
      </c>
      <c r="J7" s="21"/>
      <c r="K7" s="21">
        <v>6</v>
      </c>
      <c r="L7" s="21">
        <v>7.5</v>
      </c>
      <c r="M7" s="21">
        <v>6.8</v>
      </c>
      <c r="N7" s="22" t="s">
        <v>29</v>
      </c>
      <c r="O7" s="22" t="s">
        <v>29</v>
      </c>
      <c r="P7" s="22">
        <v>0</v>
      </c>
      <c r="Q7" s="22" t="s">
        <v>29</v>
      </c>
      <c r="R7" s="22" t="s">
        <v>37</v>
      </c>
      <c r="S7" s="35">
        <v>0</v>
      </c>
      <c r="T7" s="23" t="s">
        <v>31</v>
      </c>
      <c r="U7" s="36"/>
      <c r="V7" s="38"/>
    </row>
    <row r="8" spans="1:22" s="7" customFormat="1" ht="23.4" customHeight="1">
      <c r="A8" s="25">
        <f t="shared" ref="A8:A56" si="0">A7+1</f>
        <v>4</v>
      </c>
      <c r="B8" s="26">
        <v>2221868947</v>
      </c>
      <c r="C8" s="27" t="s">
        <v>43</v>
      </c>
      <c r="D8" s="28" t="s">
        <v>44</v>
      </c>
      <c r="E8" s="28" t="s">
        <v>34</v>
      </c>
      <c r="F8" s="29" t="s">
        <v>45</v>
      </c>
      <c r="G8" s="19" t="s">
        <v>36</v>
      </c>
      <c r="H8" s="20" t="s">
        <v>46</v>
      </c>
      <c r="I8" s="21">
        <v>7.5</v>
      </c>
      <c r="J8" s="21"/>
      <c r="K8" s="21">
        <v>5.5</v>
      </c>
      <c r="L8" s="21">
        <v>5.5</v>
      </c>
      <c r="M8" s="21">
        <v>5.5</v>
      </c>
      <c r="N8" s="22" t="s">
        <v>29</v>
      </c>
      <c r="O8" s="22" t="s">
        <v>29</v>
      </c>
      <c r="P8" s="22">
        <v>0</v>
      </c>
      <c r="Q8" s="22" t="s">
        <v>29</v>
      </c>
      <c r="R8" s="22" t="s">
        <v>37</v>
      </c>
      <c r="S8" s="35">
        <v>0</v>
      </c>
      <c r="T8" s="23" t="s">
        <v>31</v>
      </c>
      <c r="U8" s="36"/>
      <c r="V8" s="38"/>
    </row>
    <row r="9" spans="1:22" s="7" customFormat="1" ht="23.4" customHeight="1">
      <c r="A9" s="25">
        <f t="shared" si="0"/>
        <v>5</v>
      </c>
      <c r="B9" s="26">
        <v>2220866000</v>
      </c>
      <c r="C9" s="27" t="s">
        <v>47</v>
      </c>
      <c r="D9" s="28" t="s">
        <v>48</v>
      </c>
      <c r="E9" s="28" t="s">
        <v>34</v>
      </c>
      <c r="F9" s="29" t="s">
        <v>49</v>
      </c>
      <c r="G9" s="19" t="s">
        <v>42</v>
      </c>
      <c r="H9" s="20" t="s">
        <v>28</v>
      </c>
      <c r="I9" s="21">
        <v>8.8000000000000007</v>
      </c>
      <c r="J9" s="21"/>
      <c r="K9" s="21">
        <v>7.4</v>
      </c>
      <c r="L9" s="21">
        <v>8.5</v>
      </c>
      <c r="M9" s="21">
        <v>8</v>
      </c>
      <c r="N9" s="22" t="s">
        <v>29</v>
      </c>
      <c r="O9" s="22" t="s">
        <v>29</v>
      </c>
      <c r="P9" s="22" t="s">
        <v>29</v>
      </c>
      <c r="Q9" s="22" t="s">
        <v>29</v>
      </c>
      <c r="R9" s="22" t="s">
        <v>50</v>
      </c>
      <c r="S9" s="35">
        <v>0</v>
      </c>
      <c r="T9" s="23" t="s">
        <v>38</v>
      </c>
      <c r="U9" s="36"/>
      <c r="V9" s="38"/>
    </row>
    <row r="10" spans="1:22" s="7" customFormat="1" ht="23.4" customHeight="1">
      <c r="A10" s="25">
        <f t="shared" si="0"/>
        <v>6</v>
      </c>
      <c r="B10" s="26">
        <v>2220866133</v>
      </c>
      <c r="C10" s="27" t="s">
        <v>51</v>
      </c>
      <c r="D10" s="28" t="s">
        <v>52</v>
      </c>
      <c r="E10" s="28" t="s">
        <v>34</v>
      </c>
      <c r="F10" s="29" t="s">
        <v>53</v>
      </c>
      <c r="G10" s="19" t="s">
        <v>54</v>
      </c>
      <c r="H10" s="20" t="s">
        <v>28</v>
      </c>
      <c r="I10" s="21">
        <v>8.5</v>
      </c>
      <c r="J10" s="21"/>
      <c r="K10" s="21">
        <v>6.5</v>
      </c>
      <c r="L10" s="21">
        <v>7.8</v>
      </c>
      <c r="M10" s="21">
        <v>7.2</v>
      </c>
      <c r="N10" s="22" t="s">
        <v>29</v>
      </c>
      <c r="O10" s="22" t="s">
        <v>29</v>
      </c>
      <c r="P10" s="22">
        <v>0</v>
      </c>
      <c r="Q10" s="22" t="s">
        <v>29</v>
      </c>
      <c r="R10" s="22" t="s">
        <v>37</v>
      </c>
      <c r="S10" s="35">
        <v>0</v>
      </c>
      <c r="T10" s="23" t="s">
        <v>31</v>
      </c>
      <c r="U10" s="36"/>
      <c r="V10" s="38"/>
    </row>
    <row r="11" spans="1:22" s="7" customFormat="1" ht="23.4" customHeight="1">
      <c r="A11" s="25">
        <f t="shared" si="0"/>
        <v>7</v>
      </c>
      <c r="B11" s="26">
        <v>2320860343</v>
      </c>
      <c r="C11" s="27" t="s">
        <v>55</v>
      </c>
      <c r="D11" s="28" t="s">
        <v>56</v>
      </c>
      <c r="E11" s="28" t="s">
        <v>57</v>
      </c>
      <c r="F11" s="29" t="s">
        <v>58</v>
      </c>
      <c r="G11" s="19" t="s">
        <v>42</v>
      </c>
      <c r="H11" s="20" t="s">
        <v>28</v>
      </c>
      <c r="I11" s="21">
        <v>7.9</v>
      </c>
      <c r="J11" s="21"/>
      <c r="K11" s="21">
        <v>9</v>
      </c>
      <c r="L11" s="21">
        <v>9</v>
      </c>
      <c r="M11" s="21">
        <v>9</v>
      </c>
      <c r="N11" s="22" t="s">
        <v>29</v>
      </c>
      <c r="O11" s="22" t="s">
        <v>29</v>
      </c>
      <c r="P11" s="22" t="s">
        <v>29</v>
      </c>
      <c r="Q11" s="22" t="s">
        <v>29</v>
      </c>
      <c r="R11" s="22" t="s">
        <v>37</v>
      </c>
      <c r="S11" s="35">
        <v>0</v>
      </c>
      <c r="T11" s="23" t="s">
        <v>38</v>
      </c>
      <c r="U11" s="36"/>
      <c r="V11" s="38"/>
    </row>
    <row r="12" spans="1:22" s="7" customFormat="1" ht="23.4" customHeight="1">
      <c r="A12" s="25">
        <f t="shared" si="0"/>
        <v>8</v>
      </c>
      <c r="B12" s="26">
        <v>2321863155</v>
      </c>
      <c r="C12" s="27" t="s">
        <v>59</v>
      </c>
      <c r="D12" s="28" t="s">
        <v>60</v>
      </c>
      <c r="E12" s="28" t="s">
        <v>57</v>
      </c>
      <c r="F12" s="29" t="s">
        <v>61</v>
      </c>
      <c r="G12" s="19" t="s">
        <v>42</v>
      </c>
      <c r="H12" s="20" t="s">
        <v>46</v>
      </c>
      <c r="I12" s="21">
        <v>8.1</v>
      </c>
      <c r="J12" s="21"/>
      <c r="K12" s="21">
        <v>8.8000000000000007</v>
      </c>
      <c r="L12" s="21">
        <v>8.6</v>
      </c>
      <c r="M12" s="21">
        <v>8.6999999999999993</v>
      </c>
      <c r="N12" s="22" t="s">
        <v>29</v>
      </c>
      <c r="O12" s="22" t="s">
        <v>29</v>
      </c>
      <c r="P12" s="22" t="s">
        <v>29</v>
      </c>
      <c r="Q12" s="22" t="s">
        <v>29</v>
      </c>
      <c r="R12" s="22" t="s">
        <v>37</v>
      </c>
      <c r="S12" s="35">
        <v>0</v>
      </c>
      <c r="T12" s="23" t="s">
        <v>38</v>
      </c>
      <c r="U12" s="36"/>
      <c r="V12" s="38"/>
    </row>
    <row r="13" spans="1:22" s="7" customFormat="1" ht="23.4" customHeight="1">
      <c r="A13" s="25">
        <f t="shared" si="0"/>
        <v>9</v>
      </c>
      <c r="B13" s="26">
        <v>23218610254</v>
      </c>
      <c r="C13" s="27" t="s">
        <v>62</v>
      </c>
      <c r="D13" s="28" t="s">
        <v>63</v>
      </c>
      <c r="E13" s="28" t="s">
        <v>57</v>
      </c>
      <c r="F13" s="29" t="s">
        <v>64</v>
      </c>
      <c r="G13" s="19" t="s">
        <v>54</v>
      </c>
      <c r="H13" s="20" t="s">
        <v>46</v>
      </c>
      <c r="I13" s="21">
        <v>8.6</v>
      </c>
      <c r="J13" s="21"/>
      <c r="K13" s="21">
        <v>8.6</v>
      </c>
      <c r="L13" s="21">
        <v>8.9</v>
      </c>
      <c r="M13" s="21">
        <v>8.8000000000000007</v>
      </c>
      <c r="N13" s="22" t="s">
        <v>29</v>
      </c>
      <c r="O13" s="22" t="s">
        <v>29</v>
      </c>
      <c r="P13" s="22" t="s">
        <v>29</v>
      </c>
      <c r="Q13" s="22" t="s">
        <v>29</v>
      </c>
      <c r="R13" s="22" t="s">
        <v>37</v>
      </c>
      <c r="S13" s="35">
        <v>0</v>
      </c>
      <c r="T13" s="23" t="s">
        <v>38</v>
      </c>
      <c r="U13" s="36"/>
      <c r="V13" s="38"/>
    </row>
    <row r="14" spans="1:22" s="7" customFormat="1" ht="23.4" customHeight="1">
      <c r="A14" s="25">
        <f t="shared" si="0"/>
        <v>10</v>
      </c>
      <c r="B14" s="26">
        <v>23218612918</v>
      </c>
      <c r="C14" s="27" t="s">
        <v>65</v>
      </c>
      <c r="D14" s="28" t="s">
        <v>66</v>
      </c>
      <c r="E14" s="28" t="s">
        <v>57</v>
      </c>
      <c r="F14" s="29" t="s">
        <v>67</v>
      </c>
      <c r="G14" s="19" t="s">
        <v>68</v>
      </c>
      <c r="H14" s="20" t="s">
        <v>46</v>
      </c>
      <c r="I14" s="21">
        <v>8.6999999999999993</v>
      </c>
      <c r="J14" s="21"/>
      <c r="K14" s="21">
        <v>9</v>
      </c>
      <c r="L14" s="21">
        <v>8.1999999999999993</v>
      </c>
      <c r="M14" s="21">
        <v>8.6</v>
      </c>
      <c r="N14" s="22" t="s">
        <v>29</v>
      </c>
      <c r="O14" s="22" t="s">
        <v>29</v>
      </c>
      <c r="P14" s="22">
        <v>0</v>
      </c>
      <c r="Q14" s="22" t="s">
        <v>29</v>
      </c>
      <c r="R14" s="22" t="s">
        <v>37</v>
      </c>
      <c r="S14" s="35">
        <v>0</v>
      </c>
      <c r="T14" s="23" t="s">
        <v>31</v>
      </c>
      <c r="U14" s="36"/>
      <c r="V14" s="38"/>
    </row>
    <row r="15" spans="1:22" s="7" customFormat="1" ht="23.4" customHeight="1">
      <c r="A15" s="25">
        <f t="shared" si="0"/>
        <v>11</v>
      </c>
      <c r="B15" s="26">
        <v>2321377708</v>
      </c>
      <c r="C15" s="27" t="s">
        <v>69</v>
      </c>
      <c r="D15" s="28" t="s">
        <v>70</v>
      </c>
      <c r="E15" s="28" t="s">
        <v>57</v>
      </c>
      <c r="F15" s="29" t="s">
        <v>71</v>
      </c>
      <c r="G15" s="19" t="s">
        <v>72</v>
      </c>
      <c r="H15" s="20" t="s">
        <v>46</v>
      </c>
      <c r="I15" s="21">
        <v>9.1</v>
      </c>
      <c r="J15" s="21"/>
      <c r="K15" s="21">
        <v>8.5</v>
      </c>
      <c r="L15" s="21">
        <v>8.5</v>
      </c>
      <c r="M15" s="21">
        <v>8.5</v>
      </c>
      <c r="N15" s="22" t="s">
        <v>29</v>
      </c>
      <c r="O15" s="22" t="s">
        <v>29</v>
      </c>
      <c r="P15" s="22" t="s">
        <v>29</v>
      </c>
      <c r="Q15" s="22" t="s">
        <v>29</v>
      </c>
      <c r="R15" s="22" t="s">
        <v>37</v>
      </c>
      <c r="S15" s="35">
        <v>0</v>
      </c>
      <c r="T15" s="23" t="s">
        <v>38</v>
      </c>
      <c r="U15" s="36"/>
      <c r="V15" s="38"/>
    </row>
    <row r="16" spans="1:22" s="7" customFormat="1" ht="23.4" customHeight="1">
      <c r="A16" s="25">
        <f t="shared" si="0"/>
        <v>12</v>
      </c>
      <c r="B16" s="26">
        <v>2321863751</v>
      </c>
      <c r="C16" s="27" t="s">
        <v>73</v>
      </c>
      <c r="D16" s="28" t="s">
        <v>29</v>
      </c>
      <c r="E16" s="28" t="s">
        <v>57</v>
      </c>
      <c r="F16" s="29" t="s">
        <v>74</v>
      </c>
      <c r="G16" s="19" t="s">
        <v>42</v>
      </c>
      <c r="H16" s="20" t="s">
        <v>46</v>
      </c>
      <c r="I16" s="21">
        <v>8.4</v>
      </c>
      <c r="J16" s="21"/>
      <c r="K16" s="21">
        <v>8.8000000000000007</v>
      </c>
      <c r="L16" s="21">
        <v>8.9</v>
      </c>
      <c r="M16" s="21">
        <v>8.9</v>
      </c>
      <c r="N16" s="22" t="s">
        <v>29</v>
      </c>
      <c r="O16" s="22" t="s">
        <v>29</v>
      </c>
      <c r="P16" s="22" t="s">
        <v>29</v>
      </c>
      <c r="Q16" s="22" t="s">
        <v>29</v>
      </c>
      <c r="R16" s="22" t="s">
        <v>37</v>
      </c>
      <c r="S16" s="35">
        <v>0</v>
      </c>
      <c r="T16" s="23" t="s">
        <v>38</v>
      </c>
      <c r="U16" s="36"/>
      <c r="V16" s="38"/>
    </row>
    <row r="17" spans="1:22" s="7" customFormat="1" ht="23.4" customHeight="1">
      <c r="A17" s="25">
        <f t="shared" si="0"/>
        <v>13</v>
      </c>
      <c r="B17" s="26">
        <v>2320862404</v>
      </c>
      <c r="C17" s="27" t="s">
        <v>75</v>
      </c>
      <c r="D17" s="28" t="s">
        <v>33</v>
      </c>
      <c r="E17" s="28" t="s">
        <v>57</v>
      </c>
      <c r="F17" s="29" t="s">
        <v>76</v>
      </c>
      <c r="G17" s="19" t="s">
        <v>27</v>
      </c>
      <c r="H17" s="20" t="s">
        <v>28</v>
      </c>
      <c r="I17" s="21">
        <v>8.5</v>
      </c>
      <c r="J17" s="21"/>
      <c r="K17" s="21">
        <v>7.7</v>
      </c>
      <c r="L17" s="21">
        <v>7.9</v>
      </c>
      <c r="M17" s="21">
        <v>7.8</v>
      </c>
      <c r="N17" s="22" t="s">
        <v>29</v>
      </c>
      <c r="O17" s="22" t="s">
        <v>29</v>
      </c>
      <c r="P17" s="22" t="s">
        <v>29</v>
      </c>
      <c r="Q17" s="22" t="s">
        <v>29</v>
      </c>
      <c r="R17" s="22" t="s">
        <v>37</v>
      </c>
      <c r="S17" s="39">
        <v>2.3255813953488372E-2</v>
      </c>
      <c r="T17" s="23" t="s">
        <v>31</v>
      </c>
      <c r="U17" s="36"/>
      <c r="V17" s="38"/>
    </row>
    <row r="18" spans="1:22" s="7" customFormat="1" ht="23.4" customHeight="1">
      <c r="A18" s="25">
        <f t="shared" si="0"/>
        <v>14</v>
      </c>
      <c r="B18" s="26">
        <v>2321377687</v>
      </c>
      <c r="C18" s="27" t="s">
        <v>77</v>
      </c>
      <c r="D18" s="28" t="s">
        <v>78</v>
      </c>
      <c r="E18" s="28" t="s">
        <v>57</v>
      </c>
      <c r="F18" s="29" t="s">
        <v>79</v>
      </c>
      <c r="G18" s="19" t="s">
        <v>80</v>
      </c>
      <c r="H18" s="20" t="s">
        <v>46</v>
      </c>
      <c r="I18" s="21">
        <v>8.3000000000000007</v>
      </c>
      <c r="J18" s="21"/>
      <c r="K18" s="21">
        <v>7.9</v>
      </c>
      <c r="L18" s="21">
        <v>8.5</v>
      </c>
      <c r="M18" s="21">
        <v>8.1999999999999993</v>
      </c>
      <c r="N18" s="22" t="s">
        <v>29</v>
      </c>
      <c r="O18" s="22" t="s">
        <v>29</v>
      </c>
      <c r="P18" s="22">
        <v>0</v>
      </c>
      <c r="Q18" s="22" t="s">
        <v>29</v>
      </c>
      <c r="R18" s="22" t="s">
        <v>37</v>
      </c>
      <c r="S18" s="35">
        <v>0</v>
      </c>
      <c r="T18" s="23" t="s">
        <v>31</v>
      </c>
      <c r="U18" s="36"/>
      <c r="V18" s="38"/>
    </row>
    <row r="19" spans="1:22" s="7" customFormat="1" ht="23.4" customHeight="1">
      <c r="A19" s="25">
        <f t="shared" si="0"/>
        <v>15</v>
      </c>
      <c r="B19" s="26">
        <v>2321863665</v>
      </c>
      <c r="C19" s="27" t="s">
        <v>81</v>
      </c>
      <c r="D19" s="28" t="s">
        <v>82</v>
      </c>
      <c r="E19" s="28" t="s">
        <v>57</v>
      </c>
      <c r="F19" s="29" t="s">
        <v>83</v>
      </c>
      <c r="G19" s="19" t="s">
        <v>80</v>
      </c>
      <c r="H19" s="20" t="s">
        <v>46</v>
      </c>
      <c r="I19" s="21">
        <v>8.1999999999999993</v>
      </c>
      <c r="J19" s="21"/>
      <c r="K19" s="21">
        <v>7.5</v>
      </c>
      <c r="L19" s="21">
        <v>8.4</v>
      </c>
      <c r="M19" s="21">
        <v>8</v>
      </c>
      <c r="N19" s="22" t="s">
        <v>29</v>
      </c>
      <c r="O19" s="22" t="s">
        <v>29</v>
      </c>
      <c r="P19" s="22" t="s">
        <v>29</v>
      </c>
      <c r="Q19" s="22" t="s">
        <v>29</v>
      </c>
      <c r="R19" s="22" t="s">
        <v>37</v>
      </c>
      <c r="S19" s="35">
        <v>0</v>
      </c>
      <c r="T19" s="23" t="s">
        <v>38</v>
      </c>
      <c r="U19" s="36"/>
      <c r="V19" s="38"/>
    </row>
    <row r="20" spans="1:22" s="7" customFormat="1" ht="23.4" customHeight="1">
      <c r="A20" s="25">
        <f t="shared" si="0"/>
        <v>16</v>
      </c>
      <c r="B20" s="26">
        <v>2321862929</v>
      </c>
      <c r="C20" s="27" t="s">
        <v>84</v>
      </c>
      <c r="D20" s="28" t="s">
        <v>85</v>
      </c>
      <c r="E20" s="28" t="s">
        <v>57</v>
      </c>
      <c r="F20" s="29" t="s">
        <v>86</v>
      </c>
      <c r="G20" s="19" t="s">
        <v>80</v>
      </c>
      <c r="H20" s="20" t="s">
        <v>46</v>
      </c>
      <c r="I20" s="21">
        <v>8.5</v>
      </c>
      <c r="J20" s="21"/>
      <c r="K20" s="21">
        <v>7.9</v>
      </c>
      <c r="L20" s="21">
        <v>8.6999999999999993</v>
      </c>
      <c r="M20" s="21">
        <v>8.3000000000000007</v>
      </c>
      <c r="N20" s="22" t="s">
        <v>29</v>
      </c>
      <c r="O20" s="22" t="s">
        <v>29</v>
      </c>
      <c r="P20" s="22">
        <v>0</v>
      </c>
      <c r="Q20" s="22" t="s">
        <v>29</v>
      </c>
      <c r="R20" s="22" t="s">
        <v>50</v>
      </c>
      <c r="S20" s="35">
        <v>0</v>
      </c>
      <c r="T20" s="23" t="s">
        <v>31</v>
      </c>
      <c r="U20" s="36"/>
      <c r="V20" s="38"/>
    </row>
    <row r="21" spans="1:22" s="7" customFormat="1" ht="23.4" customHeight="1">
      <c r="A21" s="25">
        <f t="shared" si="0"/>
        <v>17</v>
      </c>
      <c r="B21" s="26">
        <v>2320862931</v>
      </c>
      <c r="C21" s="27" t="s">
        <v>87</v>
      </c>
      <c r="D21" s="28" t="s">
        <v>88</v>
      </c>
      <c r="E21" s="28" t="s">
        <v>57</v>
      </c>
      <c r="F21" s="29" t="s">
        <v>89</v>
      </c>
      <c r="G21" s="19" t="s">
        <v>54</v>
      </c>
      <c r="H21" s="20" t="s">
        <v>28</v>
      </c>
      <c r="I21" s="21">
        <v>9</v>
      </c>
      <c r="J21" s="21"/>
      <c r="K21" s="21">
        <v>8.4</v>
      </c>
      <c r="L21" s="21">
        <v>9</v>
      </c>
      <c r="M21" s="21">
        <v>8.6999999999999993</v>
      </c>
      <c r="N21" s="22" t="s">
        <v>29</v>
      </c>
      <c r="O21" s="22" t="s">
        <v>29</v>
      </c>
      <c r="P21" s="22">
        <v>0</v>
      </c>
      <c r="Q21" s="22" t="s">
        <v>29</v>
      </c>
      <c r="R21" s="22" t="s">
        <v>30</v>
      </c>
      <c r="S21" s="39">
        <v>2.3255813953488372E-2</v>
      </c>
      <c r="T21" s="23" t="s">
        <v>31</v>
      </c>
      <c r="U21" s="36"/>
      <c r="V21" s="38"/>
    </row>
    <row r="22" spans="1:22" s="7" customFormat="1" ht="23.4" customHeight="1">
      <c r="A22" s="25">
        <f t="shared" si="0"/>
        <v>18</v>
      </c>
      <c r="B22" s="26">
        <v>2320716872</v>
      </c>
      <c r="C22" s="27" t="s">
        <v>90</v>
      </c>
      <c r="D22" s="28" t="s">
        <v>91</v>
      </c>
      <c r="E22" s="28" t="s">
        <v>57</v>
      </c>
      <c r="F22" s="29" t="s">
        <v>71</v>
      </c>
      <c r="G22" s="19" t="s">
        <v>92</v>
      </c>
      <c r="H22" s="20" t="s">
        <v>28</v>
      </c>
      <c r="I22" s="21">
        <v>6.9</v>
      </c>
      <c r="J22" s="21"/>
      <c r="K22" s="21">
        <v>9.1999999999999993</v>
      </c>
      <c r="L22" s="21">
        <v>9.4</v>
      </c>
      <c r="M22" s="21">
        <v>9.3000000000000007</v>
      </c>
      <c r="N22" s="22" t="s">
        <v>29</v>
      </c>
      <c r="O22" s="22" t="s">
        <v>29</v>
      </c>
      <c r="P22" s="22">
        <v>0</v>
      </c>
      <c r="Q22" s="22" t="s">
        <v>29</v>
      </c>
      <c r="R22" s="22" t="s">
        <v>37</v>
      </c>
      <c r="S22" s="35">
        <v>0</v>
      </c>
      <c r="T22" s="23" t="s">
        <v>31</v>
      </c>
      <c r="U22" s="36"/>
      <c r="V22" s="38"/>
    </row>
    <row r="23" spans="1:22" s="7" customFormat="1" ht="23.4" customHeight="1">
      <c r="A23" s="25">
        <f t="shared" si="0"/>
        <v>19</v>
      </c>
      <c r="B23" s="26">
        <v>2320863752</v>
      </c>
      <c r="C23" s="27" t="s">
        <v>93</v>
      </c>
      <c r="D23" s="28" t="s">
        <v>40</v>
      </c>
      <c r="E23" s="28" t="s">
        <v>57</v>
      </c>
      <c r="F23" s="29" t="s">
        <v>94</v>
      </c>
      <c r="G23" s="19" t="s">
        <v>80</v>
      </c>
      <c r="H23" s="20" t="s">
        <v>28</v>
      </c>
      <c r="I23" s="21">
        <v>9</v>
      </c>
      <c r="J23" s="21"/>
      <c r="K23" s="21">
        <v>8.4</v>
      </c>
      <c r="L23" s="21">
        <v>8.9</v>
      </c>
      <c r="M23" s="21">
        <v>8.6999999999999993</v>
      </c>
      <c r="N23" s="22" t="s">
        <v>29</v>
      </c>
      <c r="O23" s="22" t="s">
        <v>29</v>
      </c>
      <c r="P23" s="22" t="s">
        <v>29</v>
      </c>
      <c r="Q23" s="22" t="s">
        <v>29</v>
      </c>
      <c r="R23" s="22" t="s">
        <v>37</v>
      </c>
      <c r="S23" s="35">
        <v>0</v>
      </c>
      <c r="T23" s="23" t="s">
        <v>38</v>
      </c>
      <c r="U23" s="36"/>
      <c r="V23" s="38"/>
    </row>
    <row r="24" spans="1:22" s="7" customFormat="1" ht="23.4" customHeight="1">
      <c r="A24" s="25">
        <f t="shared" si="0"/>
        <v>20</v>
      </c>
      <c r="B24" s="26">
        <v>23218611951</v>
      </c>
      <c r="C24" s="27" t="s">
        <v>95</v>
      </c>
      <c r="D24" s="28" t="s">
        <v>96</v>
      </c>
      <c r="E24" s="28" t="s">
        <v>57</v>
      </c>
      <c r="F24" s="29" t="s">
        <v>58</v>
      </c>
      <c r="G24" s="19" t="s">
        <v>80</v>
      </c>
      <c r="H24" s="20" t="s">
        <v>46</v>
      </c>
      <c r="I24" s="21">
        <v>8.1</v>
      </c>
      <c r="J24" s="21"/>
      <c r="K24" s="21">
        <v>9.1</v>
      </c>
      <c r="L24" s="21">
        <v>8.6999999999999993</v>
      </c>
      <c r="M24" s="21">
        <v>8.9</v>
      </c>
      <c r="N24" s="22" t="s">
        <v>29</v>
      </c>
      <c r="O24" s="22" t="s">
        <v>29</v>
      </c>
      <c r="P24" s="22" t="s">
        <v>29</v>
      </c>
      <c r="Q24" s="22" t="s">
        <v>29</v>
      </c>
      <c r="R24" s="22" t="s">
        <v>37</v>
      </c>
      <c r="S24" s="35">
        <v>0</v>
      </c>
      <c r="T24" s="23" t="s">
        <v>38</v>
      </c>
      <c r="U24" s="36"/>
      <c r="V24" s="38"/>
    </row>
    <row r="25" spans="1:22" s="7" customFormat="1" ht="23.4" customHeight="1">
      <c r="A25" s="25">
        <f t="shared" si="0"/>
        <v>21</v>
      </c>
      <c r="B25" s="26">
        <v>2320865032</v>
      </c>
      <c r="C25" s="27" t="s">
        <v>97</v>
      </c>
      <c r="D25" s="28" t="s">
        <v>98</v>
      </c>
      <c r="E25" s="28" t="s">
        <v>57</v>
      </c>
      <c r="F25" s="29" t="s">
        <v>99</v>
      </c>
      <c r="G25" s="19" t="s">
        <v>100</v>
      </c>
      <c r="H25" s="20" t="s">
        <v>28</v>
      </c>
      <c r="I25" s="21">
        <v>9.1</v>
      </c>
      <c r="J25" s="21"/>
      <c r="K25" s="21">
        <v>8.8000000000000007</v>
      </c>
      <c r="L25" s="21">
        <v>9</v>
      </c>
      <c r="M25" s="21">
        <v>8.9</v>
      </c>
      <c r="N25" s="22" t="s">
        <v>29</v>
      </c>
      <c r="O25" s="22" t="s">
        <v>29</v>
      </c>
      <c r="P25" s="22" t="s">
        <v>29</v>
      </c>
      <c r="Q25" s="22" t="s">
        <v>29</v>
      </c>
      <c r="R25" s="22" t="s">
        <v>37</v>
      </c>
      <c r="S25" s="35">
        <v>0</v>
      </c>
      <c r="T25" s="23" t="s">
        <v>38</v>
      </c>
      <c r="U25" s="36"/>
      <c r="V25" s="38"/>
    </row>
    <row r="26" spans="1:22" s="7" customFormat="1" ht="23.4" customHeight="1">
      <c r="A26" s="25">
        <f t="shared" si="0"/>
        <v>22</v>
      </c>
      <c r="B26" s="26">
        <v>2321863159</v>
      </c>
      <c r="C26" s="27" t="s">
        <v>101</v>
      </c>
      <c r="D26" s="28" t="s">
        <v>102</v>
      </c>
      <c r="E26" s="28" t="s">
        <v>57</v>
      </c>
      <c r="F26" s="29" t="s">
        <v>103</v>
      </c>
      <c r="G26" s="19" t="s">
        <v>54</v>
      </c>
      <c r="H26" s="20" t="s">
        <v>46</v>
      </c>
      <c r="I26" s="21">
        <v>8.5</v>
      </c>
      <c r="J26" s="21"/>
      <c r="K26" s="21">
        <v>8.1999999999999993</v>
      </c>
      <c r="L26" s="21">
        <v>8.6999999999999993</v>
      </c>
      <c r="M26" s="21">
        <v>8.5</v>
      </c>
      <c r="N26" s="22" t="s">
        <v>29</v>
      </c>
      <c r="O26" s="22" t="s">
        <v>29</v>
      </c>
      <c r="P26" s="22" t="s">
        <v>29</v>
      </c>
      <c r="Q26" s="22" t="s">
        <v>29</v>
      </c>
      <c r="R26" s="22" t="s">
        <v>37</v>
      </c>
      <c r="S26" s="35">
        <v>0</v>
      </c>
      <c r="T26" s="23" t="s">
        <v>38</v>
      </c>
      <c r="U26" s="36"/>
      <c r="V26" s="38"/>
    </row>
    <row r="27" spans="1:22" s="7" customFormat="1" ht="23.4" customHeight="1">
      <c r="A27" s="25">
        <f t="shared" si="0"/>
        <v>23</v>
      </c>
      <c r="B27" s="26">
        <v>23218611938</v>
      </c>
      <c r="C27" s="27" t="s">
        <v>104</v>
      </c>
      <c r="D27" s="28" t="s">
        <v>105</v>
      </c>
      <c r="E27" s="28" t="s">
        <v>57</v>
      </c>
      <c r="F27" s="29" t="s">
        <v>106</v>
      </c>
      <c r="G27" s="19" t="s">
        <v>100</v>
      </c>
      <c r="H27" s="20" t="s">
        <v>46</v>
      </c>
      <c r="I27" s="21">
        <v>9</v>
      </c>
      <c r="J27" s="21"/>
      <c r="K27" s="21">
        <v>9.1</v>
      </c>
      <c r="L27" s="21">
        <v>9.1</v>
      </c>
      <c r="M27" s="21">
        <v>9.1</v>
      </c>
      <c r="N27" s="22" t="s">
        <v>29</v>
      </c>
      <c r="O27" s="22" t="s">
        <v>29</v>
      </c>
      <c r="P27" s="22" t="s">
        <v>29</v>
      </c>
      <c r="Q27" s="22" t="s">
        <v>29</v>
      </c>
      <c r="R27" s="22" t="s">
        <v>37</v>
      </c>
      <c r="S27" s="35">
        <v>0</v>
      </c>
      <c r="T27" s="23" t="s">
        <v>38</v>
      </c>
      <c r="U27" s="36"/>
      <c r="V27" s="38"/>
    </row>
    <row r="28" spans="1:22" s="7" customFormat="1" ht="23.4" customHeight="1">
      <c r="A28" s="25">
        <f t="shared" si="0"/>
        <v>24</v>
      </c>
      <c r="B28" s="26">
        <v>23218611705</v>
      </c>
      <c r="C28" s="27" t="s">
        <v>107</v>
      </c>
      <c r="D28" s="28" t="s">
        <v>108</v>
      </c>
      <c r="E28" s="28" t="s">
        <v>57</v>
      </c>
      <c r="F28" s="29" t="s">
        <v>109</v>
      </c>
      <c r="G28" s="19" t="s">
        <v>42</v>
      </c>
      <c r="H28" s="20" t="s">
        <v>46</v>
      </c>
      <c r="I28" s="21">
        <v>8</v>
      </c>
      <c r="J28" s="21"/>
      <c r="K28" s="21">
        <v>8.5</v>
      </c>
      <c r="L28" s="21">
        <v>8.9</v>
      </c>
      <c r="M28" s="21">
        <v>8.6999999999999993</v>
      </c>
      <c r="N28" s="22" t="s">
        <v>29</v>
      </c>
      <c r="O28" s="22" t="s">
        <v>29</v>
      </c>
      <c r="P28" s="22" t="s">
        <v>29</v>
      </c>
      <c r="Q28" s="22" t="s">
        <v>29</v>
      </c>
      <c r="R28" s="22" t="s">
        <v>37</v>
      </c>
      <c r="S28" s="35">
        <v>0</v>
      </c>
      <c r="T28" s="23" t="s">
        <v>38</v>
      </c>
      <c r="U28" s="36"/>
      <c r="V28" s="38"/>
    </row>
    <row r="29" spans="1:22" s="7" customFormat="1" ht="23.4" customHeight="1">
      <c r="A29" s="25">
        <f t="shared" si="0"/>
        <v>25</v>
      </c>
      <c r="B29" s="26">
        <v>2320862686</v>
      </c>
      <c r="C29" s="27" t="s">
        <v>110</v>
      </c>
      <c r="D29" s="28" t="s">
        <v>111</v>
      </c>
      <c r="E29" s="28" t="s">
        <v>57</v>
      </c>
      <c r="F29" s="29" t="s">
        <v>112</v>
      </c>
      <c r="G29" s="19" t="s">
        <v>54</v>
      </c>
      <c r="H29" s="20" t="s">
        <v>28</v>
      </c>
      <c r="I29" s="21">
        <v>8</v>
      </c>
      <c r="J29" s="21"/>
      <c r="K29" s="21">
        <v>8.5</v>
      </c>
      <c r="L29" s="21">
        <v>9.3000000000000007</v>
      </c>
      <c r="M29" s="21">
        <v>8.9</v>
      </c>
      <c r="N29" s="22" t="s">
        <v>29</v>
      </c>
      <c r="O29" s="22" t="s">
        <v>29</v>
      </c>
      <c r="P29" s="22" t="s">
        <v>29</v>
      </c>
      <c r="Q29" s="22" t="s">
        <v>29</v>
      </c>
      <c r="R29" s="22" t="s">
        <v>37</v>
      </c>
      <c r="S29" s="35">
        <v>0</v>
      </c>
      <c r="T29" s="23" t="s">
        <v>38</v>
      </c>
      <c r="U29" s="36"/>
      <c r="V29" s="38"/>
    </row>
    <row r="30" spans="1:22" s="7" customFormat="1" ht="23.4" customHeight="1">
      <c r="A30" s="25">
        <f t="shared" si="0"/>
        <v>26</v>
      </c>
      <c r="B30" s="26">
        <v>23208611734</v>
      </c>
      <c r="C30" s="27" t="s">
        <v>113</v>
      </c>
      <c r="D30" s="28" t="s">
        <v>114</v>
      </c>
      <c r="E30" s="28" t="s">
        <v>57</v>
      </c>
      <c r="F30" s="29" t="s">
        <v>115</v>
      </c>
      <c r="G30" s="19" t="s">
        <v>54</v>
      </c>
      <c r="H30" s="20" t="s">
        <v>28</v>
      </c>
      <c r="I30" s="21">
        <v>7.1</v>
      </c>
      <c r="J30" s="21"/>
      <c r="K30" s="21">
        <v>8.5</v>
      </c>
      <c r="L30" s="21">
        <v>9.1999999999999993</v>
      </c>
      <c r="M30" s="21">
        <v>8.9</v>
      </c>
      <c r="N30" s="22" t="s">
        <v>29</v>
      </c>
      <c r="O30" s="22" t="s">
        <v>29</v>
      </c>
      <c r="P30" s="22" t="s">
        <v>29</v>
      </c>
      <c r="Q30" s="22" t="s">
        <v>29</v>
      </c>
      <c r="R30" s="22" t="s">
        <v>37</v>
      </c>
      <c r="S30" s="35">
        <v>0</v>
      </c>
      <c r="T30" s="23" t="s">
        <v>38</v>
      </c>
      <c r="U30" s="36"/>
      <c r="V30" s="38"/>
    </row>
    <row r="31" spans="1:22" s="7" customFormat="1" ht="23.4" customHeight="1">
      <c r="A31" s="25">
        <f t="shared" si="0"/>
        <v>27</v>
      </c>
      <c r="B31" s="26">
        <v>2320377819</v>
      </c>
      <c r="C31" s="27" t="s">
        <v>116</v>
      </c>
      <c r="D31" s="28" t="s">
        <v>117</v>
      </c>
      <c r="E31" s="28" t="s">
        <v>57</v>
      </c>
      <c r="F31" s="29" t="s">
        <v>118</v>
      </c>
      <c r="G31" s="19" t="s">
        <v>80</v>
      </c>
      <c r="H31" s="20" t="s">
        <v>28</v>
      </c>
      <c r="I31" s="21">
        <v>8.5</v>
      </c>
      <c r="J31" s="21"/>
      <c r="K31" s="21">
        <v>8.3000000000000007</v>
      </c>
      <c r="L31" s="21">
        <v>8.6</v>
      </c>
      <c r="M31" s="21">
        <v>8.5</v>
      </c>
      <c r="N31" s="22" t="s">
        <v>29</v>
      </c>
      <c r="O31" s="22" t="s">
        <v>29</v>
      </c>
      <c r="P31" s="22" t="s">
        <v>29</v>
      </c>
      <c r="Q31" s="22" t="s">
        <v>29</v>
      </c>
      <c r="R31" s="22" t="s">
        <v>30</v>
      </c>
      <c r="S31" s="35">
        <v>0</v>
      </c>
      <c r="T31" s="23" t="s">
        <v>38</v>
      </c>
      <c r="U31" s="36"/>
      <c r="V31" s="38"/>
    </row>
    <row r="32" spans="1:22" s="7" customFormat="1" ht="23.4" customHeight="1">
      <c r="A32" s="25">
        <f t="shared" si="0"/>
        <v>28</v>
      </c>
      <c r="B32" s="26">
        <v>2321377662</v>
      </c>
      <c r="C32" s="27" t="s">
        <v>119</v>
      </c>
      <c r="D32" s="28" t="s">
        <v>120</v>
      </c>
      <c r="E32" s="28" t="s">
        <v>57</v>
      </c>
      <c r="F32" s="29" t="s">
        <v>121</v>
      </c>
      <c r="G32" s="19" t="s">
        <v>36</v>
      </c>
      <c r="H32" s="20" t="s">
        <v>46</v>
      </c>
      <c r="I32" s="21">
        <v>8.3000000000000007</v>
      </c>
      <c r="J32" s="21"/>
      <c r="K32" s="21">
        <v>9.3000000000000007</v>
      </c>
      <c r="L32" s="21">
        <v>8.8000000000000007</v>
      </c>
      <c r="M32" s="21">
        <v>9.1</v>
      </c>
      <c r="N32" s="22" t="s">
        <v>29</v>
      </c>
      <c r="O32" s="22" t="s">
        <v>29</v>
      </c>
      <c r="P32" s="22" t="s">
        <v>29</v>
      </c>
      <c r="Q32" s="22" t="s">
        <v>29</v>
      </c>
      <c r="R32" s="22" t="s">
        <v>50</v>
      </c>
      <c r="S32" s="35">
        <v>0</v>
      </c>
      <c r="T32" s="23" t="s">
        <v>38</v>
      </c>
      <c r="U32" s="36"/>
      <c r="V32" s="38"/>
    </row>
    <row r="33" spans="1:22" s="7" customFormat="1" ht="23.4" customHeight="1">
      <c r="A33" s="25">
        <f t="shared" si="0"/>
        <v>29</v>
      </c>
      <c r="B33" s="26">
        <v>2320863164</v>
      </c>
      <c r="C33" s="27" t="s">
        <v>122</v>
      </c>
      <c r="D33" s="28" t="s">
        <v>48</v>
      </c>
      <c r="E33" s="28" t="s">
        <v>57</v>
      </c>
      <c r="F33" s="29" t="s">
        <v>123</v>
      </c>
      <c r="G33" s="19" t="s">
        <v>54</v>
      </c>
      <c r="H33" s="20" t="s">
        <v>28</v>
      </c>
      <c r="I33" s="21">
        <v>9</v>
      </c>
      <c r="J33" s="21"/>
      <c r="K33" s="21">
        <v>8.1999999999999993</v>
      </c>
      <c r="L33" s="21">
        <v>8.1</v>
      </c>
      <c r="M33" s="21">
        <v>8.1999999999999993</v>
      </c>
      <c r="N33" s="22" t="s">
        <v>29</v>
      </c>
      <c r="O33" s="22" t="s">
        <v>29</v>
      </c>
      <c r="P33" s="22">
        <v>0</v>
      </c>
      <c r="Q33" s="22" t="s">
        <v>29</v>
      </c>
      <c r="R33" s="22" t="s">
        <v>30</v>
      </c>
      <c r="S33" s="35">
        <v>0</v>
      </c>
      <c r="T33" s="23" t="s">
        <v>31</v>
      </c>
      <c r="U33" s="36"/>
      <c r="V33" s="38"/>
    </row>
    <row r="34" spans="1:22" s="7" customFormat="1" ht="23.4" customHeight="1">
      <c r="A34" s="25">
        <f t="shared" si="0"/>
        <v>30</v>
      </c>
      <c r="B34" s="26">
        <v>2321377699</v>
      </c>
      <c r="C34" s="27" t="s">
        <v>124</v>
      </c>
      <c r="D34" s="28" t="s">
        <v>125</v>
      </c>
      <c r="E34" s="28" t="s">
        <v>57</v>
      </c>
      <c r="F34" s="29" t="s">
        <v>126</v>
      </c>
      <c r="G34" s="19" t="s">
        <v>80</v>
      </c>
      <c r="H34" s="20" t="s">
        <v>46</v>
      </c>
      <c r="I34" s="21">
        <v>8.1999999999999993</v>
      </c>
      <c r="J34" s="21"/>
      <c r="K34" s="21">
        <v>8.6999999999999993</v>
      </c>
      <c r="L34" s="21">
        <v>8.8000000000000007</v>
      </c>
      <c r="M34" s="21">
        <v>8.8000000000000007</v>
      </c>
      <c r="N34" s="22" t="s">
        <v>29</v>
      </c>
      <c r="O34" s="22" t="s">
        <v>29</v>
      </c>
      <c r="P34" s="22" t="s">
        <v>29</v>
      </c>
      <c r="Q34" s="22" t="s">
        <v>29</v>
      </c>
      <c r="R34" s="22" t="s">
        <v>37</v>
      </c>
      <c r="S34" s="35">
        <v>0</v>
      </c>
      <c r="T34" s="23" t="s">
        <v>38</v>
      </c>
      <c r="U34" s="36"/>
      <c r="V34" s="38"/>
    </row>
    <row r="35" spans="1:22" s="7" customFormat="1" ht="23.4" customHeight="1">
      <c r="A35" s="25">
        <f t="shared" si="0"/>
        <v>31</v>
      </c>
      <c r="B35" s="26">
        <v>2320864050</v>
      </c>
      <c r="C35" s="27" t="s">
        <v>127</v>
      </c>
      <c r="D35" s="28" t="s">
        <v>128</v>
      </c>
      <c r="E35" s="28" t="s">
        <v>57</v>
      </c>
      <c r="F35" s="29" t="s">
        <v>129</v>
      </c>
      <c r="G35" s="19" t="s">
        <v>27</v>
      </c>
      <c r="H35" s="20" t="s">
        <v>28</v>
      </c>
      <c r="I35" s="21">
        <v>8.6999999999999993</v>
      </c>
      <c r="J35" s="21"/>
      <c r="K35" s="21">
        <v>9</v>
      </c>
      <c r="L35" s="21">
        <v>8.4</v>
      </c>
      <c r="M35" s="21">
        <v>8.6999999999999993</v>
      </c>
      <c r="N35" s="22" t="s">
        <v>29</v>
      </c>
      <c r="O35" s="22" t="s">
        <v>29</v>
      </c>
      <c r="P35" s="22" t="s">
        <v>29</v>
      </c>
      <c r="Q35" s="22" t="s">
        <v>29</v>
      </c>
      <c r="R35" s="22" t="s">
        <v>30</v>
      </c>
      <c r="S35" s="35">
        <v>0</v>
      </c>
      <c r="T35" s="23" t="s">
        <v>38</v>
      </c>
      <c r="U35" s="36"/>
      <c r="V35" s="38"/>
    </row>
    <row r="36" spans="1:22" s="7" customFormat="1" ht="23.4" customHeight="1">
      <c r="A36" s="25">
        <f t="shared" si="0"/>
        <v>32</v>
      </c>
      <c r="B36" s="26">
        <v>2320863672</v>
      </c>
      <c r="C36" s="27" t="s">
        <v>130</v>
      </c>
      <c r="D36" s="28" t="s">
        <v>128</v>
      </c>
      <c r="E36" s="28" t="s">
        <v>57</v>
      </c>
      <c r="F36" s="29" t="s">
        <v>131</v>
      </c>
      <c r="G36" s="19" t="s">
        <v>54</v>
      </c>
      <c r="H36" s="20" t="s">
        <v>28</v>
      </c>
      <c r="I36" s="21">
        <v>8.8000000000000007</v>
      </c>
      <c r="J36" s="21"/>
      <c r="K36" s="21">
        <v>8.4</v>
      </c>
      <c r="L36" s="21">
        <v>8.4</v>
      </c>
      <c r="M36" s="21">
        <v>8.4</v>
      </c>
      <c r="N36" s="22" t="s">
        <v>29</v>
      </c>
      <c r="O36" s="22" t="s">
        <v>29</v>
      </c>
      <c r="P36" s="22" t="s">
        <v>29</v>
      </c>
      <c r="Q36" s="22" t="s">
        <v>29</v>
      </c>
      <c r="R36" s="22" t="s">
        <v>37</v>
      </c>
      <c r="S36" s="35">
        <v>0</v>
      </c>
      <c r="T36" s="23" t="s">
        <v>38</v>
      </c>
      <c r="U36" s="36"/>
      <c r="V36" s="38"/>
    </row>
    <row r="37" spans="1:22" s="7" customFormat="1" ht="23.4" customHeight="1">
      <c r="A37" s="25">
        <f t="shared" si="0"/>
        <v>33</v>
      </c>
      <c r="B37" s="26">
        <v>2320717157</v>
      </c>
      <c r="C37" s="27" t="s">
        <v>132</v>
      </c>
      <c r="D37" s="28" t="s">
        <v>128</v>
      </c>
      <c r="E37" s="28" t="s">
        <v>57</v>
      </c>
      <c r="F37" s="29" t="s">
        <v>133</v>
      </c>
      <c r="G37" s="19" t="s">
        <v>92</v>
      </c>
      <c r="H37" s="20" t="s">
        <v>28</v>
      </c>
      <c r="I37" s="21">
        <v>9</v>
      </c>
      <c r="J37" s="21"/>
      <c r="K37" s="21">
        <v>9</v>
      </c>
      <c r="L37" s="21">
        <v>8.5</v>
      </c>
      <c r="M37" s="21">
        <v>8.8000000000000007</v>
      </c>
      <c r="N37" s="22" t="s">
        <v>29</v>
      </c>
      <c r="O37" s="22" t="s">
        <v>29</v>
      </c>
      <c r="P37" s="22" t="s">
        <v>29</v>
      </c>
      <c r="Q37" s="22" t="s">
        <v>29</v>
      </c>
      <c r="R37" s="22" t="s">
        <v>30</v>
      </c>
      <c r="S37" s="35">
        <v>0</v>
      </c>
      <c r="T37" s="23" t="s">
        <v>38</v>
      </c>
      <c r="U37" s="36"/>
      <c r="V37" s="38"/>
    </row>
    <row r="38" spans="1:22" s="7" customFormat="1" ht="23.4" customHeight="1">
      <c r="A38" s="25">
        <f t="shared" si="0"/>
        <v>34</v>
      </c>
      <c r="B38" s="26">
        <v>2320377791</v>
      </c>
      <c r="C38" s="27" t="s">
        <v>134</v>
      </c>
      <c r="D38" s="28" t="s">
        <v>135</v>
      </c>
      <c r="E38" s="28" t="s">
        <v>57</v>
      </c>
      <c r="F38" s="29" t="s">
        <v>136</v>
      </c>
      <c r="G38" s="19" t="s">
        <v>137</v>
      </c>
      <c r="H38" s="20" t="s">
        <v>28</v>
      </c>
      <c r="I38" s="21">
        <v>7.5</v>
      </c>
      <c r="J38" s="21"/>
      <c r="K38" s="21">
        <v>8.8000000000000007</v>
      </c>
      <c r="L38" s="21">
        <v>8</v>
      </c>
      <c r="M38" s="21">
        <v>8.4</v>
      </c>
      <c r="N38" s="22" t="s">
        <v>29</v>
      </c>
      <c r="O38" s="22" t="s">
        <v>29</v>
      </c>
      <c r="P38" s="22" t="s">
        <v>29</v>
      </c>
      <c r="Q38" s="22" t="s">
        <v>29</v>
      </c>
      <c r="R38" s="22" t="s">
        <v>37</v>
      </c>
      <c r="S38" s="35">
        <v>0</v>
      </c>
      <c r="T38" s="23" t="s">
        <v>38</v>
      </c>
      <c r="U38" s="36"/>
      <c r="V38" s="38"/>
    </row>
    <row r="39" spans="1:22" s="7" customFormat="1" ht="23.4" customHeight="1">
      <c r="A39" s="25">
        <f t="shared" si="0"/>
        <v>35</v>
      </c>
      <c r="B39" s="26">
        <v>2320377883</v>
      </c>
      <c r="C39" s="27" t="s">
        <v>138</v>
      </c>
      <c r="D39" s="28" t="s">
        <v>139</v>
      </c>
      <c r="E39" s="28" t="s">
        <v>57</v>
      </c>
      <c r="F39" s="29" t="s">
        <v>140</v>
      </c>
      <c r="G39" s="19" t="s">
        <v>27</v>
      </c>
      <c r="H39" s="20" t="s">
        <v>28</v>
      </c>
      <c r="I39" s="21">
        <v>9.1999999999999993</v>
      </c>
      <c r="J39" s="21"/>
      <c r="K39" s="21">
        <v>9.3000000000000007</v>
      </c>
      <c r="L39" s="21">
        <v>9.3000000000000007</v>
      </c>
      <c r="M39" s="21">
        <v>9.3000000000000007</v>
      </c>
      <c r="N39" s="22" t="s">
        <v>29</v>
      </c>
      <c r="O39" s="22" t="s">
        <v>29</v>
      </c>
      <c r="P39" s="22" t="s">
        <v>29</v>
      </c>
      <c r="Q39" s="22" t="s">
        <v>29</v>
      </c>
      <c r="R39" s="22" t="s">
        <v>37</v>
      </c>
      <c r="S39" s="35">
        <v>0</v>
      </c>
      <c r="T39" s="23" t="s">
        <v>38</v>
      </c>
      <c r="U39" s="36"/>
      <c r="V39" s="38"/>
    </row>
    <row r="40" spans="1:22" s="7" customFormat="1" ht="23.4" customHeight="1">
      <c r="A40" s="25">
        <f t="shared" si="0"/>
        <v>36</v>
      </c>
      <c r="B40" s="26">
        <v>2321864795</v>
      </c>
      <c r="C40" s="27" t="s">
        <v>81</v>
      </c>
      <c r="D40" s="28" t="s">
        <v>141</v>
      </c>
      <c r="E40" s="28" t="s">
        <v>57</v>
      </c>
      <c r="F40" s="29" t="s">
        <v>142</v>
      </c>
      <c r="G40" s="19" t="s">
        <v>54</v>
      </c>
      <c r="H40" s="20" t="s">
        <v>46</v>
      </c>
      <c r="I40" s="21">
        <v>8.1</v>
      </c>
      <c r="J40" s="21"/>
      <c r="K40" s="21">
        <v>7.5</v>
      </c>
      <c r="L40" s="21">
        <v>9</v>
      </c>
      <c r="M40" s="21">
        <v>8.3000000000000007</v>
      </c>
      <c r="N40" s="22" t="s">
        <v>29</v>
      </c>
      <c r="O40" s="22" t="s">
        <v>29</v>
      </c>
      <c r="P40" s="22" t="s">
        <v>29</v>
      </c>
      <c r="Q40" s="22" t="s">
        <v>29</v>
      </c>
      <c r="R40" s="22" t="s">
        <v>37</v>
      </c>
      <c r="S40" s="35">
        <v>0</v>
      </c>
      <c r="T40" s="23" t="s">
        <v>38</v>
      </c>
      <c r="U40" s="36"/>
      <c r="V40" s="38"/>
    </row>
    <row r="41" spans="1:22" s="7" customFormat="1" ht="23.4" customHeight="1">
      <c r="A41" s="25">
        <f t="shared" si="0"/>
        <v>37</v>
      </c>
      <c r="B41" s="26">
        <v>2320863167</v>
      </c>
      <c r="C41" s="27" t="s">
        <v>143</v>
      </c>
      <c r="D41" s="28" t="s">
        <v>144</v>
      </c>
      <c r="E41" s="28" t="s">
        <v>57</v>
      </c>
      <c r="F41" s="29" t="s">
        <v>145</v>
      </c>
      <c r="G41" s="19" t="s">
        <v>92</v>
      </c>
      <c r="H41" s="20" t="s">
        <v>28</v>
      </c>
      <c r="I41" s="21">
        <v>8.6</v>
      </c>
      <c r="J41" s="21"/>
      <c r="K41" s="21">
        <v>8.1999999999999993</v>
      </c>
      <c r="L41" s="21">
        <v>7.7</v>
      </c>
      <c r="M41" s="21">
        <v>8</v>
      </c>
      <c r="N41" s="22" t="s">
        <v>29</v>
      </c>
      <c r="O41" s="22" t="s">
        <v>29</v>
      </c>
      <c r="P41" s="22" t="s">
        <v>29</v>
      </c>
      <c r="Q41" s="22" t="s">
        <v>29</v>
      </c>
      <c r="R41" s="22" t="s">
        <v>37</v>
      </c>
      <c r="S41" s="35">
        <v>0</v>
      </c>
      <c r="T41" s="23" t="s">
        <v>38</v>
      </c>
      <c r="U41" s="36"/>
      <c r="V41" s="38"/>
    </row>
    <row r="42" spans="1:22" s="7" customFormat="1" ht="23.4" customHeight="1">
      <c r="A42" s="25">
        <f t="shared" si="0"/>
        <v>38</v>
      </c>
      <c r="B42" s="26">
        <v>2321377807</v>
      </c>
      <c r="C42" s="27" t="s">
        <v>146</v>
      </c>
      <c r="D42" s="28" t="s">
        <v>147</v>
      </c>
      <c r="E42" s="28" t="s">
        <v>57</v>
      </c>
      <c r="F42" s="29" t="s">
        <v>148</v>
      </c>
      <c r="G42" s="19" t="s">
        <v>92</v>
      </c>
      <c r="H42" s="20" t="s">
        <v>46</v>
      </c>
      <c r="I42" s="21">
        <v>9</v>
      </c>
      <c r="J42" s="21"/>
      <c r="K42" s="21">
        <v>8.5</v>
      </c>
      <c r="L42" s="21">
        <v>9.1999999999999993</v>
      </c>
      <c r="M42" s="21">
        <v>8.9</v>
      </c>
      <c r="N42" s="22" t="s">
        <v>29</v>
      </c>
      <c r="O42" s="22" t="s">
        <v>29</v>
      </c>
      <c r="P42" s="22" t="s">
        <v>29</v>
      </c>
      <c r="Q42" s="22" t="s">
        <v>29</v>
      </c>
      <c r="R42" s="22" t="s">
        <v>37</v>
      </c>
      <c r="S42" s="35">
        <v>0</v>
      </c>
      <c r="T42" s="23" t="s">
        <v>38</v>
      </c>
      <c r="U42" s="36"/>
      <c r="V42" s="38"/>
    </row>
    <row r="43" spans="1:22" s="7" customFormat="1" ht="23.4" customHeight="1">
      <c r="A43" s="25">
        <f t="shared" si="0"/>
        <v>39</v>
      </c>
      <c r="B43" s="26">
        <v>2320377841</v>
      </c>
      <c r="C43" s="27" t="s">
        <v>149</v>
      </c>
      <c r="D43" s="28" t="s">
        <v>150</v>
      </c>
      <c r="E43" s="28" t="s">
        <v>57</v>
      </c>
      <c r="F43" s="29" t="s">
        <v>151</v>
      </c>
      <c r="G43" s="19" t="s">
        <v>36</v>
      </c>
      <c r="H43" s="20" t="s">
        <v>28</v>
      </c>
      <c r="I43" s="21">
        <v>9.1999999999999993</v>
      </c>
      <c r="J43" s="21"/>
      <c r="K43" s="21">
        <v>8.1999999999999993</v>
      </c>
      <c r="L43" s="21">
        <v>9.4</v>
      </c>
      <c r="M43" s="21">
        <v>8.8000000000000007</v>
      </c>
      <c r="N43" s="22" t="s">
        <v>29</v>
      </c>
      <c r="O43" s="22" t="s">
        <v>29</v>
      </c>
      <c r="P43" s="22" t="s">
        <v>29</v>
      </c>
      <c r="Q43" s="22" t="s">
        <v>29</v>
      </c>
      <c r="R43" s="22" t="s">
        <v>37</v>
      </c>
      <c r="S43" s="35">
        <v>0</v>
      </c>
      <c r="T43" s="23" t="s">
        <v>38</v>
      </c>
      <c r="U43" s="36"/>
      <c r="V43" s="38"/>
    </row>
    <row r="44" spans="1:22" s="7" customFormat="1" ht="23.4" customHeight="1">
      <c r="A44" s="25">
        <f t="shared" si="0"/>
        <v>40</v>
      </c>
      <c r="B44" s="26">
        <v>2321864623</v>
      </c>
      <c r="C44" s="27" t="s">
        <v>152</v>
      </c>
      <c r="D44" s="28" t="s">
        <v>153</v>
      </c>
      <c r="E44" s="28" t="s">
        <v>57</v>
      </c>
      <c r="F44" s="29" t="s">
        <v>154</v>
      </c>
      <c r="G44" s="19" t="s">
        <v>68</v>
      </c>
      <c r="H44" s="20" t="s">
        <v>46</v>
      </c>
      <c r="I44" s="21">
        <v>9.1</v>
      </c>
      <c r="J44" s="21"/>
      <c r="K44" s="21">
        <v>8.4</v>
      </c>
      <c r="L44" s="21">
        <v>8.8000000000000007</v>
      </c>
      <c r="M44" s="21">
        <v>8.6</v>
      </c>
      <c r="N44" s="22" t="s">
        <v>29</v>
      </c>
      <c r="O44" s="22" t="s">
        <v>29</v>
      </c>
      <c r="P44" s="22" t="s">
        <v>29</v>
      </c>
      <c r="Q44" s="22" t="s">
        <v>29</v>
      </c>
      <c r="R44" s="22" t="s">
        <v>37</v>
      </c>
      <c r="S44" s="35">
        <v>0</v>
      </c>
      <c r="T44" s="23" t="s">
        <v>38</v>
      </c>
      <c r="U44" s="36"/>
      <c r="V44" s="38"/>
    </row>
    <row r="45" spans="1:22" s="7" customFormat="1" ht="23.4" customHeight="1">
      <c r="A45" s="25">
        <f t="shared" si="0"/>
        <v>41</v>
      </c>
      <c r="B45" s="26">
        <v>2220868788</v>
      </c>
      <c r="C45" s="27" t="s">
        <v>155</v>
      </c>
      <c r="D45" s="28" t="s">
        <v>156</v>
      </c>
      <c r="E45" s="28" t="s">
        <v>57</v>
      </c>
      <c r="F45" s="29" t="s">
        <v>157</v>
      </c>
      <c r="G45" s="19" t="s">
        <v>54</v>
      </c>
      <c r="H45" s="20" t="s">
        <v>28</v>
      </c>
      <c r="I45" s="21">
        <v>8.5</v>
      </c>
      <c r="J45" s="21"/>
      <c r="K45" s="21">
        <v>8.6999999999999993</v>
      </c>
      <c r="L45" s="21">
        <v>8.9</v>
      </c>
      <c r="M45" s="21">
        <v>8.8000000000000007</v>
      </c>
      <c r="N45" s="22" t="s">
        <v>29</v>
      </c>
      <c r="O45" s="22" t="s">
        <v>29</v>
      </c>
      <c r="P45" s="22" t="s">
        <v>29</v>
      </c>
      <c r="Q45" s="22" t="s">
        <v>29</v>
      </c>
      <c r="R45" s="22" t="s">
        <v>30</v>
      </c>
      <c r="S45" s="35">
        <v>0</v>
      </c>
      <c r="T45" s="23" t="s">
        <v>38</v>
      </c>
      <c r="U45" s="36"/>
      <c r="V45" s="38"/>
    </row>
    <row r="46" spans="1:22" s="7" customFormat="1" ht="23.4" customHeight="1">
      <c r="A46" s="25">
        <f t="shared" si="0"/>
        <v>42</v>
      </c>
      <c r="B46" s="26">
        <v>23218611021</v>
      </c>
      <c r="C46" s="27" t="s">
        <v>158</v>
      </c>
      <c r="D46" s="28" t="s">
        <v>159</v>
      </c>
      <c r="E46" s="28" t="s">
        <v>57</v>
      </c>
      <c r="F46" s="29" t="s">
        <v>83</v>
      </c>
      <c r="G46" s="19" t="s">
        <v>54</v>
      </c>
      <c r="H46" s="20" t="s">
        <v>46</v>
      </c>
      <c r="I46" s="21">
        <v>8.1999999999999993</v>
      </c>
      <c r="J46" s="21"/>
      <c r="K46" s="21">
        <v>8.9</v>
      </c>
      <c r="L46" s="21">
        <v>9.1999999999999993</v>
      </c>
      <c r="M46" s="21">
        <v>9.1</v>
      </c>
      <c r="N46" s="22" t="s">
        <v>29</v>
      </c>
      <c r="O46" s="22" t="s">
        <v>29</v>
      </c>
      <c r="P46" s="22" t="s">
        <v>29</v>
      </c>
      <c r="Q46" s="22" t="s">
        <v>29</v>
      </c>
      <c r="R46" s="22" t="s">
        <v>37</v>
      </c>
      <c r="S46" s="35">
        <v>0</v>
      </c>
      <c r="T46" s="23" t="s">
        <v>38</v>
      </c>
      <c r="U46" s="36"/>
      <c r="V46" s="38"/>
    </row>
    <row r="47" spans="1:22" s="7" customFormat="1" ht="23.4" customHeight="1">
      <c r="A47" s="25">
        <f t="shared" si="0"/>
        <v>43</v>
      </c>
      <c r="B47" s="26">
        <v>23218611021</v>
      </c>
      <c r="C47" s="27" t="s">
        <v>158</v>
      </c>
      <c r="D47" s="28" t="s">
        <v>159</v>
      </c>
      <c r="E47" s="28" t="s">
        <v>57</v>
      </c>
      <c r="F47" s="29" t="s">
        <v>83</v>
      </c>
      <c r="G47" s="19" t="s">
        <v>54</v>
      </c>
      <c r="H47" s="20" t="s">
        <v>46</v>
      </c>
      <c r="I47" s="21">
        <v>8.1999999999999993</v>
      </c>
      <c r="J47" s="21"/>
      <c r="K47" s="21">
        <v>8.9</v>
      </c>
      <c r="L47" s="21">
        <v>9.1999999999999993</v>
      </c>
      <c r="M47" s="21">
        <v>9.1</v>
      </c>
      <c r="N47" s="22" t="s">
        <v>29</v>
      </c>
      <c r="O47" s="22" t="s">
        <v>29</v>
      </c>
      <c r="P47" s="22" t="s">
        <v>29</v>
      </c>
      <c r="Q47" s="22" t="s">
        <v>29</v>
      </c>
      <c r="R47" s="22" t="s">
        <v>37</v>
      </c>
      <c r="S47" s="35">
        <v>0</v>
      </c>
      <c r="T47" s="23" t="s">
        <v>38</v>
      </c>
      <c r="U47" s="36"/>
      <c r="V47" s="38"/>
    </row>
    <row r="48" spans="1:22" s="7" customFormat="1" ht="23.4" customHeight="1">
      <c r="A48" s="25">
        <f t="shared" si="0"/>
        <v>44</v>
      </c>
      <c r="B48" s="26">
        <v>23218612427</v>
      </c>
      <c r="C48" s="27" t="s">
        <v>160</v>
      </c>
      <c r="D48" s="28" t="s">
        <v>161</v>
      </c>
      <c r="E48" s="28" t="s">
        <v>57</v>
      </c>
      <c r="F48" s="29" t="s">
        <v>162</v>
      </c>
      <c r="G48" s="19" t="s">
        <v>80</v>
      </c>
      <c r="H48" s="20" t="s">
        <v>46</v>
      </c>
      <c r="I48" s="21">
        <v>8.3000000000000007</v>
      </c>
      <c r="J48" s="21"/>
      <c r="K48" s="21">
        <v>8.6</v>
      </c>
      <c r="L48" s="21">
        <v>8</v>
      </c>
      <c r="M48" s="21">
        <v>8.3000000000000007</v>
      </c>
      <c r="N48" s="22" t="s">
        <v>29</v>
      </c>
      <c r="O48" s="22" t="s">
        <v>29</v>
      </c>
      <c r="P48" s="22" t="s">
        <v>29</v>
      </c>
      <c r="Q48" s="22" t="s">
        <v>29</v>
      </c>
      <c r="R48" s="22" t="s">
        <v>50</v>
      </c>
      <c r="S48" s="35">
        <v>0</v>
      </c>
      <c r="T48" s="23" t="s">
        <v>38</v>
      </c>
      <c r="U48" s="36"/>
      <c r="V48" s="38"/>
    </row>
    <row r="49" spans="1:22" s="7" customFormat="1" ht="23.4" customHeight="1">
      <c r="A49" s="25">
        <f t="shared" si="0"/>
        <v>45</v>
      </c>
      <c r="B49" s="26">
        <v>2320862941</v>
      </c>
      <c r="C49" s="27" t="s">
        <v>163</v>
      </c>
      <c r="D49" s="28" t="s">
        <v>164</v>
      </c>
      <c r="E49" s="28" t="s">
        <v>57</v>
      </c>
      <c r="F49" s="29" t="s">
        <v>165</v>
      </c>
      <c r="G49" s="19" t="s">
        <v>27</v>
      </c>
      <c r="H49" s="20" t="s">
        <v>28</v>
      </c>
      <c r="I49" s="21">
        <v>9.1</v>
      </c>
      <c r="J49" s="21"/>
      <c r="K49" s="21">
        <v>9.5</v>
      </c>
      <c r="L49" s="21">
        <v>9.1999999999999993</v>
      </c>
      <c r="M49" s="21">
        <v>9.4</v>
      </c>
      <c r="N49" s="22" t="s">
        <v>29</v>
      </c>
      <c r="O49" s="22" t="s">
        <v>29</v>
      </c>
      <c r="P49" s="22" t="s">
        <v>29</v>
      </c>
      <c r="Q49" s="22" t="s">
        <v>29</v>
      </c>
      <c r="R49" s="22" t="s">
        <v>37</v>
      </c>
      <c r="S49" s="35">
        <v>0</v>
      </c>
      <c r="T49" s="23" t="s">
        <v>38</v>
      </c>
      <c r="U49" s="36"/>
      <c r="V49" s="38"/>
    </row>
    <row r="50" spans="1:22" s="7" customFormat="1" ht="23.4" customHeight="1">
      <c r="A50" s="25">
        <f t="shared" si="0"/>
        <v>46</v>
      </c>
      <c r="B50" s="26">
        <v>2321377930</v>
      </c>
      <c r="C50" s="27" t="s">
        <v>166</v>
      </c>
      <c r="D50" s="28" t="s">
        <v>167</v>
      </c>
      <c r="E50" s="28" t="s">
        <v>57</v>
      </c>
      <c r="F50" s="29" t="s">
        <v>168</v>
      </c>
      <c r="G50" s="19" t="s">
        <v>27</v>
      </c>
      <c r="H50" s="20" t="s">
        <v>46</v>
      </c>
      <c r="I50" s="21">
        <v>8.3000000000000007</v>
      </c>
      <c r="J50" s="21"/>
      <c r="K50" s="21">
        <v>8.8000000000000007</v>
      </c>
      <c r="L50" s="21">
        <v>8.9</v>
      </c>
      <c r="M50" s="21">
        <v>8.9</v>
      </c>
      <c r="N50" s="22" t="s">
        <v>29</v>
      </c>
      <c r="O50" s="22" t="s">
        <v>29</v>
      </c>
      <c r="P50" s="22" t="s">
        <v>29</v>
      </c>
      <c r="Q50" s="22" t="s">
        <v>29</v>
      </c>
      <c r="R50" s="22" t="s">
        <v>30</v>
      </c>
      <c r="S50" s="39">
        <v>7.7519379844961239E-3</v>
      </c>
      <c r="T50" s="23" t="s">
        <v>31</v>
      </c>
      <c r="U50" s="36"/>
      <c r="V50" s="38"/>
    </row>
    <row r="51" spans="1:22" s="7" customFormat="1" ht="23.4" customHeight="1">
      <c r="A51" s="25">
        <f t="shared" si="0"/>
        <v>47</v>
      </c>
      <c r="B51" s="26">
        <v>2320377742</v>
      </c>
      <c r="C51" s="27" t="s">
        <v>169</v>
      </c>
      <c r="D51" s="28" t="s">
        <v>170</v>
      </c>
      <c r="E51" s="28" t="s">
        <v>57</v>
      </c>
      <c r="F51" s="29" t="s">
        <v>171</v>
      </c>
      <c r="G51" s="19" t="s">
        <v>36</v>
      </c>
      <c r="H51" s="20" t="s">
        <v>28</v>
      </c>
      <c r="I51" s="21">
        <v>8.9</v>
      </c>
      <c r="J51" s="21"/>
      <c r="K51" s="21">
        <v>8.9</v>
      </c>
      <c r="L51" s="21">
        <v>9.1999999999999993</v>
      </c>
      <c r="M51" s="21">
        <v>9.1</v>
      </c>
      <c r="N51" s="22" t="s">
        <v>29</v>
      </c>
      <c r="O51" s="22" t="s">
        <v>29</v>
      </c>
      <c r="P51" s="22" t="s">
        <v>29</v>
      </c>
      <c r="Q51" s="22" t="s">
        <v>29</v>
      </c>
      <c r="R51" s="22" t="s">
        <v>37</v>
      </c>
      <c r="S51" s="39">
        <v>2.3255813953488372E-2</v>
      </c>
      <c r="T51" s="23" t="s">
        <v>31</v>
      </c>
      <c r="U51" s="36"/>
      <c r="V51" s="38"/>
    </row>
    <row r="52" spans="1:22" s="7" customFormat="1" ht="23.4" customHeight="1">
      <c r="A52" s="25">
        <f t="shared" si="0"/>
        <v>48</v>
      </c>
      <c r="B52" s="26">
        <v>2320371492</v>
      </c>
      <c r="C52" s="27" t="s">
        <v>172</v>
      </c>
      <c r="D52" s="28" t="s">
        <v>173</v>
      </c>
      <c r="E52" s="28" t="s">
        <v>57</v>
      </c>
      <c r="F52" s="29" t="s">
        <v>174</v>
      </c>
      <c r="G52" s="19" t="s">
        <v>36</v>
      </c>
      <c r="H52" s="20" t="s">
        <v>28</v>
      </c>
      <c r="I52" s="21">
        <v>9.1</v>
      </c>
      <c r="J52" s="21"/>
      <c r="K52" s="21">
        <v>9</v>
      </c>
      <c r="L52" s="21">
        <v>8.6999999999999993</v>
      </c>
      <c r="M52" s="21">
        <v>8.9</v>
      </c>
      <c r="N52" s="22" t="s">
        <v>29</v>
      </c>
      <c r="O52" s="22" t="s">
        <v>29</v>
      </c>
      <c r="P52" s="22" t="s">
        <v>29</v>
      </c>
      <c r="Q52" s="22" t="s">
        <v>29</v>
      </c>
      <c r="R52" s="22" t="s">
        <v>37</v>
      </c>
      <c r="S52" s="35">
        <v>0</v>
      </c>
      <c r="T52" s="23" t="s">
        <v>38</v>
      </c>
      <c r="U52" s="36"/>
      <c r="V52" s="38"/>
    </row>
    <row r="53" spans="1:22" s="7" customFormat="1" ht="23.4" customHeight="1">
      <c r="A53" s="25">
        <f t="shared" si="0"/>
        <v>49</v>
      </c>
      <c r="B53" s="26">
        <v>23208611133</v>
      </c>
      <c r="C53" s="27" t="s">
        <v>175</v>
      </c>
      <c r="D53" s="28" t="s">
        <v>176</v>
      </c>
      <c r="E53" s="28" t="s">
        <v>57</v>
      </c>
      <c r="F53" s="29" t="s">
        <v>177</v>
      </c>
      <c r="G53" s="19" t="s">
        <v>80</v>
      </c>
      <c r="H53" s="20" t="s">
        <v>28</v>
      </c>
      <c r="I53" s="21">
        <v>9</v>
      </c>
      <c r="J53" s="21"/>
      <c r="K53" s="21">
        <v>9</v>
      </c>
      <c r="L53" s="21">
        <v>9.1</v>
      </c>
      <c r="M53" s="21">
        <v>9.1</v>
      </c>
      <c r="N53" s="22" t="s">
        <v>29</v>
      </c>
      <c r="O53" s="22" t="s">
        <v>29</v>
      </c>
      <c r="P53" s="22" t="s">
        <v>29</v>
      </c>
      <c r="Q53" s="22" t="s">
        <v>29</v>
      </c>
      <c r="R53" s="22" t="s">
        <v>37</v>
      </c>
      <c r="S53" s="35">
        <v>0</v>
      </c>
      <c r="T53" s="23" t="s">
        <v>38</v>
      </c>
      <c r="U53" s="36"/>
      <c r="V53" s="38"/>
    </row>
    <row r="54" spans="1:22" s="7" customFormat="1" ht="23.4" customHeight="1">
      <c r="A54" s="25">
        <f t="shared" si="0"/>
        <v>50</v>
      </c>
      <c r="B54" s="26">
        <v>2320259912</v>
      </c>
      <c r="C54" s="27" t="s">
        <v>178</v>
      </c>
      <c r="D54" s="28" t="s">
        <v>179</v>
      </c>
      <c r="E54" s="28" t="s">
        <v>57</v>
      </c>
      <c r="F54" s="29" t="s">
        <v>180</v>
      </c>
      <c r="G54" s="19" t="s">
        <v>92</v>
      </c>
      <c r="H54" s="20" t="s">
        <v>28</v>
      </c>
      <c r="I54" s="21">
        <v>7.8</v>
      </c>
      <c r="J54" s="21"/>
      <c r="K54" s="21">
        <v>8</v>
      </c>
      <c r="L54" s="21">
        <v>9</v>
      </c>
      <c r="M54" s="21">
        <v>8.5</v>
      </c>
      <c r="N54" s="22" t="s">
        <v>29</v>
      </c>
      <c r="O54" s="22" t="s">
        <v>29</v>
      </c>
      <c r="P54" s="22" t="s">
        <v>29</v>
      </c>
      <c r="Q54" s="22" t="s">
        <v>29</v>
      </c>
      <c r="R54" s="22" t="s">
        <v>50</v>
      </c>
      <c r="S54" s="35">
        <v>0</v>
      </c>
      <c r="T54" s="23" t="s">
        <v>38</v>
      </c>
      <c r="U54" s="36"/>
      <c r="V54" s="38"/>
    </row>
    <row r="55" spans="1:22" s="7" customFormat="1" ht="23.4" customHeight="1">
      <c r="A55" s="25">
        <f t="shared" si="0"/>
        <v>51</v>
      </c>
      <c r="B55" s="26">
        <v>2320377707</v>
      </c>
      <c r="C55" s="27" t="s">
        <v>181</v>
      </c>
      <c r="D55" s="28" t="s">
        <v>182</v>
      </c>
      <c r="E55" s="28" t="s">
        <v>57</v>
      </c>
      <c r="F55" s="29" t="s">
        <v>183</v>
      </c>
      <c r="G55" s="19" t="s">
        <v>54</v>
      </c>
      <c r="H55" s="20" t="s">
        <v>28</v>
      </c>
      <c r="I55" s="21">
        <v>9.3000000000000007</v>
      </c>
      <c r="J55" s="21"/>
      <c r="K55" s="21">
        <v>9.4</v>
      </c>
      <c r="L55" s="21">
        <v>9.5</v>
      </c>
      <c r="M55" s="21">
        <v>9.5</v>
      </c>
      <c r="N55" s="22" t="s">
        <v>29</v>
      </c>
      <c r="O55" s="22" t="s">
        <v>29</v>
      </c>
      <c r="P55" s="22" t="s">
        <v>29</v>
      </c>
      <c r="Q55" s="22" t="s">
        <v>29</v>
      </c>
      <c r="R55" s="22" t="s">
        <v>50</v>
      </c>
      <c r="S55" s="35">
        <v>0</v>
      </c>
      <c r="T55" s="23" t="s">
        <v>38</v>
      </c>
      <c r="U55" s="36"/>
      <c r="V55" s="38"/>
    </row>
    <row r="56" spans="1:22" s="7" customFormat="1" ht="23.4" customHeight="1">
      <c r="A56" s="30">
        <f t="shared" si="0"/>
        <v>52</v>
      </c>
      <c r="B56" s="31">
        <v>2320864957</v>
      </c>
      <c r="C56" s="32" t="s">
        <v>184</v>
      </c>
      <c r="D56" s="33" t="s">
        <v>185</v>
      </c>
      <c r="E56" s="33" t="s">
        <v>57</v>
      </c>
      <c r="F56" s="34" t="s">
        <v>186</v>
      </c>
      <c r="G56" s="14" t="s">
        <v>80</v>
      </c>
      <c r="H56" s="15" t="s">
        <v>28</v>
      </c>
      <c r="I56" s="16">
        <v>8.5</v>
      </c>
      <c r="J56" s="16"/>
      <c r="K56" s="16">
        <v>8.9</v>
      </c>
      <c r="L56" s="16">
        <v>8.5</v>
      </c>
      <c r="M56" s="16">
        <v>8.6999999999999993</v>
      </c>
      <c r="N56" s="17" t="s">
        <v>29</v>
      </c>
      <c r="O56" s="17" t="s">
        <v>29</v>
      </c>
      <c r="P56" s="17" t="s">
        <v>29</v>
      </c>
      <c r="Q56" s="17" t="s">
        <v>29</v>
      </c>
      <c r="R56" s="17" t="s">
        <v>37</v>
      </c>
      <c r="S56" s="40">
        <v>2.3255813953488372E-2</v>
      </c>
      <c r="T56" s="18" t="s">
        <v>31</v>
      </c>
      <c r="U56" s="36"/>
      <c r="V56" s="38"/>
    </row>
  </sheetData>
  <autoFilter ref="A4:V56"/>
  <sortState ref="B198:X199">
    <sortCondition ref="D198:D199"/>
  </sortState>
  <mergeCells count="21">
    <mergeCell ref="O1:O3"/>
    <mergeCell ref="I2:I3"/>
    <mergeCell ref="K2:K3"/>
    <mergeCell ref="L2:L3"/>
    <mergeCell ref="N1:N3"/>
    <mergeCell ref="T1:T3"/>
    <mergeCell ref="P1:P3"/>
    <mergeCell ref="Q1:Q3"/>
    <mergeCell ref="S1:S3"/>
    <mergeCell ref="R1:R3"/>
    <mergeCell ref="A1:A3"/>
    <mergeCell ref="B1:B3"/>
    <mergeCell ref="C1:C3"/>
    <mergeCell ref="D1:D3"/>
    <mergeCell ref="F1:F3"/>
    <mergeCell ref="G1:G3"/>
    <mergeCell ref="E1:E3"/>
    <mergeCell ref="M2:M3"/>
    <mergeCell ref="J2:J3"/>
    <mergeCell ref="H1:H3"/>
    <mergeCell ref="I1:M1"/>
  </mergeCells>
  <conditionalFormatting sqref="M5:M56">
    <cfRule type="cellIs" dxfId="9" priority="404" operator="lessThan">
      <formula>5.5</formula>
    </cfRule>
  </conditionalFormatting>
  <conditionalFormatting sqref="J5:J56">
    <cfRule type="cellIs" dxfId="6" priority="98" operator="lessThan">
      <formula>5.5</formula>
    </cfRule>
  </conditionalFormatting>
  <conditionalFormatting sqref="N5:R56">
    <cfRule type="cellIs" dxfId="4" priority="96" operator="equal">
      <formula>"Ko Đạt"</formula>
    </cfRule>
  </conditionalFormatting>
  <conditionalFormatting sqref="T5:T56">
    <cfRule type="cellIs" dxfId="3" priority="94" operator="greaterThan">
      <formula>"HOÃN CN"</formula>
    </cfRule>
    <cfRule type="cellIs" dxfId="2" priority="95" operator="greaterThan">
      <formula>"Hoãn CN"</formula>
    </cfRule>
  </conditionalFormatting>
  <conditionalFormatting sqref="T5:T56">
    <cfRule type="cellIs" dxfId="1" priority="93" operator="notEqual">
      <formula>"CNTN"</formula>
    </cfRule>
  </conditionalFormatting>
  <conditionalFormatting sqref="K5:L56">
    <cfRule type="cellIs" dxfId="0" priority="92" operator="lessThan">
      <formula>5.5</formula>
    </cfRule>
  </conditionalFormatting>
  <conditionalFormatting sqref="I4:I56">
    <cfRule type="cellIs" priority="48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TN3</vt:lpstr>
      <vt:lpstr>'TN3'!Print_Titles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Tommy_Phan</cp:lastModifiedBy>
  <cp:lastPrinted>2021-01-27T07:19:15Z</cp:lastPrinted>
  <dcterms:created xsi:type="dcterms:W3CDTF">2016-01-27T03:19:43Z</dcterms:created>
  <dcterms:modified xsi:type="dcterms:W3CDTF">2021-11-06T01:13:24Z</dcterms:modified>
</cp:coreProperties>
</file>