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NGHIEP 12.2021\"/>
    </mc:Choice>
  </mc:AlternateContent>
  <bookViews>
    <workbookView xWindow="0" yWindow="0" windowWidth="15360" windowHeight="7968"/>
  </bookViews>
  <sheets>
    <sheet name="LUAT_TCNH" sheetId="5" r:id="rId1"/>
    <sheet name="Sheet1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LUAT_TCNH!$A$4:$Q$87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LUAT_TCNH!$1:$3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5" l="1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</calcChain>
</file>

<file path=xl/sharedStrings.xml><?xml version="1.0" encoding="utf-8"?>
<sst xmlns="http://schemas.openxmlformats.org/spreadsheetml/2006/main" count="918" uniqueCount="255">
  <si>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</si>
  <si>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</si>
  <si>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</si>
  <si>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</si>
  <si>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</si>
  <si>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</si>
  <si>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</si>
  <si>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</si>
  <si>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</si>
  <si>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</si>
  <si>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</si>
  <si>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</si>
  <si>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</si>
  <si>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DIỆN SV ĐỦ ĐIỀU KIỆN THI TỐT NGHIỆP</t>
  </si>
  <si>
    <t>Nguyễn Lê Hoài</t>
  </si>
  <si>
    <t>Thương</t>
  </si>
  <si>
    <t>D21QNHB</t>
  </si>
  <si>
    <t>21/03/1991</t>
  </si>
  <si>
    <t>Đà Nẵng</t>
  </si>
  <si>
    <t>Nữ</t>
  </si>
  <si>
    <t>Đạt</t>
  </si>
  <si>
    <t>HỎNG</t>
  </si>
  <si>
    <t>Nguyễn Thị Kim</t>
  </si>
  <si>
    <t>Thi</t>
  </si>
  <si>
    <t>K22QNH</t>
  </si>
  <si>
    <t>06/01/1998</t>
  </si>
  <si>
    <t>Quảng Ngãi</t>
  </si>
  <si>
    <t>Khá</t>
  </si>
  <si>
    <t>Huỳnh Kim Bảo</t>
  </si>
  <si>
    <t>Long</t>
  </si>
  <si>
    <t>K23QNH</t>
  </si>
  <si>
    <t>24/06/1997</t>
  </si>
  <si>
    <t>Quảng Nam</t>
  </si>
  <si>
    <t>Nam</t>
  </si>
  <si>
    <t>Phan Huỳnh Hải</t>
  </si>
  <si>
    <t>Yến</t>
  </si>
  <si>
    <t>17/09/1999</t>
  </si>
  <si>
    <t>Tốt</t>
  </si>
  <si>
    <t>Trịnh Lê</t>
  </si>
  <si>
    <t>Huyền</t>
  </si>
  <si>
    <t>K24QNH</t>
  </si>
  <si>
    <t>21/07/1999</t>
  </si>
  <si>
    <t>Huỳnh Thị Thanh</t>
  </si>
  <si>
    <t>Tâm</t>
  </si>
  <si>
    <t>09/06/1999</t>
  </si>
  <si>
    <t>DIỆN SV VỚT ĐIỀU KIỆN THI TỐT NGHIỆP</t>
  </si>
  <si>
    <t>Nguyễn Quỳnh</t>
  </si>
  <si>
    <t>Như</t>
  </si>
  <si>
    <t>04/10/1998</t>
  </si>
  <si>
    <t>Gia Lai</t>
  </si>
  <si>
    <t>Trần Lê</t>
  </si>
  <si>
    <t>12/04/1997</t>
  </si>
  <si>
    <t>Trần Trương Thùy</t>
  </si>
  <si>
    <t>Ngọc</t>
  </si>
  <si>
    <t>26/04/1999</t>
  </si>
  <si>
    <t>Hoàng</t>
  </si>
  <si>
    <t>Thảo</t>
  </si>
  <si>
    <t>Anh</t>
  </si>
  <si>
    <t>25/10/1999</t>
  </si>
  <si>
    <t>Nguyễn Thanh</t>
  </si>
  <si>
    <t>Danh</t>
  </si>
  <si>
    <t>Quảng Trị</t>
  </si>
  <si>
    <t>Nguyễn Hồng</t>
  </si>
  <si>
    <t>30/07/1999</t>
  </si>
  <si>
    <t>Xuất Sắc</t>
  </si>
  <si>
    <t>DakLak</t>
  </si>
  <si>
    <t>Hưng</t>
  </si>
  <si>
    <t>21/10/1999</t>
  </si>
  <si>
    <t>Phước</t>
  </si>
  <si>
    <t>Thư</t>
  </si>
  <si>
    <t>Huỳnh Văn</t>
  </si>
  <si>
    <t>Trinh</t>
  </si>
  <si>
    <t>Bình Định</t>
  </si>
  <si>
    <t>DIỆN SV VỚT ĐIỀU KIỆN GIAO KHÓA LUẬN</t>
  </si>
  <si>
    <t>Phú Yên</t>
  </si>
  <si>
    <t>Nga</t>
  </si>
  <si>
    <t>Phạm Tài</t>
  </si>
  <si>
    <t>Hậu</t>
  </si>
  <si>
    <t>K23QTC</t>
  </si>
  <si>
    <t>28/02/1999</t>
  </si>
  <si>
    <t>Thanh</t>
  </si>
  <si>
    <t>Hiếu</t>
  </si>
  <si>
    <t>Nguyễn Thị Thanh</t>
  </si>
  <si>
    <t>DIỆN SV ĐỦ ĐIỀU KIỆN DỰ THI TỐT NGHIỆP</t>
  </si>
  <si>
    <t>Nguyễn Thành</t>
  </si>
  <si>
    <t>Tú</t>
  </si>
  <si>
    <t>Tuấn</t>
  </si>
  <si>
    <t>Lê Văn</t>
  </si>
  <si>
    <t>Đăk Lăk</t>
  </si>
  <si>
    <t>Quảng Bình</t>
  </si>
  <si>
    <t>Linh</t>
  </si>
  <si>
    <t>Thiên</t>
  </si>
  <si>
    <t>Nguyễn Văn</t>
  </si>
  <si>
    <t>Chung</t>
  </si>
  <si>
    <t>09/03/1999</t>
  </si>
  <si>
    <t>Hiền</t>
  </si>
  <si>
    <t>Nguyễn Đức</t>
  </si>
  <si>
    <t>Huy</t>
  </si>
  <si>
    <t>05/10/1999</t>
  </si>
  <si>
    <t>Ly</t>
  </si>
  <si>
    <t>09/11/1999</t>
  </si>
  <si>
    <t>Kon Tum</t>
  </si>
  <si>
    <t>TT Huế</t>
  </si>
  <si>
    <t>17/08/1999</t>
  </si>
  <si>
    <t>Lê Hữu</t>
  </si>
  <si>
    <t>Nguyễn Quang</t>
  </si>
  <si>
    <t>Phúc</t>
  </si>
  <si>
    <t>15/11/1999</t>
  </si>
  <si>
    <t>Phạm Minh</t>
  </si>
  <si>
    <t>Nguyễn Thị Lan</t>
  </si>
  <si>
    <t>Trương Công</t>
  </si>
  <si>
    <t>Uyên</t>
  </si>
  <si>
    <t>Nguyễn Thị Thảo</t>
  </si>
  <si>
    <t>Bích</t>
  </si>
  <si>
    <t>DIỆN SV VỚT ĐIỀU KIỆN DỰ THI TỐT NGHIỆP</t>
  </si>
  <si>
    <t>Hằng</t>
  </si>
  <si>
    <t>01/01/1998</t>
  </si>
  <si>
    <t>Hòa</t>
  </si>
  <si>
    <t>Trang</t>
  </si>
  <si>
    <t>23/03/1999</t>
  </si>
  <si>
    <t>Dũng</t>
  </si>
  <si>
    <t>Phượng</t>
  </si>
  <si>
    <t>06/04/1999</t>
  </si>
  <si>
    <t>28/11/1999</t>
  </si>
  <si>
    <t>Đức</t>
  </si>
  <si>
    <t>Vũ</t>
  </si>
  <si>
    <t>ĐIỂM HP THIẾU NAY ĐÃ TRẢ</t>
  </si>
  <si>
    <t>Nguyễn Đình</t>
  </si>
  <si>
    <t>Thành</t>
  </si>
  <si>
    <t>K22LKT</t>
  </si>
  <si>
    <t>29/05/1998</t>
  </si>
  <si>
    <t>K23LKT</t>
  </si>
  <si>
    <t>Nguyễn Xuân</t>
  </si>
  <si>
    <t>26/08/1999</t>
  </si>
  <si>
    <t>10/11/1999</t>
  </si>
  <si>
    <t>Vũ Thị Ngọc</t>
  </si>
  <si>
    <t>Diễm</t>
  </si>
  <si>
    <t>02/03/1999</t>
  </si>
  <si>
    <t>03/09/1998</t>
  </si>
  <si>
    <t>Bùi Trần Duy</t>
  </si>
  <si>
    <t>12/11/1999</t>
  </si>
  <si>
    <t>Nguyễn Đình Trung</t>
  </si>
  <si>
    <t>13/02/1999</t>
  </si>
  <si>
    <t>Nguyễn Nhật</t>
  </si>
  <si>
    <t>30/10/1998</t>
  </si>
  <si>
    <t>Luân</t>
  </si>
  <si>
    <t>26/06/1999</t>
  </si>
  <si>
    <t>Lương</t>
  </si>
  <si>
    <t>Nguyễn Thị Hương</t>
  </si>
  <si>
    <t>25/08/1999</t>
  </si>
  <si>
    <t>Đỗ Trần Bảo</t>
  </si>
  <si>
    <t>Võ Trần Anh</t>
  </si>
  <si>
    <t>01/01/1999</t>
  </si>
  <si>
    <t>Võ Thành</t>
  </si>
  <si>
    <t>12/08/1998</t>
  </si>
  <si>
    <t>20/10/1998</t>
  </si>
  <si>
    <t>Nguyễn Thị Cẩm</t>
  </si>
  <si>
    <t>17/11/1997</t>
  </si>
  <si>
    <t>Lê Thanh</t>
  </si>
  <si>
    <t>13/10/1997</t>
  </si>
  <si>
    <t>Ngô Chí</t>
  </si>
  <si>
    <t>28/07/1996</t>
  </si>
  <si>
    <t>Lê Doãn</t>
  </si>
  <si>
    <t>15/04/1998</t>
  </si>
  <si>
    <t>Hoàng Kim Khánh</t>
  </si>
  <si>
    <t>Duy</t>
  </si>
  <si>
    <t>20/01/1998</t>
  </si>
  <si>
    <t>Lê Đức</t>
  </si>
  <si>
    <t>26/10/1998</t>
  </si>
  <si>
    <t>Nguyễn Hà Tuấn</t>
  </si>
  <si>
    <t>14/04/1996</t>
  </si>
  <si>
    <t>Phùng Thị Phương</t>
  </si>
  <si>
    <t>Lại Thu</t>
  </si>
  <si>
    <t>25/06/1999</t>
  </si>
  <si>
    <t>Trịnh Văn</t>
  </si>
  <si>
    <t>28/05/1996</t>
  </si>
  <si>
    <t>Hồ Xuân</t>
  </si>
  <si>
    <t>01/10/1999</t>
  </si>
  <si>
    <t>Đoàn Quang</t>
  </si>
  <si>
    <t>08/10/1999</t>
  </si>
  <si>
    <t>Lân</t>
  </si>
  <si>
    <t>14/06/1999</t>
  </si>
  <si>
    <t>Hoàng Sỹ</t>
  </si>
  <si>
    <t>Lĩnh</t>
  </si>
  <si>
    <t>19/10/1997</t>
  </si>
  <si>
    <t>Nghệ An</t>
  </si>
  <si>
    <t>Võ Quang</t>
  </si>
  <si>
    <t>Lợi</t>
  </si>
  <si>
    <t>14/08/1999</t>
  </si>
  <si>
    <t>Võ Ngọc</t>
  </si>
  <si>
    <t>Phạm Thị Mỹ</t>
  </si>
  <si>
    <t>17/03/1997</t>
  </si>
  <si>
    <t>Trần Thị Phương</t>
  </si>
  <si>
    <t>Hoàng Thị Phương</t>
  </si>
  <si>
    <t>Phan Đình</t>
  </si>
  <si>
    <t>20/08/1999</t>
  </si>
  <si>
    <t>Thuận</t>
  </si>
  <si>
    <t>06/02/1999</t>
  </si>
  <si>
    <t>Trần Thị Kim</t>
  </si>
  <si>
    <t>24/10/1999</t>
  </si>
  <si>
    <t>Lại Nguyễn Thục</t>
  </si>
  <si>
    <t>03/03/1999</t>
  </si>
  <si>
    <t>03/02/1999</t>
  </si>
  <si>
    <t>Võ Thị Minh</t>
  </si>
  <si>
    <t>Nguyễn Ngọc</t>
  </si>
  <si>
    <t>Tín</t>
  </si>
  <si>
    <t>07/07/1998</t>
  </si>
  <si>
    <t>Oanh</t>
  </si>
  <si>
    <t>KẾT LUẬN CỦA HĐ</t>
  </si>
  <si>
    <t>KÃÚT LUÁÛN CUÍA HÂ</t>
  </si>
  <si>
    <t>HOÃN CN</t>
  </si>
  <si>
    <t>CNTN</t>
  </si>
  <si>
    <t>DIỆN SV ĐỀ NGHỊ CÔNG NHẬN TỐT NGHIỆP</t>
  </si>
  <si>
    <t>K21LKT</t>
  </si>
  <si>
    <t>22/06/1997</t>
  </si>
  <si>
    <t>Nguyễn Thị Thùy</t>
  </si>
  <si>
    <t>Dung</t>
  </si>
  <si>
    <t>15/09/1998</t>
  </si>
  <si>
    <t>Dương Thị</t>
  </si>
  <si>
    <t>04/03/1998</t>
  </si>
  <si>
    <t>Trương Công Tuấn</t>
  </si>
  <si>
    <t>14/07/1997</t>
  </si>
  <si>
    <t>Huế</t>
  </si>
  <si>
    <t>Trần Thị Lệ</t>
  </si>
  <si>
    <t>Xuân</t>
  </si>
  <si>
    <t>16/12/1998</t>
  </si>
  <si>
    <t>Võ Thị Lan</t>
  </si>
  <si>
    <t>20/04/1998</t>
  </si>
  <si>
    <t>Lê Thị Hoàng</t>
  </si>
  <si>
    <t>Trần Nguyễn Phước</t>
  </si>
  <si>
    <t>Thọ</t>
  </si>
  <si>
    <t>04/07/1999</t>
  </si>
  <si>
    <t>27/07/1999</t>
  </si>
  <si>
    <t>12/03/1999</t>
  </si>
  <si>
    <t>Mã Thị Thanh</t>
  </si>
  <si>
    <t>Hồ Thái</t>
  </si>
  <si>
    <t>Nguyễn Thị Hoài</t>
  </si>
  <si>
    <t>04/06/1999</t>
  </si>
  <si>
    <t>Nguyễn Thúy</t>
  </si>
  <si>
    <t>12/01/1999</t>
  </si>
  <si>
    <t>Lê Thị Ngọc</t>
  </si>
  <si>
    <t>15/09/1999</t>
  </si>
  <si>
    <t>08/08/1998</t>
  </si>
  <si>
    <t>HOÃN CNTN</t>
  </si>
  <si>
    <t>DIỆN ĐỀ NGHỊ CÔNG NHẬN TỐT NGHIỆP</t>
  </si>
  <si>
    <t>Vinh</t>
  </si>
  <si>
    <t>K22QTC</t>
  </si>
  <si>
    <t>25/09/1998</t>
  </si>
  <si>
    <t>Lê Thị Thúy</t>
  </si>
  <si>
    <t>15/10/1996</t>
  </si>
  <si>
    <t>Tống Huỳnh Ánh</t>
  </si>
  <si>
    <t>Phương</t>
  </si>
  <si>
    <t>31/10/1999</t>
  </si>
  <si>
    <t>Trần Thị Phúc</t>
  </si>
  <si>
    <t>08/03/1998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</si>
</sst>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 vertical="center"/>
    </xf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8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7" fillId="0" borderId="4" xfId="5" applyBorder="1"/>
    <xf numFmtId="0" fontId="8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10" fillId="0" borderId="0" xfId="0" applyFont="1" applyFill="1"/>
    <xf numFmtId="0" fontId="8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0" fontId="2" fillId="0" borderId="21" xfId="6" quotePrefix="1" applyFont="1" applyFill="1" applyBorder="1" applyAlignment="1">
      <alignment horizontal="center"/>
    </xf>
    <xf numFmtId="0" fontId="1" fillId="0" borderId="22" xfId="3" applyFont="1" applyBorder="1" applyAlignment="1">
      <alignment horizontal="left"/>
    </xf>
    <xf numFmtId="0" fontId="2" fillId="0" borderId="23" xfId="3" applyFont="1" applyBorder="1" applyAlignment="1"/>
    <xf numFmtId="14" fontId="1" fillId="0" borderId="21" xfId="7" applyNumberFormat="1" applyFont="1" applyBorder="1" applyAlignment="1">
      <alignment horizontal="left"/>
    </xf>
    <xf numFmtId="14" fontId="1" fillId="0" borderId="21" xfId="7" applyNumberFormat="1" applyFont="1" applyBorder="1" applyAlignment="1"/>
    <xf numFmtId="2" fontId="2" fillId="0" borderId="21" xfId="3" applyNumberFormat="1" applyFont="1" applyBorder="1" applyAlignment="1">
      <alignment horizontal="center"/>
    </xf>
    <xf numFmtId="0" fontId="1" fillId="0" borderId="15" xfId="5" applyFont="1" applyBorder="1"/>
    <xf numFmtId="0" fontId="1" fillId="0" borderId="18" xfId="5" applyFont="1" applyBorder="1"/>
    <xf numFmtId="0" fontId="7" fillId="0" borderId="4" xfId="5" applyFont="1" applyBorder="1"/>
    <xf numFmtId="9" fontId="1" fillId="0" borderId="15" xfId="8" applyFont="1" applyBorder="1" applyAlignment="1"/>
    <xf numFmtId="0" fontId="7" fillId="0" borderId="0" xfId="5"/>
    <xf numFmtId="0" fontId="2" fillId="0" borderId="15" xfId="1" applyFont="1" applyBorder="1" applyAlignment="1"/>
    <xf numFmtId="14" fontId="12" fillId="0" borderId="0" xfId="0" applyNumberFormat="1" applyFont="1" applyFill="1"/>
    <xf numFmtId="0" fontId="2" fillId="0" borderId="18" xfId="1" applyFont="1" applyBorder="1" applyAlignment="1"/>
    <xf numFmtId="0" fontId="7" fillId="0" borderId="0" xfId="5" applyAlignment="1">
      <alignment horizontal="left"/>
    </xf>
    <xf numFmtId="0" fontId="13" fillId="0" borderId="4" xfId="5" applyFont="1" applyBorder="1"/>
    <xf numFmtId="0" fontId="14" fillId="0" borderId="15" xfId="5" applyFont="1" applyBorder="1"/>
    <xf numFmtId="0" fontId="8" fillId="2" borderId="21" xfId="2" applyFont="1" applyFill="1" applyBorder="1" applyAlignment="1">
      <alignment horizontal="center"/>
    </xf>
    <xf numFmtId="0" fontId="1" fillId="0" borderId="21" xfId="5" applyFont="1" applyBorder="1"/>
    <xf numFmtId="0" fontId="14" fillId="0" borderId="21" xfId="5" applyFont="1" applyBorder="1"/>
    <xf numFmtId="0" fontId="2" fillId="0" borderId="21" xfId="1" applyFont="1" applyBorder="1" applyAlignment="1"/>
    <xf numFmtId="0" fontId="14" fillId="0" borderId="18" xfId="5" applyFont="1" applyBorder="1"/>
    <xf numFmtId="0" fontId="14" fillId="0" borderId="12" xfId="5" applyFont="1" applyBorder="1" applyAlignment="1"/>
    <xf numFmtId="0" fontId="2" fillId="0" borderId="12" xfId="1" applyFont="1" applyBorder="1" applyAlignment="1"/>
    <xf numFmtId="0" fontId="14" fillId="0" borderId="15" xfId="5" applyFont="1" applyBorder="1" applyAlignment="1"/>
    <xf numFmtId="0" fontId="14" fillId="0" borderId="18" xfId="5" applyFont="1" applyBorder="1" applyAlignment="1"/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6" xfId="3" applyNumberFormat="1" applyFont="1" applyBorder="1" applyAlignment="1">
      <alignment horizontal="center" vertical="center"/>
    </xf>
    <xf numFmtId="14" fontId="5" fillId="0" borderId="9" xfId="3" applyNumberFormat="1" applyFont="1" applyBorder="1" applyAlignment="1">
      <alignment horizontal="center" vertical="center"/>
    </xf>
  </cellXfs>
  <cellStyles count="10">
    <cellStyle name="Normal" xfId="0" builtinId="0"/>
    <cellStyle name="Normal 2 3" xfId="6"/>
    <cellStyle name="Normal 3" xfId="2"/>
    <cellStyle name="Normal 4" xfId="9"/>
    <cellStyle name="Normal 4 2" xfId="3"/>
    <cellStyle name="Normal 4 2 2" xfId="4"/>
    <cellStyle name="Normal 7" xfId="5"/>
    <cellStyle name="Normal_HS2004" xfId="7"/>
    <cellStyle name="Normal_mau TN" xfId="1"/>
    <cellStyle name="Percent" xfId="8" builtinId="5"/>
  </cellStyles>
  <dxfs count="10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tabSelected="1" zoomScale="80" zoomScaleNormal="80" workbookViewId="0">
      <pane xSplit="8" ySplit="3" topLeftCell="I4" activePane="bottomRight" state="frozen"/>
      <selection pane="topRight" activeCell="H1" sqref="H1"/>
      <selection pane="bottomLeft" activeCell="A8" sqref="A8"/>
      <selection pane="bottomRight" activeCell="P5" sqref="P5"/>
    </sheetView>
  </sheetViews>
  <sheetFormatPr defaultColWidth="9.109375" defaultRowHeight="13.2" x14ac:dyDescent="0.25"/>
  <cols>
    <col min="1" max="1" width="4" style="43" customWidth="1"/>
    <col min="2" max="2" width="9.6640625" style="43" customWidth="1"/>
    <col min="3" max="3" width="16.6640625" style="43" customWidth="1"/>
    <col min="4" max="4" width="7.6640625" style="43" customWidth="1"/>
    <col min="5" max="6" width="9.109375" style="43" customWidth="1"/>
    <col min="7" max="7" width="9.33203125" style="47" customWidth="1"/>
    <col min="8" max="8" width="7" style="43" customWidth="1"/>
    <col min="9" max="12" width="5.33203125" style="43" customWidth="1"/>
    <col min="13" max="13" width="11.109375" style="43" customWidth="1"/>
    <col min="14" max="14" width="11.6640625" style="43" customWidth="1"/>
    <col min="15" max="15" width="11.5546875" style="43" customWidth="1"/>
    <col min="16" max="16" width="12.109375" style="43" bestFit="1" customWidth="1"/>
    <col min="17" max="16384" width="9.109375" style="43"/>
  </cols>
  <sheetData>
    <row r="1" spans="1:17" s="1" customFormat="1" ht="15" customHeight="1" x14ac:dyDescent="0.25">
      <c r="A1" s="70" t="s">
        <v>0</v>
      </c>
      <c r="B1" s="73" t="s">
        <v>1</v>
      </c>
      <c r="C1" s="76" t="s">
        <v>2</v>
      </c>
      <c r="D1" s="79" t="s">
        <v>3</v>
      </c>
      <c r="E1" s="82" t="s">
        <v>4</v>
      </c>
      <c r="F1" s="85" t="s">
        <v>5</v>
      </c>
      <c r="G1" s="64" t="s">
        <v>6</v>
      </c>
      <c r="H1" s="67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  <c r="N1" s="61" t="s">
        <v>126</v>
      </c>
      <c r="O1" s="59" t="s">
        <v>208</v>
      </c>
    </row>
    <row r="2" spans="1:17" s="1" customFormat="1" ht="21.75" customHeight="1" x14ac:dyDescent="0.25">
      <c r="A2" s="71"/>
      <c r="B2" s="74"/>
      <c r="C2" s="77"/>
      <c r="D2" s="80"/>
      <c r="E2" s="83"/>
      <c r="F2" s="86"/>
      <c r="G2" s="65"/>
      <c r="H2" s="68"/>
      <c r="I2" s="60" t="s">
        <v>8</v>
      </c>
      <c r="J2" s="60" t="s">
        <v>9</v>
      </c>
      <c r="K2" s="60" t="s">
        <v>10</v>
      </c>
      <c r="L2" s="60" t="s">
        <v>11</v>
      </c>
      <c r="M2" s="62"/>
      <c r="N2" s="62"/>
      <c r="O2" s="59" t="s">
        <v>209</v>
      </c>
    </row>
    <row r="3" spans="1:17" s="1" customFormat="1" ht="37.5" customHeight="1" x14ac:dyDescent="0.25">
      <c r="A3" s="72"/>
      <c r="B3" s="75"/>
      <c r="C3" s="78"/>
      <c r="D3" s="81"/>
      <c r="E3" s="84"/>
      <c r="F3" s="87"/>
      <c r="G3" s="66"/>
      <c r="H3" s="69"/>
      <c r="I3" s="60"/>
      <c r="J3" s="60"/>
      <c r="K3" s="60"/>
      <c r="L3" s="60"/>
      <c r="M3" s="63"/>
      <c r="N3" s="63"/>
      <c r="O3" s="59"/>
    </row>
    <row r="4" spans="1:17" s="1" customFormat="1" ht="23.4" customHeight="1" x14ac:dyDescent="0.25">
      <c r="A4" s="2" t="s">
        <v>83</v>
      </c>
      <c r="B4" s="3"/>
      <c r="C4" s="4"/>
      <c r="D4" s="5"/>
      <c r="E4" s="5"/>
      <c r="F4" s="6"/>
      <c r="G4" s="4"/>
      <c r="H4" s="4"/>
      <c r="I4" s="7"/>
      <c r="J4" s="7"/>
      <c r="K4" s="7"/>
      <c r="L4" s="7"/>
      <c r="M4" s="7"/>
      <c r="N4" s="7"/>
      <c r="O4" s="7"/>
      <c r="P4" s="16"/>
      <c r="Q4" s="16"/>
    </row>
    <row r="5" spans="1:17" s="1" customFormat="1" ht="23.4" customHeight="1" x14ac:dyDescent="0.25">
      <c r="A5" s="17">
        <v>1</v>
      </c>
      <c r="B5" s="18">
        <v>2221868847</v>
      </c>
      <c r="C5" s="19" t="s">
        <v>127</v>
      </c>
      <c r="D5" s="20" t="s">
        <v>128</v>
      </c>
      <c r="E5" s="20" t="s">
        <v>129</v>
      </c>
      <c r="F5" s="21" t="s">
        <v>130</v>
      </c>
      <c r="G5" s="22" t="s">
        <v>65</v>
      </c>
      <c r="H5" s="23" t="s">
        <v>33</v>
      </c>
      <c r="I5" s="24" t="s">
        <v>20</v>
      </c>
      <c r="J5" s="24">
        <v>0</v>
      </c>
      <c r="K5" s="24" t="s">
        <v>20</v>
      </c>
      <c r="L5" s="24" t="s">
        <v>20</v>
      </c>
      <c r="M5" s="24" t="s">
        <v>27</v>
      </c>
      <c r="N5" s="21">
        <v>0</v>
      </c>
      <c r="O5" s="44" t="s">
        <v>210</v>
      </c>
      <c r="P5" s="16"/>
      <c r="Q5" s="16"/>
    </row>
    <row r="6" spans="1:17" s="1" customFormat="1" ht="23.4" customHeight="1" x14ac:dyDescent="0.25">
      <c r="A6" s="17">
        <f t="shared" ref="A6:A19" si="0">A5+1</f>
        <v>2</v>
      </c>
      <c r="B6" s="18">
        <v>2221863832</v>
      </c>
      <c r="C6" s="19" t="s">
        <v>59</v>
      </c>
      <c r="D6" s="20" t="s">
        <v>125</v>
      </c>
      <c r="E6" s="20" t="s">
        <v>129</v>
      </c>
      <c r="F6" s="21" t="s">
        <v>116</v>
      </c>
      <c r="G6" s="22" t="s">
        <v>32</v>
      </c>
      <c r="H6" s="23" t="s">
        <v>33</v>
      </c>
      <c r="I6" s="24">
        <v>0</v>
      </c>
      <c r="J6" s="24">
        <v>0</v>
      </c>
      <c r="K6" s="24" t="s">
        <v>20</v>
      </c>
      <c r="L6" s="24" t="s">
        <v>20</v>
      </c>
      <c r="M6" s="24" t="s">
        <v>27</v>
      </c>
      <c r="N6" s="21">
        <v>0</v>
      </c>
      <c r="O6" s="44" t="s">
        <v>210</v>
      </c>
      <c r="P6" s="16"/>
      <c r="Q6" s="16"/>
    </row>
    <row r="7" spans="1:17" s="1" customFormat="1" ht="23.4" customHeight="1" x14ac:dyDescent="0.25">
      <c r="A7" s="17">
        <f t="shared" si="0"/>
        <v>3</v>
      </c>
      <c r="B7" s="18">
        <v>23218612472</v>
      </c>
      <c r="C7" s="19" t="s">
        <v>96</v>
      </c>
      <c r="D7" s="20" t="s">
        <v>57</v>
      </c>
      <c r="E7" s="20" t="s">
        <v>131</v>
      </c>
      <c r="F7" s="21" t="s">
        <v>94</v>
      </c>
      <c r="G7" s="22" t="s">
        <v>18</v>
      </c>
      <c r="H7" s="23" t="s">
        <v>33</v>
      </c>
      <c r="I7" s="24" t="s">
        <v>20</v>
      </c>
      <c r="J7" s="24" t="s">
        <v>20</v>
      </c>
      <c r="K7" s="24" t="s">
        <v>20</v>
      </c>
      <c r="L7" s="24" t="s">
        <v>20</v>
      </c>
      <c r="M7" s="24" t="s">
        <v>37</v>
      </c>
      <c r="N7" s="21">
        <v>0</v>
      </c>
      <c r="O7" s="44" t="s">
        <v>211</v>
      </c>
      <c r="P7" s="16"/>
      <c r="Q7" s="16"/>
    </row>
    <row r="8" spans="1:17" s="1" customFormat="1" ht="23.4" customHeight="1" x14ac:dyDescent="0.25">
      <c r="A8" s="17">
        <f t="shared" si="0"/>
        <v>4</v>
      </c>
      <c r="B8" s="18">
        <v>23218611584</v>
      </c>
      <c r="C8" s="19" t="s">
        <v>132</v>
      </c>
      <c r="D8" s="20" t="s">
        <v>93</v>
      </c>
      <c r="E8" s="20" t="s">
        <v>131</v>
      </c>
      <c r="F8" s="21" t="s">
        <v>133</v>
      </c>
      <c r="G8" s="22" t="s">
        <v>65</v>
      </c>
      <c r="H8" s="23" t="s">
        <v>33</v>
      </c>
      <c r="I8" s="24" t="s">
        <v>20</v>
      </c>
      <c r="J8" s="24" t="s">
        <v>20</v>
      </c>
      <c r="K8" s="24" t="s">
        <v>20</v>
      </c>
      <c r="L8" s="24" t="s">
        <v>20</v>
      </c>
      <c r="M8" s="24" t="s">
        <v>37</v>
      </c>
      <c r="N8" s="21">
        <v>0</v>
      </c>
      <c r="O8" s="44" t="s">
        <v>211</v>
      </c>
      <c r="P8" s="16"/>
      <c r="Q8" s="16"/>
    </row>
    <row r="9" spans="1:17" s="1" customFormat="1" ht="23.4" customHeight="1" x14ac:dyDescent="0.25">
      <c r="A9" s="17">
        <f t="shared" si="0"/>
        <v>5</v>
      </c>
      <c r="B9" s="18">
        <v>2321862927</v>
      </c>
      <c r="C9" s="19" t="s">
        <v>110</v>
      </c>
      <c r="D9" s="20" t="s">
        <v>60</v>
      </c>
      <c r="E9" s="20" t="s">
        <v>131</v>
      </c>
      <c r="F9" s="21" t="s">
        <v>134</v>
      </c>
      <c r="G9" s="22" t="s">
        <v>32</v>
      </c>
      <c r="H9" s="23" t="s">
        <v>33</v>
      </c>
      <c r="I9" s="24" t="s">
        <v>20</v>
      </c>
      <c r="J9" s="24" t="s">
        <v>20</v>
      </c>
      <c r="K9" s="24" t="s">
        <v>20</v>
      </c>
      <c r="L9" s="24" t="s">
        <v>20</v>
      </c>
      <c r="M9" s="24" t="s">
        <v>27</v>
      </c>
      <c r="N9" s="21">
        <v>0</v>
      </c>
      <c r="O9" s="44" t="s">
        <v>211</v>
      </c>
      <c r="P9" s="16"/>
      <c r="Q9" s="16"/>
    </row>
    <row r="10" spans="1:17" s="1" customFormat="1" ht="23.4" customHeight="1" x14ac:dyDescent="0.25">
      <c r="A10" s="17">
        <f t="shared" si="0"/>
        <v>6</v>
      </c>
      <c r="B10" s="18">
        <v>2320862928</v>
      </c>
      <c r="C10" s="19" t="s">
        <v>135</v>
      </c>
      <c r="D10" s="20" t="s">
        <v>136</v>
      </c>
      <c r="E10" s="20" t="s">
        <v>131</v>
      </c>
      <c r="F10" s="21" t="s">
        <v>137</v>
      </c>
      <c r="G10" s="22" t="s">
        <v>65</v>
      </c>
      <c r="H10" s="23" t="s">
        <v>19</v>
      </c>
      <c r="I10" s="24" t="s">
        <v>20</v>
      </c>
      <c r="J10" s="24" t="s">
        <v>20</v>
      </c>
      <c r="K10" s="24" t="s">
        <v>20</v>
      </c>
      <c r="L10" s="24" t="s">
        <v>20</v>
      </c>
      <c r="M10" s="24" t="s">
        <v>27</v>
      </c>
      <c r="N10" s="21">
        <v>0</v>
      </c>
      <c r="O10" s="44" t="s">
        <v>211</v>
      </c>
      <c r="P10" s="16"/>
      <c r="Q10" s="16"/>
    </row>
    <row r="11" spans="1:17" s="1" customFormat="1" ht="23.4" customHeight="1" x14ac:dyDescent="0.25">
      <c r="A11" s="17">
        <f t="shared" si="0"/>
        <v>7</v>
      </c>
      <c r="B11" s="18">
        <v>2221865876</v>
      </c>
      <c r="C11" s="19" t="s">
        <v>62</v>
      </c>
      <c r="D11" s="20" t="s">
        <v>124</v>
      </c>
      <c r="E11" s="20" t="s">
        <v>131</v>
      </c>
      <c r="F11" s="21" t="s">
        <v>138</v>
      </c>
      <c r="G11" s="22" t="s">
        <v>49</v>
      </c>
      <c r="H11" s="23" t="s">
        <v>33</v>
      </c>
      <c r="I11" s="24" t="s">
        <v>20</v>
      </c>
      <c r="J11" s="24" t="s">
        <v>20</v>
      </c>
      <c r="K11" s="24" t="s">
        <v>20</v>
      </c>
      <c r="L11" s="24" t="s">
        <v>20</v>
      </c>
      <c r="M11" s="24" t="s">
        <v>27</v>
      </c>
      <c r="N11" s="21">
        <v>0</v>
      </c>
      <c r="O11" s="44" t="s">
        <v>211</v>
      </c>
      <c r="P11" s="16"/>
      <c r="Q11" s="16"/>
    </row>
    <row r="12" spans="1:17" s="1" customFormat="1" ht="23.4" customHeight="1" x14ac:dyDescent="0.25">
      <c r="A12" s="17">
        <f t="shared" si="0"/>
        <v>8</v>
      </c>
      <c r="B12" s="18">
        <v>2321377784</v>
      </c>
      <c r="C12" s="19" t="s">
        <v>139</v>
      </c>
      <c r="D12" s="20" t="s">
        <v>124</v>
      </c>
      <c r="E12" s="20" t="s">
        <v>131</v>
      </c>
      <c r="F12" s="21" t="s">
        <v>140</v>
      </c>
      <c r="G12" s="22" t="s">
        <v>26</v>
      </c>
      <c r="H12" s="23" t="s">
        <v>33</v>
      </c>
      <c r="I12" s="24" t="s">
        <v>20</v>
      </c>
      <c r="J12" s="24" t="s">
        <v>20</v>
      </c>
      <c r="K12" s="24" t="s">
        <v>20</v>
      </c>
      <c r="L12" s="24" t="s">
        <v>20</v>
      </c>
      <c r="M12" s="24" t="s">
        <v>27</v>
      </c>
      <c r="N12" s="21">
        <v>0</v>
      </c>
      <c r="O12" s="44" t="s">
        <v>211</v>
      </c>
      <c r="P12" s="16"/>
      <c r="Q12" s="16"/>
    </row>
    <row r="13" spans="1:17" s="1" customFormat="1" ht="23.4" customHeight="1" x14ac:dyDescent="0.25">
      <c r="A13" s="17">
        <f t="shared" si="0"/>
        <v>9</v>
      </c>
      <c r="B13" s="18">
        <v>2321862930</v>
      </c>
      <c r="C13" s="19" t="s">
        <v>141</v>
      </c>
      <c r="D13" s="20" t="s">
        <v>81</v>
      </c>
      <c r="E13" s="20" t="s">
        <v>131</v>
      </c>
      <c r="F13" s="21" t="s">
        <v>142</v>
      </c>
      <c r="G13" s="22" t="s">
        <v>49</v>
      </c>
      <c r="H13" s="23" t="s">
        <v>33</v>
      </c>
      <c r="I13" s="24" t="s">
        <v>20</v>
      </c>
      <c r="J13" s="24" t="s">
        <v>20</v>
      </c>
      <c r="K13" s="24" t="s">
        <v>20</v>
      </c>
      <c r="L13" s="24" t="s">
        <v>20</v>
      </c>
      <c r="M13" s="24" t="s">
        <v>27</v>
      </c>
      <c r="N13" s="21">
        <v>0</v>
      </c>
      <c r="O13" s="44" t="s">
        <v>211</v>
      </c>
      <c r="P13" s="16"/>
      <c r="Q13" s="16"/>
    </row>
    <row r="14" spans="1:17" s="1" customFormat="1" ht="23.4" customHeight="1" x14ac:dyDescent="0.25">
      <c r="A14" s="17">
        <f t="shared" si="0"/>
        <v>10</v>
      </c>
      <c r="B14" s="18">
        <v>23218612012</v>
      </c>
      <c r="C14" s="19" t="s">
        <v>143</v>
      </c>
      <c r="D14" s="20" t="s">
        <v>90</v>
      </c>
      <c r="E14" s="20" t="s">
        <v>131</v>
      </c>
      <c r="F14" s="21" t="s">
        <v>144</v>
      </c>
      <c r="G14" s="22" t="s">
        <v>61</v>
      </c>
      <c r="H14" s="23" t="s">
        <v>33</v>
      </c>
      <c r="I14" s="24" t="s">
        <v>20</v>
      </c>
      <c r="J14" s="24" t="s">
        <v>20</v>
      </c>
      <c r="K14" s="24" t="s">
        <v>20</v>
      </c>
      <c r="L14" s="24" t="s">
        <v>20</v>
      </c>
      <c r="M14" s="24" t="s">
        <v>27</v>
      </c>
      <c r="N14" s="21">
        <v>0</v>
      </c>
      <c r="O14" s="44" t="s">
        <v>211</v>
      </c>
      <c r="P14" s="16"/>
      <c r="Q14" s="16"/>
    </row>
    <row r="15" spans="1:17" s="1" customFormat="1" ht="23.4" customHeight="1" x14ac:dyDescent="0.25">
      <c r="A15" s="17">
        <f t="shared" si="0"/>
        <v>11</v>
      </c>
      <c r="B15" s="18">
        <v>2321863162</v>
      </c>
      <c r="C15" s="19" t="s">
        <v>96</v>
      </c>
      <c r="D15" s="20" t="s">
        <v>145</v>
      </c>
      <c r="E15" s="20" t="s">
        <v>131</v>
      </c>
      <c r="F15" s="21" t="s">
        <v>146</v>
      </c>
      <c r="G15" s="22" t="s">
        <v>61</v>
      </c>
      <c r="H15" s="23" t="s">
        <v>33</v>
      </c>
      <c r="I15" s="24" t="s">
        <v>20</v>
      </c>
      <c r="J15" s="24" t="s">
        <v>20</v>
      </c>
      <c r="K15" s="24" t="s">
        <v>20</v>
      </c>
      <c r="L15" s="24" t="s">
        <v>20</v>
      </c>
      <c r="M15" s="24" t="s">
        <v>37</v>
      </c>
      <c r="N15" s="21">
        <v>0</v>
      </c>
      <c r="O15" s="44" t="s">
        <v>211</v>
      </c>
      <c r="P15" s="16"/>
      <c r="Q15" s="16"/>
    </row>
    <row r="16" spans="1:17" s="1" customFormat="1" ht="23.4" customHeight="1" x14ac:dyDescent="0.25">
      <c r="A16" s="17">
        <f t="shared" si="0"/>
        <v>12</v>
      </c>
      <c r="B16" s="18">
        <v>2321377754</v>
      </c>
      <c r="C16" s="19" t="s">
        <v>105</v>
      </c>
      <c r="D16" s="20" t="s">
        <v>147</v>
      </c>
      <c r="E16" s="20" t="s">
        <v>131</v>
      </c>
      <c r="F16" s="21" t="s">
        <v>100</v>
      </c>
      <c r="G16" s="22" t="s">
        <v>65</v>
      </c>
      <c r="H16" s="23" t="s">
        <v>33</v>
      </c>
      <c r="I16" s="24" t="s">
        <v>20</v>
      </c>
      <c r="J16" s="24" t="s">
        <v>20</v>
      </c>
      <c r="K16" s="24" t="s">
        <v>20</v>
      </c>
      <c r="L16" s="24" t="s">
        <v>20</v>
      </c>
      <c r="M16" s="24" t="s">
        <v>27</v>
      </c>
      <c r="N16" s="21">
        <v>0</v>
      </c>
      <c r="O16" s="44" t="s">
        <v>211</v>
      </c>
      <c r="P16" s="16"/>
      <c r="Q16" s="16"/>
    </row>
    <row r="17" spans="1:17" s="1" customFormat="1" ht="23.4" customHeight="1" x14ac:dyDescent="0.25">
      <c r="A17" s="17">
        <f t="shared" si="0"/>
        <v>13</v>
      </c>
      <c r="B17" s="18">
        <v>2320860586</v>
      </c>
      <c r="C17" s="19" t="s">
        <v>148</v>
      </c>
      <c r="D17" s="20" t="s">
        <v>99</v>
      </c>
      <c r="E17" s="20" t="s">
        <v>131</v>
      </c>
      <c r="F17" s="21" t="s">
        <v>149</v>
      </c>
      <c r="G17" s="22" t="s">
        <v>49</v>
      </c>
      <c r="H17" s="23" t="s">
        <v>19</v>
      </c>
      <c r="I17" s="24" t="s">
        <v>20</v>
      </c>
      <c r="J17" s="24" t="s">
        <v>20</v>
      </c>
      <c r="K17" s="24" t="s">
        <v>20</v>
      </c>
      <c r="L17" s="24" t="s">
        <v>20</v>
      </c>
      <c r="M17" s="24" t="s">
        <v>37</v>
      </c>
      <c r="N17" s="21">
        <v>0</v>
      </c>
      <c r="O17" s="44" t="s">
        <v>211</v>
      </c>
      <c r="P17" s="16"/>
      <c r="Q17" s="16"/>
    </row>
    <row r="18" spans="1:17" s="1" customFormat="1" ht="23.4" customHeight="1" x14ac:dyDescent="0.25">
      <c r="A18" s="17">
        <f t="shared" si="0"/>
        <v>14</v>
      </c>
      <c r="B18" s="18">
        <v>2320864895</v>
      </c>
      <c r="C18" s="19" t="s">
        <v>150</v>
      </c>
      <c r="D18" s="20" t="s">
        <v>53</v>
      </c>
      <c r="E18" s="20" t="s">
        <v>131</v>
      </c>
      <c r="F18" s="21" t="s">
        <v>107</v>
      </c>
      <c r="G18" s="22" t="s">
        <v>18</v>
      </c>
      <c r="H18" s="23" t="s">
        <v>19</v>
      </c>
      <c r="I18" s="24" t="s">
        <v>20</v>
      </c>
      <c r="J18" s="24" t="s">
        <v>20</v>
      </c>
      <c r="K18" s="24" t="s">
        <v>20</v>
      </c>
      <c r="L18" s="24" t="s">
        <v>20</v>
      </c>
      <c r="M18" s="24" t="s">
        <v>64</v>
      </c>
      <c r="N18" s="21">
        <v>0</v>
      </c>
      <c r="O18" s="44" t="s">
        <v>211</v>
      </c>
      <c r="P18" s="16"/>
      <c r="Q18" s="16"/>
    </row>
    <row r="19" spans="1:17" s="1" customFormat="1" ht="23.4" customHeight="1" x14ac:dyDescent="0.25">
      <c r="A19" s="17">
        <f t="shared" si="0"/>
        <v>15</v>
      </c>
      <c r="B19" s="18">
        <v>2320377770</v>
      </c>
      <c r="C19" s="19" t="s">
        <v>151</v>
      </c>
      <c r="D19" s="20" t="s">
        <v>69</v>
      </c>
      <c r="E19" s="20" t="s">
        <v>131</v>
      </c>
      <c r="F19" s="21" t="s">
        <v>152</v>
      </c>
      <c r="G19" s="22" t="s">
        <v>49</v>
      </c>
      <c r="H19" s="23" t="s">
        <v>19</v>
      </c>
      <c r="I19" s="24" t="s">
        <v>20</v>
      </c>
      <c r="J19" s="24" t="s">
        <v>20</v>
      </c>
      <c r="K19" s="24" t="s">
        <v>20</v>
      </c>
      <c r="L19" s="24" t="s">
        <v>20</v>
      </c>
      <c r="M19" s="24" t="s">
        <v>37</v>
      </c>
      <c r="N19" s="21">
        <v>0</v>
      </c>
      <c r="O19" s="44" t="s">
        <v>211</v>
      </c>
      <c r="P19" s="16"/>
      <c r="Q19" s="16"/>
    </row>
    <row r="20" spans="1:17" s="1" customFormat="1" ht="23.4" customHeight="1" x14ac:dyDescent="0.25">
      <c r="A20" s="2" t="s">
        <v>114</v>
      </c>
      <c r="B20" s="3"/>
      <c r="C20" s="4"/>
      <c r="D20" s="5"/>
      <c r="E20" s="5"/>
      <c r="F20" s="6"/>
      <c r="G20" s="4"/>
      <c r="H20" s="4"/>
      <c r="I20" s="7"/>
      <c r="J20" s="41"/>
      <c r="K20" s="7"/>
      <c r="L20" s="7"/>
      <c r="M20" s="7"/>
      <c r="N20" s="7"/>
      <c r="O20" s="7"/>
      <c r="P20" s="16"/>
      <c r="Q20" s="16"/>
    </row>
    <row r="21" spans="1:17" s="1" customFormat="1" ht="23.4" customHeight="1" x14ac:dyDescent="0.25">
      <c r="A21" s="17">
        <v>1</v>
      </c>
      <c r="B21" s="18">
        <v>2221868853</v>
      </c>
      <c r="C21" s="19" t="s">
        <v>153</v>
      </c>
      <c r="D21" s="20" t="s">
        <v>120</v>
      </c>
      <c r="E21" s="11" t="s">
        <v>129</v>
      </c>
      <c r="F21" s="21" t="s">
        <v>154</v>
      </c>
      <c r="G21" s="22" t="s">
        <v>72</v>
      </c>
      <c r="H21" s="23" t="s">
        <v>33</v>
      </c>
      <c r="I21" s="24" t="s">
        <v>20</v>
      </c>
      <c r="J21" s="24" t="s">
        <v>20</v>
      </c>
      <c r="K21" s="24" t="s">
        <v>20</v>
      </c>
      <c r="L21" s="24" t="s">
        <v>20</v>
      </c>
      <c r="M21" s="24" t="s">
        <v>27</v>
      </c>
      <c r="N21" s="42">
        <v>3.125E-2</v>
      </c>
      <c r="O21" s="44" t="s">
        <v>210</v>
      </c>
      <c r="P21" s="16"/>
      <c r="Q21" s="16"/>
    </row>
    <row r="22" spans="1:17" s="1" customFormat="1" ht="23.4" customHeight="1" x14ac:dyDescent="0.25">
      <c r="A22" s="17">
        <v>2</v>
      </c>
      <c r="B22" s="18">
        <v>2221865935</v>
      </c>
      <c r="C22" s="19" t="s">
        <v>92</v>
      </c>
      <c r="D22" s="20" t="s">
        <v>66</v>
      </c>
      <c r="E22" s="11" t="s">
        <v>129</v>
      </c>
      <c r="F22" s="21" t="s">
        <v>155</v>
      </c>
      <c r="G22" s="22" t="s">
        <v>88</v>
      </c>
      <c r="H22" s="23" t="s">
        <v>33</v>
      </c>
      <c r="I22" s="24" t="s">
        <v>20</v>
      </c>
      <c r="J22" s="24" t="s">
        <v>20</v>
      </c>
      <c r="K22" s="24" t="s">
        <v>20</v>
      </c>
      <c r="L22" s="24" t="s">
        <v>20</v>
      </c>
      <c r="M22" s="24" t="s">
        <v>37</v>
      </c>
      <c r="N22" s="42">
        <v>2.3076923076923078E-2</v>
      </c>
      <c r="O22" s="44" t="s">
        <v>210</v>
      </c>
      <c r="P22" s="16"/>
      <c r="Q22" s="16"/>
    </row>
    <row r="23" spans="1:17" s="1" customFormat="1" ht="23.4" customHeight="1" x14ac:dyDescent="0.25">
      <c r="A23" s="17">
        <v>3</v>
      </c>
      <c r="B23" s="18">
        <v>2220865980</v>
      </c>
      <c r="C23" s="19" t="s">
        <v>156</v>
      </c>
      <c r="D23" s="20" t="s">
        <v>99</v>
      </c>
      <c r="E23" s="11" t="s">
        <v>129</v>
      </c>
      <c r="F23" s="21" t="s">
        <v>157</v>
      </c>
      <c r="G23" s="22" t="s">
        <v>89</v>
      </c>
      <c r="H23" s="23" t="s">
        <v>19</v>
      </c>
      <c r="I23" s="24" t="s">
        <v>20</v>
      </c>
      <c r="J23" s="24" t="s">
        <v>20</v>
      </c>
      <c r="K23" s="24" t="s">
        <v>20</v>
      </c>
      <c r="L23" s="24" t="s">
        <v>20</v>
      </c>
      <c r="M23" s="24" t="s">
        <v>37</v>
      </c>
      <c r="N23" s="42">
        <v>7.8125E-3</v>
      </c>
      <c r="O23" s="44" t="s">
        <v>210</v>
      </c>
      <c r="P23" s="16"/>
      <c r="Q23" s="16"/>
    </row>
    <row r="24" spans="1:17" s="1" customFormat="1" ht="23.4" customHeight="1" x14ac:dyDescent="0.25">
      <c r="A24" s="17">
        <f>A23+1</f>
        <v>4</v>
      </c>
      <c r="B24" s="18">
        <v>2121116361</v>
      </c>
      <c r="C24" s="19" t="s">
        <v>158</v>
      </c>
      <c r="D24" s="20" t="s">
        <v>68</v>
      </c>
      <c r="E24" s="11" t="s">
        <v>129</v>
      </c>
      <c r="F24" s="21" t="s">
        <v>159</v>
      </c>
      <c r="G24" s="22" t="s">
        <v>26</v>
      </c>
      <c r="H24" s="23" t="s">
        <v>33</v>
      </c>
      <c r="I24" s="24" t="s">
        <v>20</v>
      </c>
      <c r="J24" s="24" t="s">
        <v>20</v>
      </c>
      <c r="K24" s="24" t="s">
        <v>20</v>
      </c>
      <c r="L24" s="24" t="s">
        <v>20</v>
      </c>
      <c r="M24" s="24" t="s">
        <v>27</v>
      </c>
      <c r="N24" s="42">
        <v>1.5625E-2</v>
      </c>
      <c r="O24" s="44" t="s">
        <v>210</v>
      </c>
      <c r="P24" s="16"/>
      <c r="Q24" s="16"/>
    </row>
    <row r="25" spans="1:17" s="1" customFormat="1" ht="23.4" customHeight="1" x14ac:dyDescent="0.25">
      <c r="A25" s="17">
        <f t="shared" ref="A25:A49" si="1">A24+1</f>
        <v>5</v>
      </c>
      <c r="B25" s="18">
        <v>2221868367</v>
      </c>
      <c r="C25" s="19" t="s">
        <v>160</v>
      </c>
      <c r="D25" s="20" t="s">
        <v>128</v>
      </c>
      <c r="E25" s="11" t="s">
        <v>129</v>
      </c>
      <c r="F25" s="21" t="s">
        <v>161</v>
      </c>
      <c r="G25" s="22" t="s">
        <v>101</v>
      </c>
      <c r="H25" s="23" t="s">
        <v>33</v>
      </c>
      <c r="I25" s="24" t="s">
        <v>20</v>
      </c>
      <c r="J25" s="24" t="s">
        <v>20</v>
      </c>
      <c r="K25" s="24" t="s">
        <v>20</v>
      </c>
      <c r="L25" s="24" t="s">
        <v>20</v>
      </c>
      <c r="M25" s="24" t="s">
        <v>27</v>
      </c>
      <c r="N25" s="42">
        <v>4.6875E-2</v>
      </c>
      <c r="O25" s="44" t="s">
        <v>210</v>
      </c>
      <c r="P25" s="16"/>
      <c r="Q25" s="16"/>
    </row>
    <row r="26" spans="1:17" s="1" customFormat="1" ht="23.4" customHeight="1" x14ac:dyDescent="0.25">
      <c r="A26" s="17">
        <f t="shared" si="1"/>
        <v>6</v>
      </c>
      <c r="B26" s="18">
        <v>2221863796</v>
      </c>
      <c r="C26" s="19" t="s">
        <v>162</v>
      </c>
      <c r="D26" s="20" t="s">
        <v>85</v>
      </c>
      <c r="E26" s="11" t="s">
        <v>129</v>
      </c>
      <c r="F26" s="21" t="s">
        <v>163</v>
      </c>
      <c r="G26" s="22" t="s">
        <v>61</v>
      </c>
      <c r="H26" s="23" t="s">
        <v>33</v>
      </c>
      <c r="I26" s="24" t="s">
        <v>20</v>
      </c>
      <c r="J26" s="24" t="s">
        <v>20</v>
      </c>
      <c r="K26" s="24" t="s">
        <v>20</v>
      </c>
      <c r="L26" s="24" t="s">
        <v>20</v>
      </c>
      <c r="M26" s="24" t="s">
        <v>27</v>
      </c>
      <c r="N26" s="42">
        <v>0</v>
      </c>
      <c r="O26" s="44" t="s">
        <v>211</v>
      </c>
      <c r="P26" s="16"/>
      <c r="Q26" s="16"/>
    </row>
    <row r="27" spans="1:17" s="1" customFormat="1" ht="23.4" customHeight="1" x14ac:dyDescent="0.25">
      <c r="A27" s="17">
        <f t="shared" si="1"/>
        <v>7</v>
      </c>
      <c r="B27" s="18">
        <v>2221865889</v>
      </c>
      <c r="C27" s="19" t="s">
        <v>164</v>
      </c>
      <c r="D27" s="20" t="s">
        <v>165</v>
      </c>
      <c r="E27" s="11" t="s">
        <v>129</v>
      </c>
      <c r="F27" s="21" t="s">
        <v>166</v>
      </c>
      <c r="G27" s="22" t="s">
        <v>61</v>
      </c>
      <c r="H27" s="23" t="s">
        <v>33</v>
      </c>
      <c r="I27" s="24" t="s">
        <v>20</v>
      </c>
      <c r="J27" s="24" t="s">
        <v>20</v>
      </c>
      <c r="K27" s="24" t="s">
        <v>20</v>
      </c>
      <c r="L27" s="24" t="s">
        <v>20</v>
      </c>
      <c r="M27" s="24" t="s">
        <v>27</v>
      </c>
      <c r="N27" s="42">
        <v>8.59375E-2</v>
      </c>
      <c r="O27" s="44" t="s">
        <v>210</v>
      </c>
      <c r="P27" s="16"/>
      <c r="Q27" s="16"/>
    </row>
    <row r="28" spans="1:17" s="1" customFormat="1" ht="23.4" customHeight="1" x14ac:dyDescent="0.25">
      <c r="A28" s="17">
        <f t="shared" si="1"/>
        <v>8</v>
      </c>
      <c r="B28" s="18">
        <v>2221865940</v>
      </c>
      <c r="C28" s="19" t="s">
        <v>167</v>
      </c>
      <c r="D28" s="20" t="s">
        <v>97</v>
      </c>
      <c r="E28" s="11" t="s">
        <v>129</v>
      </c>
      <c r="F28" s="21" t="s">
        <v>168</v>
      </c>
      <c r="G28" s="22" t="s">
        <v>49</v>
      </c>
      <c r="H28" s="23" t="s">
        <v>33</v>
      </c>
      <c r="I28" s="24" t="s">
        <v>20</v>
      </c>
      <c r="J28" s="24" t="s">
        <v>20</v>
      </c>
      <c r="K28" s="24" t="s">
        <v>20</v>
      </c>
      <c r="L28" s="24" t="s">
        <v>20</v>
      </c>
      <c r="M28" s="24" t="s">
        <v>27</v>
      </c>
      <c r="N28" s="42">
        <v>5.46875E-2</v>
      </c>
      <c r="O28" s="44" t="s">
        <v>210</v>
      </c>
      <c r="P28" s="16"/>
      <c r="Q28" s="16"/>
    </row>
    <row r="29" spans="1:17" s="1" customFormat="1" ht="23.4" customHeight="1" x14ac:dyDescent="0.25">
      <c r="A29" s="17">
        <f t="shared" si="1"/>
        <v>9</v>
      </c>
      <c r="B29" s="18">
        <v>2321862389</v>
      </c>
      <c r="C29" s="19" t="s">
        <v>169</v>
      </c>
      <c r="D29" s="20" t="s">
        <v>57</v>
      </c>
      <c r="E29" s="11" t="s">
        <v>131</v>
      </c>
      <c r="F29" s="21" t="s">
        <v>170</v>
      </c>
      <c r="G29" s="22" t="s">
        <v>65</v>
      </c>
      <c r="H29" s="23" t="s">
        <v>33</v>
      </c>
      <c r="I29" s="24" t="s">
        <v>20</v>
      </c>
      <c r="J29" s="24" t="s">
        <v>20</v>
      </c>
      <c r="K29" s="24" t="s">
        <v>20</v>
      </c>
      <c r="L29" s="24" t="s">
        <v>20</v>
      </c>
      <c r="M29" s="24" t="s">
        <v>27</v>
      </c>
      <c r="N29" s="42">
        <v>7.7519379844961239E-3</v>
      </c>
      <c r="O29" s="44" t="s">
        <v>210</v>
      </c>
      <c r="P29" s="16"/>
      <c r="Q29" s="16"/>
    </row>
    <row r="30" spans="1:17" s="1" customFormat="1" ht="23.4" customHeight="1" x14ac:dyDescent="0.25">
      <c r="A30" s="17">
        <f t="shared" si="1"/>
        <v>10</v>
      </c>
      <c r="B30" s="18">
        <v>2320377874</v>
      </c>
      <c r="C30" s="19" t="s">
        <v>171</v>
      </c>
      <c r="D30" s="20" t="s">
        <v>57</v>
      </c>
      <c r="E30" s="11" t="s">
        <v>131</v>
      </c>
      <c r="F30" s="21" t="s">
        <v>58</v>
      </c>
      <c r="G30" s="22" t="s">
        <v>18</v>
      </c>
      <c r="H30" s="23" t="s">
        <v>19</v>
      </c>
      <c r="I30" s="24" t="s">
        <v>20</v>
      </c>
      <c r="J30" s="24" t="s">
        <v>20</v>
      </c>
      <c r="K30" s="24" t="s">
        <v>20</v>
      </c>
      <c r="L30" s="24" t="s">
        <v>20</v>
      </c>
      <c r="M30" s="24" t="s">
        <v>37</v>
      </c>
      <c r="N30" s="42">
        <v>0</v>
      </c>
      <c r="O30" s="44" t="s">
        <v>211</v>
      </c>
      <c r="P30" s="16"/>
      <c r="Q30" s="16"/>
    </row>
    <row r="31" spans="1:17" s="1" customFormat="1" ht="23.4" customHeight="1" x14ac:dyDescent="0.25">
      <c r="A31" s="17">
        <f t="shared" si="1"/>
        <v>11</v>
      </c>
      <c r="B31" s="18">
        <v>23208611621</v>
      </c>
      <c r="C31" s="19" t="s">
        <v>109</v>
      </c>
      <c r="D31" s="20" t="s">
        <v>57</v>
      </c>
      <c r="E31" s="11" t="s">
        <v>131</v>
      </c>
      <c r="F31" s="21" t="s">
        <v>202</v>
      </c>
      <c r="G31" s="22" t="s">
        <v>49</v>
      </c>
      <c r="H31" s="23" t="s">
        <v>19</v>
      </c>
      <c r="I31" s="24" t="s">
        <v>20</v>
      </c>
      <c r="J31" s="24" t="s">
        <v>20</v>
      </c>
      <c r="K31" s="24" t="s">
        <v>20</v>
      </c>
      <c r="L31" s="24" t="s">
        <v>20</v>
      </c>
      <c r="M31" s="24" t="s">
        <v>37</v>
      </c>
      <c r="N31" s="42">
        <v>8.5271317829457363E-2</v>
      </c>
      <c r="O31" s="44" t="s">
        <v>210</v>
      </c>
      <c r="P31" s="16"/>
      <c r="Q31" s="16"/>
    </row>
    <row r="32" spans="1:17" s="1" customFormat="1" ht="23.4" customHeight="1" x14ac:dyDescent="0.25">
      <c r="A32" s="17">
        <f t="shared" si="1"/>
        <v>12</v>
      </c>
      <c r="B32" s="18">
        <v>23218610544</v>
      </c>
      <c r="C32" s="19" t="s">
        <v>172</v>
      </c>
      <c r="D32" s="20" t="s">
        <v>115</v>
      </c>
      <c r="E32" s="11" t="s">
        <v>131</v>
      </c>
      <c r="F32" s="21" t="s">
        <v>173</v>
      </c>
      <c r="G32" s="22" t="s">
        <v>18</v>
      </c>
      <c r="H32" s="23" t="s">
        <v>19</v>
      </c>
      <c r="I32" s="24" t="s">
        <v>20</v>
      </c>
      <c r="J32" s="24" t="s">
        <v>20</v>
      </c>
      <c r="K32" s="24" t="s">
        <v>20</v>
      </c>
      <c r="L32" s="24" t="s">
        <v>20</v>
      </c>
      <c r="M32" s="24" t="s">
        <v>37</v>
      </c>
      <c r="N32" s="42">
        <v>7.7519379844961239E-3</v>
      </c>
      <c r="O32" s="44" t="s">
        <v>210</v>
      </c>
      <c r="P32" s="16"/>
      <c r="Q32" s="16"/>
    </row>
    <row r="33" spans="1:17" s="1" customFormat="1" ht="23.4" customHeight="1" x14ac:dyDescent="0.25">
      <c r="A33" s="17">
        <f t="shared" si="1"/>
        <v>13</v>
      </c>
      <c r="B33" s="18">
        <v>2321865482</v>
      </c>
      <c r="C33" s="19" t="s">
        <v>174</v>
      </c>
      <c r="D33" s="20" t="s">
        <v>81</v>
      </c>
      <c r="E33" s="11" t="s">
        <v>131</v>
      </c>
      <c r="F33" s="21" t="s">
        <v>175</v>
      </c>
      <c r="G33" s="22" t="s">
        <v>65</v>
      </c>
      <c r="H33" s="23" t="s">
        <v>33</v>
      </c>
      <c r="I33" s="24" t="s">
        <v>20</v>
      </c>
      <c r="J33" s="24" t="s">
        <v>20</v>
      </c>
      <c r="K33" s="24" t="s">
        <v>20</v>
      </c>
      <c r="L33" s="24" t="s">
        <v>20</v>
      </c>
      <c r="M33" s="24" t="s">
        <v>37</v>
      </c>
      <c r="N33" s="42">
        <v>1.5503875968992248E-2</v>
      </c>
      <c r="O33" s="44" t="s">
        <v>210</v>
      </c>
      <c r="P33" s="16"/>
      <c r="Q33" s="16"/>
    </row>
    <row r="34" spans="1:17" s="1" customFormat="1" ht="23.4" customHeight="1" x14ac:dyDescent="0.25">
      <c r="A34" s="17">
        <f t="shared" si="1"/>
        <v>14</v>
      </c>
      <c r="B34" s="18">
        <v>2321377719</v>
      </c>
      <c r="C34" s="19" t="s">
        <v>176</v>
      </c>
      <c r="D34" s="20" t="s">
        <v>55</v>
      </c>
      <c r="E34" s="11" t="s">
        <v>131</v>
      </c>
      <c r="F34" s="21" t="s">
        <v>177</v>
      </c>
      <c r="G34" s="22" t="s">
        <v>49</v>
      </c>
      <c r="H34" s="23" t="s">
        <v>33</v>
      </c>
      <c r="I34" s="24" t="s">
        <v>20</v>
      </c>
      <c r="J34" s="24" t="s">
        <v>20</v>
      </c>
      <c r="K34" s="24" t="s">
        <v>20</v>
      </c>
      <c r="L34" s="24" t="s">
        <v>20</v>
      </c>
      <c r="M34" s="24" t="s">
        <v>37</v>
      </c>
      <c r="N34" s="42">
        <v>7.7519379844961239E-3</v>
      </c>
      <c r="O34" s="44" t="s">
        <v>210</v>
      </c>
      <c r="P34" s="16"/>
      <c r="Q34" s="16"/>
    </row>
    <row r="35" spans="1:17" s="1" customFormat="1" ht="23.4" customHeight="1" x14ac:dyDescent="0.25">
      <c r="A35" s="17">
        <f t="shared" si="1"/>
        <v>15</v>
      </c>
      <c r="B35" s="18">
        <v>23208610352</v>
      </c>
      <c r="C35" s="19" t="s">
        <v>203</v>
      </c>
      <c r="D35" s="20" t="s">
        <v>55</v>
      </c>
      <c r="E35" s="11" t="s">
        <v>131</v>
      </c>
      <c r="F35" s="21" t="s">
        <v>201</v>
      </c>
      <c r="G35" s="22" t="s">
        <v>18</v>
      </c>
      <c r="H35" s="23" t="s">
        <v>19</v>
      </c>
      <c r="I35" s="24">
        <v>0</v>
      </c>
      <c r="J35" s="24">
        <v>0</v>
      </c>
      <c r="K35" s="24" t="s">
        <v>20</v>
      </c>
      <c r="L35" s="24" t="s">
        <v>20</v>
      </c>
      <c r="M35" s="24" t="s">
        <v>37</v>
      </c>
      <c r="N35" s="42">
        <v>7.7519379844961239E-2</v>
      </c>
      <c r="O35" s="44" t="s">
        <v>210</v>
      </c>
      <c r="P35" s="16"/>
      <c r="Q35" s="16"/>
    </row>
    <row r="36" spans="1:17" s="1" customFormat="1" ht="23.4" customHeight="1" x14ac:dyDescent="0.25">
      <c r="A36" s="17">
        <f t="shared" si="1"/>
        <v>16</v>
      </c>
      <c r="B36" s="18">
        <v>2321860740</v>
      </c>
      <c r="C36" s="19" t="s">
        <v>178</v>
      </c>
      <c r="D36" s="20" t="s">
        <v>97</v>
      </c>
      <c r="E36" s="11" t="s">
        <v>131</v>
      </c>
      <c r="F36" s="21" t="s">
        <v>179</v>
      </c>
      <c r="G36" s="22" t="s">
        <v>89</v>
      </c>
      <c r="H36" s="23" t="s">
        <v>33</v>
      </c>
      <c r="I36" s="24" t="s">
        <v>20</v>
      </c>
      <c r="J36" s="24" t="s">
        <v>20</v>
      </c>
      <c r="K36" s="24" t="s">
        <v>20</v>
      </c>
      <c r="L36" s="24" t="s">
        <v>20</v>
      </c>
      <c r="M36" s="24" t="s">
        <v>37</v>
      </c>
      <c r="N36" s="42">
        <v>7.7519379844961239E-3</v>
      </c>
      <c r="O36" s="44" t="s">
        <v>210</v>
      </c>
      <c r="P36" s="16"/>
      <c r="Q36" s="16"/>
    </row>
    <row r="37" spans="1:17" s="1" customFormat="1" ht="23.4" customHeight="1" x14ac:dyDescent="0.25">
      <c r="A37" s="17">
        <f t="shared" si="1"/>
        <v>17</v>
      </c>
      <c r="B37" s="18">
        <v>2321864048</v>
      </c>
      <c r="C37" s="19" t="s">
        <v>70</v>
      </c>
      <c r="D37" s="20" t="s">
        <v>180</v>
      </c>
      <c r="E37" s="11" t="s">
        <v>131</v>
      </c>
      <c r="F37" s="21" t="s">
        <v>181</v>
      </c>
      <c r="G37" s="22" t="s">
        <v>49</v>
      </c>
      <c r="H37" s="23" t="s">
        <v>33</v>
      </c>
      <c r="I37" s="24" t="s">
        <v>20</v>
      </c>
      <c r="J37" s="24" t="s">
        <v>20</v>
      </c>
      <c r="K37" s="24" t="s">
        <v>20</v>
      </c>
      <c r="L37" s="24" t="s">
        <v>20</v>
      </c>
      <c r="M37" s="24" t="s">
        <v>27</v>
      </c>
      <c r="N37" s="42">
        <v>7.7519379844961239E-3</v>
      </c>
      <c r="O37" s="44" t="s">
        <v>210</v>
      </c>
      <c r="P37" s="16"/>
      <c r="Q37" s="16"/>
    </row>
    <row r="38" spans="1:17" s="1" customFormat="1" ht="23.4" customHeight="1" x14ac:dyDescent="0.25">
      <c r="A38" s="17">
        <f t="shared" si="1"/>
        <v>18</v>
      </c>
      <c r="B38" s="18">
        <v>2321371484</v>
      </c>
      <c r="C38" s="19" t="s">
        <v>182</v>
      </c>
      <c r="D38" s="20" t="s">
        <v>183</v>
      </c>
      <c r="E38" s="11" t="s">
        <v>131</v>
      </c>
      <c r="F38" s="21" t="s">
        <v>184</v>
      </c>
      <c r="G38" s="22" t="s">
        <v>185</v>
      </c>
      <c r="H38" s="23" t="s">
        <v>33</v>
      </c>
      <c r="I38" s="24" t="s">
        <v>20</v>
      </c>
      <c r="J38" s="24" t="s">
        <v>20</v>
      </c>
      <c r="K38" s="24" t="s">
        <v>20</v>
      </c>
      <c r="L38" s="24" t="s">
        <v>20</v>
      </c>
      <c r="M38" s="24" t="s">
        <v>37</v>
      </c>
      <c r="N38" s="42">
        <v>0</v>
      </c>
      <c r="O38" s="44" t="s">
        <v>211</v>
      </c>
      <c r="P38" s="16"/>
      <c r="Q38" s="16"/>
    </row>
    <row r="39" spans="1:17" s="1" customFormat="1" ht="23.4" customHeight="1" x14ac:dyDescent="0.25">
      <c r="A39" s="17">
        <f t="shared" si="1"/>
        <v>19</v>
      </c>
      <c r="B39" s="18">
        <v>2321377790</v>
      </c>
      <c r="C39" s="19" t="s">
        <v>186</v>
      </c>
      <c r="D39" s="20" t="s">
        <v>187</v>
      </c>
      <c r="E39" s="11" t="s">
        <v>131</v>
      </c>
      <c r="F39" s="21" t="s">
        <v>188</v>
      </c>
      <c r="G39" s="22" t="s">
        <v>74</v>
      </c>
      <c r="H39" s="23" t="s">
        <v>33</v>
      </c>
      <c r="I39" s="24" t="s">
        <v>20</v>
      </c>
      <c r="J39" s="24" t="s">
        <v>20</v>
      </c>
      <c r="K39" s="24" t="s">
        <v>20</v>
      </c>
      <c r="L39" s="24" t="s">
        <v>20</v>
      </c>
      <c r="M39" s="24" t="s">
        <v>37</v>
      </c>
      <c r="N39" s="42">
        <v>2.3255813953488372E-2</v>
      </c>
      <c r="O39" s="44" t="s">
        <v>210</v>
      </c>
      <c r="P39" s="16"/>
      <c r="Q39" s="16"/>
    </row>
    <row r="40" spans="1:17" s="1" customFormat="1" ht="23.4" customHeight="1" x14ac:dyDescent="0.25">
      <c r="A40" s="17">
        <f t="shared" si="1"/>
        <v>20</v>
      </c>
      <c r="B40" s="18">
        <v>23208612395</v>
      </c>
      <c r="C40" s="19" t="s">
        <v>82</v>
      </c>
      <c r="D40" s="20" t="s">
        <v>75</v>
      </c>
      <c r="E40" s="11" t="s">
        <v>131</v>
      </c>
      <c r="F40" s="21" t="s">
        <v>67</v>
      </c>
      <c r="G40" s="22" t="s">
        <v>61</v>
      </c>
      <c r="H40" s="23" t="s">
        <v>19</v>
      </c>
      <c r="I40" s="24" t="s">
        <v>20</v>
      </c>
      <c r="J40" s="24" t="s">
        <v>20</v>
      </c>
      <c r="K40" s="24" t="s">
        <v>20</v>
      </c>
      <c r="L40" s="24" t="s">
        <v>20</v>
      </c>
      <c r="M40" s="24" t="s">
        <v>27</v>
      </c>
      <c r="N40" s="42">
        <v>9.3023255813953487E-2</v>
      </c>
      <c r="O40" s="44" t="s">
        <v>210</v>
      </c>
      <c r="P40" s="16"/>
      <c r="Q40" s="16"/>
    </row>
    <row r="41" spans="1:17" s="1" customFormat="1" ht="23.4" customHeight="1" x14ac:dyDescent="0.25">
      <c r="A41" s="17">
        <f t="shared" si="1"/>
        <v>21</v>
      </c>
      <c r="B41" s="18">
        <v>2321862939</v>
      </c>
      <c r="C41" s="19" t="s">
        <v>189</v>
      </c>
      <c r="D41" s="20" t="s">
        <v>106</v>
      </c>
      <c r="E41" s="11" t="s">
        <v>131</v>
      </c>
      <c r="F41" s="21" t="s">
        <v>123</v>
      </c>
      <c r="G41" s="22" t="s">
        <v>32</v>
      </c>
      <c r="H41" s="23" t="s">
        <v>33</v>
      </c>
      <c r="I41" s="24" t="s">
        <v>20</v>
      </c>
      <c r="J41" s="24" t="s">
        <v>20</v>
      </c>
      <c r="K41" s="24" t="s">
        <v>20</v>
      </c>
      <c r="L41" s="24" t="s">
        <v>20</v>
      </c>
      <c r="M41" s="24" t="s">
        <v>27</v>
      </c>
      <c r="N41" s="42">
        <v>3.875968992248062E-2</v>
      </c>
      <c r="O41" s="44" t="s">
        <v>210</v>
      </c>
      <c r="P41" s="16"/>
      <c r="Q41" s="16"/>
    </row>
    <row r="42" spans="1:17" s="1" customFormat="1" ht="23.4" customHeight="1" x14ac:dyDescent="0.25">
      <c r="A42" s="17">
        <f t="shared" si="1"/>
        <v>22</v>
      </c>
      <c r="B42" s="18">
        <v>23208612029</v>
      </c>
      <c r="C42" s="19" t="s">
        <v>190</v>
      </c>
      <c r="D42" s="20" t="s">
        <v>121</v>
      </c>
      <c r="E42" s="11" t="s">
        <v>131</v>
      </c>
      <c r="F42" s="21" t="s">
        <v>191</v>
      </c>
      <c r="G42" s="22" t="s">
        <v>32</v>
      </c>
      <c r="H42" s="23" t="s">
        <v>19</v>
      </c>
      <c r="I42" s="24" t="s">
        <v>20</v>
      </c>
      <c r="J42" s="24" t="s">
        <v>20</v>
      </c>
      <c r="K42" s="24" t="s">
        <v>20</v>
      </c>
      <c r="L42" s="24" t="s">
        <v>20</v>
      </c>
      <c r="M42" s="24" t="s">
        <v>27</v>
      </c>
      <c r="N42" s="42">
        <v>1.5503875968992248E-2</v>
      </c>
      <c r="O42" s="44" t="s">
        <v>210</v>
      </c>
      <c r="P42" s="16"/>
      <c r="Q42" s="16"/>
    </row>
    <row r="43" spans="1:17" s="1" customFormat="1" ht="23.4" customHeight="1" x14ac:dyDescent="0.25">
      <c r="A43" s="17">
        <f t="shared" si="1"/>
        <v>23</v>
      </c>
      <c r="B43" s="18">
        <v>2320860908</v>
      </c>
      <c r="C43" s="19" t="s">
        <v>192</v>
      </c>
      <c r="D43" s="20" t="s">
        <v>56</v>
      </c>
      <c r="E43" s="11" t="s">
        <v>131</v>
      </c>
      <c r="F43" s="21" t="s">
        <v>103</v>
      </c>
      <c r="G43" s="22" t="s">
        <v>61</v>
      </c>
      <c r="H43" s="23" t="s">
        <v>19</v>
      </c>
      <c r="I43" s="24" t="s">
        <v>20</v>
      </c>
      <c r="J43" s="24" t="s">
        <v>20</v>
      </c>
      <c r="K43" s="24" t="s">
        <v>20</v>
      </c>
      <c r="L43" s="24" t="s">
        <v>20</v>
      </c>
      <c r="M43" s="24" t="s">
        <v>37</v>
      </c>
      <c r="N43" s="42">
        <v>3.1007751937984496E-2</v>
      </c>
      <c r="O43" s="44" t="s">
        <v>210</v>
      </c>
      <c r="P43" s="16"/>
      <c r="Q43" s="16"/>
    </row>
    <row r="44" spans="1:17" s="1" customFormat="1" ht="23.4" customHeight="1" x14ac:dyDescent="0.25">
      <c r="A44" s="17">
        <f t="shared" si="1"/>
        <v>24</v>
      </c>
      <c r="B44" s="18">
        <v>23208612189</v>
      </c>
      <c r="C44" s="19" t="s">
        <v>193</v>
      </c>
      <c r="D44" s="20" t="s">
        <v>56</v>
      </c>
      <c r="E44" s="11" t="s">
        <v>131</v>
      </c>
      <c r="F44" s="21" t="s">
        <v>98</v>
      </c>
      <c r="G44" s="22" t="s">
        <v>101</v>
      </c>
      <c r="H44" s="23" t="s">
        <v>19</v>
      </c>
      <c r="I44" s="24">
        <v>0</v>
      </c>
      <c r="J44" s="24">
        <v>0</v>
      </c>
      <c r="K44" s="24" t="s">
        <v>20</v>
      </c>
      <c r="L44" s="24" t="s">
        <v>20</v>
      </c>
      <c r="M44" s="24" t="s">
        <v>37</v>
      </c>
      <c r="N44" s="42">
        <v>3.875968992248062E-2</v>
      </c>
      <c r="O44" s="44" t="s">
        <v>21</v>
      </c>
      <c r="P44" s="16"/>
      <c r="Q44" s="16"/>
    </row>
    <row r="45" spans="1:17" s="1" customFormat="1" ht="23.4" customHeight="1" x14ac:dyDescent="0.25">
      <c r="A45" s="17">
        <f t="shared" si="1"/>
        <v>25</v>
      </c>
      <c r="B45" s="18">
        <v>23218610380</v>
      </c>
      <c r="C45" s="19" t="s">
        <v>194</v>
      </c>
      <c r="D45" s="20" t="s">
        <v>91</v>
      </c>
      <c r="E45" s="11" t="s">
        <v>131</v>
      </c>
      <c r="F45" s="21" t="s">
        <v>195</v>
      </c>
      <c r="G45" s="22" t="s">
        <v>26</v>
      </c>
      <c r="H45" s="23" t="s">
        <v>33</v>
      </c>
      <c r="I45" s="24" t="s">
        <v>20</v>
      </c>
      <c r="J45" s="24" t="s">
        <v>20</v>
      </c>
      <c r="K45" s="24" t="s">
        <v>20</v>
      </c>
      <c r="L45" s="24" t="s">
        <v>20</v>
      </c>
      <c r="M45" s="24">
        <v>0</v>
      </c>
      <c r="N45" s="42">
        <v>3.875968992248062E-2</v>
      </c>
      <c r="O45" s="44" t="s">
        <v>210</v>
      </c>
      <c r="P45" s="16"/>
      <c r="Q45" s="16"/>
    </row>
    <row r="46" spans="1:17" s="1" customFormat="1" ht="23.4" customHeight="1" x14ac:dyDescent="0.25">
      <c r="A46" s="17">
        <f t="shared" si="1"/>
        <v>26</v>
      </c>
      <c r="B46" s="18">
        <v>23218611355</v>
      </c>
      <c r="C46" s="19" t="s">
        <v>87</v>
      </c>
      <c r="D46" s="20" t="s">
        <v>196</v>
      </c>
      <c r="E46" s="11" t="s">
        <v>131</v>
      </c>
      <c r="F46" s="21" t="s">
        <v>197</v>
      </c>
      <c r="G46" s="22" t="s">
        <v>61</v>
      </c>
      <c r="H46" s="23" t="s">
        <v>33</v>
      </c>
      <c r="I46" s="24" t="s">
        <v>20</v>
      </c>
      <c r="J46" s="24" t="s">
        <v>20</v>
      </c>
      <c r="K46" s="24" t="s">
        <v>20</v>
      </c>
      <c r="L46" s="24">
        <v>0</v>
      </c>
      <c r="M46" s="24" t="s">
        <v>37</v>
      </c>
      <c r="N46" s="42">
        <v>1.5503875968992248E-2</v>
      </c>
      <c r="O46" s="44" t="s">
        <v>210</v>
      </c>
      <c r="P46" s="16"/>
      <c r="Q46" s="16"/>
    </row>
    <row r="47" spans="1:17" s="1" customFormat="1" ht="23.4" customHeight="1" x14ac:dyDescent="0.25">
      <c r="A47" s="17">
        <f t="shared" si="1"/>
        <v>27</v>
      </c>
      <c r="B47" s="18">
        <v>2321869651</v>
      </c>
      <c r="C47" s="19" t="s">
        <v>204</v>
      </c>
      <c r="D47" s="20" t="s">
        <v>205</v>
      </c>
      <c r="E47" s="11" t="s">
        <v>131</v>
      </c>
      <c r="F47" s="21" t="s">
        <v>206</v>
      </c>
      <c r="G47" s="22" t="s">
        <v>26</v>
      </c>
      <c r="H47" s="23" t="s">
        <v>33</v>
      </c>
      <c r="I47" s="24" t="s">
        <v>20</v>
      </c>
      <c r="J47" s="24">
        <v>0</v>
      </c>
      <c r="K47" s="24" t="s">
        <v>20</v>
      </c>
      <c r="L47" s="24" t="s">
        <v>20</v>
      </c>
      <c r="M47" s="24" t="s">
        <v>27</v>
      </c>
      <c r="N47" s="42">
        <v>9.3023255813953487E-2</v>
      </c>
      <c r="O47" s="44" t="s">
        <v>21</v>
      </c>
      <c r="P47" s="16"/>
      <c r="Q47" s="16"/>
    </row>
    <row r="48" spans="1:17" s="1" customFormat="1" ht="23.4" customHeight="1" x14ac:dyDescent="0.25">
      <c r="A48" s="17">
        <f t="shared" si="1"/>
        <v>28</v>
      </c>
      <c r="B48" s="18">
        <v>2320377858</v>
      </c>
      <c r="C48" s="19" t="s">
        <v>198</v>
      </c>
      <c r="D48" s="20" t="s">
        <v>111</v>
      </c>
      <c r="E48" s="11" t="s">
        <v>131</v>
      </c>
      <c r="F48" s="21" t="s">
        <v>199</v>
      </c>
      <c r="G48" s="22" t="s">
        <v>74</v>
      </c>
      <c r="H48" s="23" t="s">
        <v>19</v>
      </c>
      <c r="I48" s="24" t="s">
        <v>20</v>
      </c>
      <c r="J48" s="24" t="s">
        <v>20</v>
      </c>
      <c r="K48" s="24" t="s">
        <v>20</v>
      </c>
      <c r="L48" s="24" t="s">
        <v>20</v>
      </c>
      <c r="M48" s="24" t="s">
        <v>37</v>
      </c>
      <c r="N48" s="42">
        <v>0</v>
      </c>
      <c r="O48" s="44" t="s">
        <v>211</v>
      </c>
      <c r="P48" s="16"/>
      <c r="Q48" s="16"/>
    </row>
    <row r="49" spans="1:17" s="1" customFormat="1" ht="23.4" customHeight="1" x14ac:dyDescent="0.25">
      <c r="A49" s="17">
        <f t="shared" si="1"/>
        <v>29</v>
      </c>
      <c r="B49" s="18">
        <v>2320860899</v>
      </c>
      <c r="C49" s="19" t="s">
        <v>200</v>
      </c>
      <c r="D49" s="20" t="s">
        <v>111</v>
      </c>
      <c r="E49" s="11" t="s">
        <v>131</v>
      </c>
      <c r="F49" s="21" t="s">
        <v>201</v>
      </c>
      <c r="G49" s="22" t="s">
        <v>32</v>
      </c>
      <c r="H49" s="23" t="s">
        <v>19</v>
      </c>
      <c r="I49" s="24" t="s">
        <v>20</v>
      </c>
      <c r="J49" s="24" t="s">
        <v>20</v>
      </c>
      <c r="K49" s="24" t="s">
        <v>20</v>
      </c>
      <c r="L49" s="24" t="s">
        <v>20</v>
      </c>
      <c r="M49" s="24" t="s">
        <v>37</v>
      </c>
      <c r="N49" s="42">
        <v>3.1007751937984496E-2</v>
      </c>
      <c r="O49" s="44" t="s">
        <v>210</v>
      </c>
      <c r="P49" s="16"/>
      <c r="Q49" s="16"/>
    </row>
    <row r="50" spans="1:17" s="1" customFormat="1" ht="23.4" customHeight="1" x14ac:dyDescent="0.25">
      <c r="A50" s="2" t="s">
        <v>212</v>
      </c>
      <c r="B50" s="3"/>
      <c r="C50" s="4"/>
      <c r="D50" s="5"/>
      <c r="E50" s="5"/>
      <c r="F50" s="6"/>
      <c r="G50" s="4"/>
      <c r="H50" s="4"/>
      <c r="I50" s="7"/>
      <c r="J50" s="41"/>
      <c r="K50" s="7"/>
      <c r="L50" s="7"/>
      <c r="M50" s="7"/>
      <c r="N50" s="7"/>
      <c r="O50" s="7"/>
      <c r="P50" s="16"/>
      <c r="Q50" s="45"/>
    </row>
    <row r="51" spans="1:17" s="1" customFormat="1" ht="23.4" customHeight="1" x14ac:dyDescent="0.25">
      <c r="A51" s="17">
        <v>1</v>
      </c>
      <c r="B51" s="18">
        <v>2120253795</v>
      </c>
      <c r="C51" s="19" t="s">
        <v>112</v>
      </c>
      <c r="D51" s="20" t="s">
        <v>118</v>
      </c>
      <c r="E51" s="11" t="s">
        <v>213</v>
      </c>
      <c r="F51" s="21" t="s">
        <v>214</v>
      </c>
      <c r="G51" s="22" t="s">
        <v>101</v>
      </c>
      <c r="H51" s="23" t="s">
        <v>19</v>
      </c>
      <c r="I51" s="24" t="s">
        <v>20</v>
      </c>
      <c r="J51" s="24" t="s">
        <v>20</v>
      </c>
      <c r="K51" s="24" t="s">
        <v>20</v>
      </c>
      <c r="L51" s="24" t="s">
        <v>20</v>
      </c>
      <c r="M51" s="24" t="s">
        <v>37</v>
      </c>
      <c r="N51" s="42">
        <v>0</v>
      </c>
      <c r="O51" s="44" t="s">
        <v>211</v>
      </c>
      <c r="P51" s="16"/>
      <c r="Q51" s="45"/>
    </row>
    <row r="52" spans="1:17" s="1" customFormat="1" ht="23.4" customHeight="1" x14ac:dyDescent="0.25">
      <c r="A52" s="17">
        <f>A51+1</f>
        <v>2</v>
      </c>
      <c r="B52" s="18">
        <v>2220865880</v>
      </c>
      <c r="C52" s="19" t="s">
        <v>215</v>
      </c>
      <c r="D52" s="20" t="s">
        <v>216</v>
      </c>
      <c r="E52" s="11" t="s">
        <v>129</v>
      </c>
      <c r="F52" s="21" t="s">
        <v>217</v>
      </c>
      <c r="G52" s="22" t="s">
        <v>18</v>
      </c>
      <c r="H52" s="23" t="s">
        <v>19</v>
      </c>
      <c r="I52" s="24" t="s">
        <v>20</v>
      </c>
      <c r="J52" s="24" t="s">
        <v>20</v>
      </c>
      <c r="K52" s="24" t="s">
        <v>20</v>
      </c>
      <c r="L52" s="24" t="s">
        <v>20</v>
      </c>
      <c r="M52" s="24" t="s">
        <v>37</v>
      </c>
      <c r="N52" s="42">
        <v>0</v>
      </c>
      <c r="O52" s="44" t="s">
        <v>211</v>
      </c>
      <c r="P52" s="16"/>
      <c r="Q52" s="45"/>
    </row>
    <row r="53" spans="1:17" s="1" customFormat="1" ht="23.4" customHeight="1" x14ac:dyDescent="0.25">
      <c r="A53" s="17">
        <f t="shared" ref="A53:A68" si="2">A52+1</f>
        <v>3</v>
      </c>
      <c r="B53" s="18">
        <v>2220868961</v>
      </c>
      <c r="C53" s="19" t="s">
        <v>218</v>
      </c>
      <c r="D53" s="20" t="s">
        <v>75</v>
      </c>
      <c r="E53" s="20" t="s">
        <v>129</v>
      </c>
      <c r="F53" s="21" t="s">
        <v>219</v>
      </c>
      <c r="G53" s="22" t="s">
        <v>61</v>
      </c>
      <c r="H53" s="23" t="s">
        <v>19</v>
      </c>
      <c r="I53" s="24" t="s">
        <v>20</v>
      </c>
      <c r="J53" s="24" t="s">
        <v>20</v>
      </c>
      <c r="K53" s="24" t="s">
        <v>20</v>
      </c>
      <c r="L53" s="24" t="s">
        <v>20</v>
      </c>
      <c r="M53" s="24" t="s">
        <v>27</v>
      </c>
      <c r="N53" s="42">
        <v>0</v>
      </c>
      <c r="O53" s="44" t="s">
        <v>211</v>
      </c>
      <c r="P53" s="16"/>
      <c r="Q53" s="45"/>
    </row>
    <row r="54" spans="1:17" s="1" customFormat="1" ht="23.4" customHeight="1" x14ac:dyDescent="0.25">
      <c r="A54" s="17">
        <f t="shared" si="2"/>
        <v>4</v>
      </c>
      <c r="B54" s="18">
        <v>2121867584</v>
      </c>
      <c r="C54" s="19" t="s">
        <v>220</v>
      </c>
      <c r="D54" s="20" t="s">
        <v>125</v>
      </c>
      <c r="E54" s="20" t="s">
        <v>129</v>
      </c>
      <c r="F54" s="21" t="s">
        <v>221</v>
      </c>
      <c r="G54" s="22" t="s">
        <v>222</v>
      </c>
      <c r="H54" s="23" t="s">
        <v>33</v>
      </c>
      <c r="I54" s="24" t="s">
        <v>20</v>
      </c>
      <c r="J54" s="24" t="s">
        <v>20</v>
      </c>
      <c r="K54" s="24" t="s">
        <v>20</v>
      </c>
      <c r="L54" s="24" t="s">
        <v>20</v>
      </c>
      <c r="M54" s="24" t="s">
        <v>37</v>
      </c>
      <c r="N54" s="42">
        <v>0</v>
      </c>
      <c r="O54" s="44" t="s">
        <v>211</v>
      </c>
      <c r="P54" s="16"/>
      <c r="Q54" s="45"/>
    </row>
    <row r="55" spans="1:17" s="1" customFormat="1" ht="23.4" customHeight="1" x14ac:dyDescent="0.25">
      <c r="A55" s="17">
        <f t="shared" si="2"/>
        <v>5</v>
      </c>
      <c r="B55" s="18">
        <v>2220866152</v>
      </c>
      <c r="C55" s="19" t="s">
        <v>223</v>
      </c>
      <c r="D55" s="20" t="s">
        <v>224</v>
      </c>
      <c r="E55" s="20" t="s">
        <v>129</v>
      </c>
      <c r="F55" s="21" t="s">
        <v>225</v>
      </c>
      <c r="G55" s="22" t="s">
        <v>61</v>
      </c>
      <c r="H55" s="23" t="s">
        <v>19</v>
      </c>
      <c r="I55" s="24" t="s">
        <v>20</v>
      </c>
      <c r="J55" s="24" t="s">
        <v>20</v>
      </c>
      <c r="K55" s="24" t="s">
        <v>20</v>
      </c>
      <c r="L55" s="24" t="s">
        <v>20</v>
      </c>
      <c r="M55" s="24" t="s">
        <v>37</v>
      </c>
      <c r="N55" s="42">
        <v>0</v>
      </c>
      <c r="O55" s="44" t="s">
        <v>211</v>
      </c>
      <c r="P55" s="16"/>
      <c r="Q55" s="45"/>
    </row>
    <row r="56" spans="1:17" s="1" customFormat="1" ht="23.4" customHeight="1" x14ac:dyDescent="0.25">
      <c r="A56" s="17">
        <f t="shared" si="2"/>
        <v>6</v>
      </c>
      <c r="B56" s="18">
        <v>2220869540</v>
      </c>
      <c r="C56" s="19" t="s">
        <v>226</v>
      </c>
      <c r="D56" s="20" t="s">
        <v>207</v>
      </c>
      <c r="E56" s="20" t="s">
        <v>129</v>
      </c>
      <c r="F56" s="21" t="s">
        <v>227</v>
      </c>
      <c r="G56" s="22" t="s">
        <v>18</v>
      </c>
      <c r="H56" s="23" t="s">
        <v>19</v>
      </c>
      <c r="I56" s="24" t="s">
        <v>20</v>
      </c>
      <c r="J56" s="24" t="s">
        <v>20</v>
      </c>
      <c r="K56" s="24" t="s">
        <v>20</v>
      </c>
      <c r="L56" s="24" t="s">
        <v>20</v>
      </c>
      <c r="M56" s="24" t="s">
        <v>27</v>
      </c>
      <c r="N56" s="42">
        <v>7.8125E-3</v>
      </c>
      <c r="O56" s="44" t="s">
        <v>210</v>
      </c>
      <c r="P56" s="16"/>
      <c r="Q56" s="45"/>
    </row>
    <row r="57" spans="1:17" s="1" customFormat="1" ht="23.4" customHeight="1" x14ac:dyDescent="0.25">
      <c r="A57" s="17">
        <f t="shared" si="2"/>
        <v>7</v>
      </c>
      <c r="B57" s="18">
        <v>2320377935</v>
      </c>
      <c r="C57" s="19" t="s">
        <v>228</v>
      </c>
      <c r="D57" s="20" t="s">
        <v>57</v>
      </c>
      <c r="E57" s="20" t="s">
        <v>131</v>
      </c>
      <c r="F57" s="21" t="s">
        <v>36</v>
      </c>
      <c r="G57" s="22" t="s">
        <v>18</v>
      </c>
      <c r="H57" s="23" t="s">
        <v>19</v>
      </c>
      <c r="I57" s="24" t="s">
        <v>20</v>
      </c>
      <c r="J57" s="24" t="s">
        <v>20</v>
      </c>
      <c r="K57" s="24" t="s">
        <v>20</v>
      </c>
      <c r="L57" s="24" t="s">
        <v>20</v>
      </c>
      <c r="M57" s="24" t="s">
        <v>27</v>
      </c>
      <c r="N57" s="42">
        <v>0</v>
      </c>
      <c r="O57" s="44" t="s">
        <v>211</v>
      </c>
      <c r="P57" s="16"/>
      <c r="Q57" s="45"/>
    </row>
    <row r="58" spans="1:17" s="1" customFormat="1" ht="23.4" customHeight="1" x14ac:dyDescent="0.25">
      <c r="A58" s="17">
        <f t="shared" si="2"/>
        <v>8</v>
      </c>
      <c r="B58" s="18">
        <v>2321377930</v>
      </c>
      <c r="C58" s="19" t="s">
        <v>229</v>
      </c>
      <c r="D58" s="20" t="s">
        <v>230</v>
      </c>
      <c r="E58" s="20" t="s">
        <v>131</v>
      </c>
      <c r="F58" s="21" t="s">
        <v>231</v>
      </c>
      <c r="G58" s="22" t="s">
        <v>26</v>
      </c>
      <c r="H58" s="23" t="s">
        <v>33</v>
      </c>
      <c r="I58" s="24" t="s">
        <v>20</v>
      </c>
      <c r="J58" s="24" t="s">
        <v>20</v>
      </c>
      <c r="K58" s="24" t="s">
        <v>20</v>
      </c>
      <c r="L58" s="24" t="s">
        <v>20</v>
      </c>
      <c r="M58" s="24" t="s">
        <v>27</v>
      </c>
      <c r="N58" s="42">
        <v>0</v>
      </c>
      <c r="O58" s="44" t="s">
        <v>211</v>
      </c>
      <c r="P58" s="16"/>
      <c r="Q58" s="45"/>
    </row>
    <row r="59" spans="1:17" s="1" customFormat="1" ht="23.4" customHeight="1" x14ac:dyDescent="0.25">
      <c r="A59" s="17">
        <f t="shared" si="2"/>
        <v>9</v>
      </c>
      <c r="B59" s="18">
        <v>2321122718</v>
      </c>
      <c r="C59" s="19" t="s">
        <v>105</v>
      </c>
      <c r="D59" s="20" t="s">
        <v>165</v>
      </c>
      <c r="E59" s="20" t="s">
        <v>131</v>
      </c>
      <c r="F59" s="21" t="s">
        <v>232</v>
      </c>
      <c r="G59" s="22" t="s">
        <v>26</v>
      </c>
      <c r="H59" s="23" t="s">
        <v>33</v>
      </c>
      <c r="I59" s="24" t="s">
        <v>20</v>
      </c>
      <c r="J59" s="24" t="s">
        <v>20</v>
      </c>
      <c r="K59" s="24" t="s">
        <v>20</v>
      </c>
      <c r="L59" s="24" t="s">
        <v>20</v>
      </c>
      <c r="M59" s="24" t="s">
        <v>37</v>
      </c>
      <c r="N59" s="42">
        <v>0</v>
      </c>
      <c r="O59" s="44" t="s">
        <v>211</v>
      </c>
      <c r="P59" s="16"/>
      <c r="Q59" s="45"/>
    </row>
    <row r="60" spans="1:17" s="1" customFormat="1" ht="23.4" customHeight="1" x14ac:dyDescent="0.25">
      <c r="A60" s="17">
        <f t="shared" si="2"/>
        <v>10</v>
      </c>
      <c r="B60" s="18">
        <v>2321863665</v>
      </c>
      <c r="C60" s="19" t="s">
        <v>104</v>
      </c>
      <c r="D60" s="20" t="s">
        <v>165</v>
      </c>
      <c r="E60" s="20" t="s">
        <v>131</v>
      </c>
      <c r="F60" s="21" t="s">
        <v>233</v>
      </c>
      <c r="G60" s="22" t="s">
        <v>65</v>
      </c>
      <c r="H60" s="23" t="s">
        <v>33</v>
      </c>
      <c r="I60" s="24" t="s">
        <v>20</v>
      </c>
      <c r="J60" s="24" t="s">
        <v>20</v>
      </c>
      <c r="K60" s="24" t="s">
        <v>20</v>
      </c>
      <c r="L60" s="24" t="s">
        <v>20</v>
      </c>
      <c r="M60" s="24" t="s">
        <v>37</v>
      </c>
      <c r="N60" s="42">
        <v>0</v>
      </c>
      <c r="O60" s="44" t="s">
        <v>211</v>
      </c>
      <c r="P60" s="16"/>
      <c r="Q60" s="45"/>
    </row>
    <row r="61" spans="1:17" s="1" customFormat="1" ht="23.4" customHeight="1" x14ac:dyDescent="0.25">
      <c r="A61" s="17">
        <f t="shared" si="2"/>
        <v>11</v>
      </c>
      <c r="B61" s="18">
        <v>23218611095</v>
      </c>
      <c r="C61" s="19" t="s">
        <v>108</v>
      </c>
      <c r="D61" s="20" t="s">
        <v>55</v>
      </c>
      <c r="E61" s="20" t="s">
        <v>131</v>
      </c>
      <c r="F61" s="21" t="s">
        <v>119</v>
      </c>
      <c r="G61" s="22" t="s">
        <v>65</v>
      </c>
      <c r="H61" s="23" t="s">
        <v>33</v>
      </c>
      <c r="I61" s="24" t="s">
        <v>20</v>
      </c>
      <c r="J61" s="24" t="s">
        <v>20</v>
      </c>
      <c r="K61" s="24" t="s">
        <v>20</v>
      </c>
      <c r="L61" s="24" t="s">
        <v>20</v>
      </c>
      <c r="M61" s="24" t="s">
        <v>37</v>
      </c>
      <c r="N61" s="42">
        <v>0</v>
      </c>
      <c r="O61" s="44" t="s">
        <v>211</v>
      </c>
      <c r="P61" s="16"/>
      <c r="Q61" s="45"/>
    </row>
    <row r="62" spans="1:17" s="1" customFormat="1" ht="23.4" customHeight="1" x14ac:dyDescent="0.25">
      <c r="A62" s="17">
        <f t="shared" si="2"/>
        <v>12</v>
      </c>
      <c r="B62" s="18">
        <v>2320377876</v>
      </c>
      <c r="C62" s="19" t="s">
        <v>234</v>
      </c>
      <c r="D62" s="20" t="s">
        <v>90</v>
      </c>
      <c r="E62" s="20" t="s">
        <v>131</v>
      </c>
      <c r="F62" s="21" t="s">
        <v>122</v>
      </c>
      <c r="G62" s="22" t="s">
        <v>72</v>
      </c>
      <c r="H62" s="23" t="s">
        <v>19</v>
      </c>
      <c r="I62" s="24" t="s">
        <v>20</v>
      </c>
      <c r="J62" s="24" t="s">
        <v>20</v>
      </c>
      <c r="K62" s="24" t="s">
        <v>20</v>
      </c>
      <c r="L62" s="24" t="s">
        <v>20</v>
      </c>
      <c r="M62" s="24" t="s">
        <v>37</v>
      </c>
      <c r="N62" s="42">
        <v>0</v>
      </c>
      <c r="O62" s="44" t="s">
        <v>211</v>
      </c>
      <c r="P62" s="16"/>
      <c r="Q62" s="45"/>
    </row>
    <row r="63" spans="1:17" s="1" customFormat="1" ht="23.4" customHeight="1" x14ac:dyDescent="0.25">
      <c r="A63" s="17">
        <f t="shared" si="2"/>
        <v>13</v>
      </c>
      <c r="B63" s="18">
        <v>2321865064</v>
      </c>
      <c r="C63" s="19" t="s">
        <v>235</v>
      </c>
      <c r="D63" s="20" t="s">
        <v>117</v>
      </c>
      <c r="E63" s="20" t="s">
        <v>131</v>
      </c>
      <c r="F63" s="21" t="s">
        <v>63</v>
      </c>
      <c r="G63" s="22" t="s">
        <v>26</v>
      </c>
      <c r="H63" s="23" t="s">
        <v>33</v>
      </c>
      <c r="I63" s="24" t="s">
        <v>20</v>
      </c>
      <c r="J63" s="24" t="s">
        <v>20</v>
      </c>
      <c r="K63" s="24" t="s">
        <v>20</v>
      </c>
      <c r="L63" s="24" t="s">
        <v>20</v>
      </c>
      <c r="M63" s="24" t="s">
        <v>27</v>
      </c>
      <c r="N63" s="42">
        <v>0</v>
      </c>
      <c r="O63" s="44" t="s">
        <v>211</v>
      </c>
      <c r="P63" s="16"/>
      <c r="Q63" s="45"/>
    </row>
    <row r="64" spans="1:17" s="1" customFormat="1" ht="23.4" customHeight="1" x14ac:dyDescent="0.25">
      <c r="A64" s="17">
        <f t="shared" si="2"/>
        <v>14</v>
      </c>
      <c r="B64" s="18">
        <v>2320377834</v>
      </c>
      <c r="C64" s="19" t="s">
        <v>236</v>
      </c>
      <c r="D64" s="20" t="s">
        <v>187</v>
      </c>
      <c r="E64" s="20" t="s">
        <v>131</v>
      </c>
      <c r="F64" s="21" t="s">
        <v>237</v>
      </c>
      <c r="G64" s="22" t="s">
        <v>185</v>
      </c>
      <c r="H64" s="23" t="s">
        <v>19</v>
      </c>
      <c r="I64" s="24" t="s">
        <v>20</v>
      </c>
      <c r="J64" s="24" t="s">
        <v>20</v>
      </c>
      <c r="K64" s="24" t="s">
        <v>20</v>
      </c>
      <c r="L64" s="24" t="s">
        <v>20</v>
      </c>
      <c r="M64" s="24" t="s">
        <v>37</v>
      </c>
      <c r="N64" s="42">
        <v>0</v>
      </c>
      <c r="O64" s="44" t="s">
        <v>211</v>
      </c>
      <c r="P64" s="16"/>
      <c r="Q64" s="45"/>
    </row>
    <row r="65" spans="1:17" s="1" customFormat="1" ht="23.4" customHeight="1" x14ac:dyDescent="0.25">
      <c r="A65" s="17">
        <f t="shared" si="2"/>
        <v>15</v>
      </c>
      <c r="B65" s="18">
        <v>2320860786</v>
      </c>
      <c r="C65" s="19" t="s">
        <v>238</v>
      </c>
      <c r="D65" s="20" t="s">
        <v>95</v>
      </c>
      <c r="E65" s="20" t="s">
        <v>131</v>
      </c>
      <c r="F65" s="21" t="s">
        <v>239</v>
      </c>
      <c r="G65" s="22" t="s">
        <v>49</v>
      </c>
      <c r="H65" s="23" t="s">
        <v>19</v>
      </c>
      <c r="I65" s="24" t="s">
        <v>20</v>
      </c>
      <c r="J65" s="24" t="s">
        <v>20</v>
      </c>
      <c r="K65" s="24" t="s">
        <v>20</v>
      </c>
      <c r="L65" s="24" t="s">
        <v>20</v>
      </c>
      <c r="M65" s="24" t="s">
        <v>37</v>
      </c>
      <c r="N65" s="42">
        <v>7.7519379844961239E-3</v>
      </c>
      <c r="O65" s="44" t="s">
        <v>210</v>
      </c>
      <c r="P65" s="16"/>
      <c r="Q65" s="45"/>
    </row>
    <row r="66" spans="1:17" s="1" customFormat="1" ht="23.4" customHeight="1" x14ac:dyDescent="0.25">
      <c r="A66" s="17">
        <f t="shared" si="2"/>
        <v>16</v>
      </c>
      <c r="B66" s="18">
        <v>23218611514</v>
      </c>
      <c r="C66" s="19" t="s">
        <v>84</v>
      </c>
      <c r="D66" s="20" t="s">
        <v>20</v>
      </c>
      <c r="E66" s="20" t="s">
        <v>131</v>
      </c>
      <c r="F66" s="21" t="s">
        <v>142</v>
      </c>
      <c r="G66" s="22" t="s">
        <v>65</v>
      </c>
      <c r="H66" s="23" t="s">
        <v>33</v>
      </c>
      <c r="I66" s="24" t="s">
        <v>20</v>
      </c>
      <c r="J66" s="24" t="s">
        <v>20</v>
      </c>
      <c r="K66" s="24" t="s">
        <v>20</v>
      </c>
      <c r="L66" s="24" t="s">
        <v>20</v>
      </c>
      <c r="M66" s="24" t="s">
        <v>64</v>
      </c>
      <c r="N66" s="42">
        <v>7.7519379844961239E-3</v>
      </c>
      <c r="O66" s="44" t="s">
        <v>210</v>
      </c>
      <c r="P66" s="16"/>
      <c r="Q66" s="45"/>
    </row>
    <row r="67" spans="1:17" s="1" customFormat="1" ht="23.4" customHeight="1" x14ac:dyDescent="0.25">
      <c r="A67" s="17">
        <f t="shared" si="2"/>
        <v>17</v>
      </c>
      <c r="B67" s="18">
        <v>2320377713</v>
      </c>
      <c r="C67" s="19" t="s">
        <v>240</v>
      </c>
      <c r="D67" s="20" t="s">
        <v>113</v>
      </c>
      <c r="E67" s="20" t="s">
        <v>131</v>
      </c>
      <c r="F67" s="21" t="s">
        <v>241</v>
      </c>
      <c r="G67" s="22" t="s">
        <v>61</v>
      </c>
      <c r="H67" s="23" t="s">
        <v>19</v>
      </c>
      <c r="I67" s="24" t="s">
        <v>20</v>
      </c>
      <c r="J67" s="24" t="s">
        <v>20</v>
      </c>
      <c r="K67" s="24" t="s">
        <v>20</v>
      </c>
      <c r="L67" s="24" t="s">
        <v>20</v>
      </c>
      <c r="M67" s="24" t="s">
        <v>37</v>
      </c>
      <c r="N67" s="42">
        <v>1.5503875968992248E-2</v>
      </c>
      <c r="O67" s="44" t="s">
        <v>210</v>
      </c>
      <c r="P67" s="16"/>
      <c r="Q67" s="45"/>
    </row>
    <row r="68" spans="1:17" s="1" customFormat="1" ht="23.4" customHeight="1" x14ac:dyDescent="0.25">
      <c r="A68" s="17">
        <f t="shared" si="2"/>
        <v>18</v>
      </c>
      <c r="B68" s="18">
        <v>2321862944</v>
      </c>
      <c r="C68" s="19" t="s">
        <v>59</v>
      </c>
      <c r="D68" s="20" t="s">
        <v>86</v>
      </c>
      <c r="E68" s="20" t="s">
        <v>131</v>
      </c>
      <c r="F68" s="21" t="s">
        <v>242</v>
      </c>
      <c r="G68" s="22" t="s">
        <v>102</v>
      </c>
      <c r="H68" s="23" t="s">
        <v>33</v>
      </c>
      <c r="I68" s="24">
        <v>0</v>
      </c>
      <c r="J68" s="24">
        <v>0</v>
      </c>
      <c r="K68" s="24" t="s">
        <v>20</v>
      </c>
      <c r="L68" s="24" t="s">
        <v>20</v>
      </c>
      <c r="M68" s="24" t="s">
        <v>37</v>
      </c>
      <c r="N68" s="42">
        <v>0</v>
      </c>
      <c r="O68" s="44" t="s">
        <v>210</v>
      </c>
      <c r="P68" s="16"/>
      <c r="Q68" s="45"/>
    </row>
    <row r="69" spans="1:17" s="1" customFormat="1" ht="27" customHeight="1" x14ac:dyDescent="0.25">
      <c r="A69" s="2" t="s">
        <v>73</v>
      </c>
      <c r="B69" s="3"/>
      <c r="C69" s="4"/>
      <c r="D69" s="5"/>
      <c r="E69" s="5"/>
      <c r="F69" s="6"/>
      <c r="G69" s="4"/>
      <c r="H69" s="4"/>
      <c r="I69" s="7"/>
      <c r="J69" s="7"/>
      <c r="K69" s="7"/>
      <c r="L69" s="7"/>
      <c r="M69" s="7"/>
      <c r="N69" s="48"/>
      <c r="O69" s="7"/>
      <c r="P69" s="16"/>
      <c r="Q69" s="16"/>
    </row>
    <row r="70" spans="1:17" s="1" customFormat="1" ht="27" customHeight="1" x14ac:dyDescent="0.25">
      <c r="A70" s="17">
        <v>1</v>
      </c>
      <c r="B70" s="18">
        <v>23211210041</v>
      </c>
      <c r="C70" s="19" t="s">
        <v>76</v>
      </c>
      <c r="D70" s="20" t="s">
        <v>77</v>
      </c>
      <c r="E70" s="20" t="s">
        <v>78</v>
      </c>
      <c r="F70" s="39" t="s">
        <v>79</v>
      </c>
      <c r="G70" s="22" t="s">
        <v>18</v>
      </c>
      <c r="H70" s="23" t="s">
        <v>33</v>
      </c>
      <c r="I70" s="24">
        <v>0</v>
      </c>
      <c r="J70" s="24">
        <v>0</v>
      </c>
      <c r="K70" s="24" t="s">
        <v>20</v>
      </c>
      <c r="L70" s="24" t="s">
        <v>20</v>
      </c>
      <c r="M70" s="24" t="s">
        <v>37</v>
      </c>
      <c r="N70" s="49">
        <v>2.34375E-2</v>
      </c>
      <c r="O70" s="44" t="s">
        <v>243</v>
      </c>
      <c r="P70" s="16"/>
      <c r="Q70" s="16"/>
    </row>
    <row r="71" spans="1:17" s="1" customFormat="1" ht="27" customHeight="1" x14ac:dyDescent="0.25">
      <c r="A71" s="2" t="s">
        <v>244</v>
      </c>
      <c r="B71" s="3"/>
      <c r="C71" s="4"/>
      <c r="D71" s="5"/>
      <c r="E71" s="5"/>
      <c r="F71" s="6"/>
      <c r="G71" s="4"/>
      <c r="H71" s="4"/>
      <c r="I71" s="7"/>
      <c r="J71" s="7"/>
      <c r="K71" s="7"/>
      <c r="L71" s="7"/>
      <c r="M71" s="7"/>
      <c r="N71" s="48"/>
      <c r="O71" s="7"/>
      <c r="P71" s="16"/>
      <c r="Q71" s="16"/>
    </row>
    <row r="72" spans="1:17" s="1" customFormat="1" ht="27" customHeight="1" x14ac:dyDescent="0.25">
      <c r="A72" s="50">
        <v>1</v>
      </c>
      <c r="B72" s="33">
        <v>2221234551</v>
      </c>
      <c r="C72" s="34" t="s">
        <v>84</v>
      </c>
      <c r="D72" s="35" t="s">
        <v>245</v>
      </c>
      <c r="E72" s="35" t="s">
        <v>246</v>
      </c>
      <c r="F72" s="51" t="s">
        <v>247</v>
      </c>
      <c r="G72" s="36" t="s">
        <v>32</v>
      </c>
      <c r="H72" s="37" t="s">
        <v>33</v>
      </c>
      <c r="I72" s="38" t="s">
        <v>20</v>
      </c>
      <c r="J72" s="38" t="s">
        <v>20</v>
      </c>
      <c r="K72" s="38" t="s">
        <v>20</v>
      </c>
      <c r="L72" s="38" t="s">
        <v>20</v>
      </c>
      <c r="M72" s="38" t="s">
        <v>27</v>
      </c>
      <c r="N72" s="52">
        <v>0</v>
      </c>
      <c r="O72" s="53" t="s">
        <v>211</v>
      </c>
      <c r="P72" s="16"/>
      <c r="Q72" s="16"/>
    </row>
    <row r="73" spans="1:17" s="1" customFormat="1" ht="27" customHeight="1" x14ac:dyDescent="0.25">
      <c r="A73" s="25">
        <v>2</v>
      </c>
      <c r="B73" s="26">
        <v>23203010681</v>
      </c>
      <c r="C73" s="27" t="s">
        <v>248</v>
      </c>
      <c r="D73" s="28" t="s">
        <v>71</v>
      </c>
      <c r="E73" s="28" t="s">
        <v>78</v>
      </c>
      <c r="F73" s="40" t="s">
        <v>249</v>
      </c>
      <c r="G73" s="30" t="s">
        <v>61</v>
      </c>
      <c r="H73" s="31" t="s">
        <v>19</v>
      </c>
      <c r="I73" s="32" t="s">
        <v>20</v>
      </c>
      <c r="J73" s="32" t="s">
        <v>20</v>
      </c>
      <c r="K73" s="32" t="s">
        <v>20</v>
      </c>
      <c r="L73" s="32" t="s">
        <v>20</v>
      </c>
      <c r="M73" s="32" t="s">
        <v>64</v>
      </c>
      <c r="N73" s="54">
        <v>0</v>
      </c>
      <c r="O73" s="46" t="s">
        <v>211</v>
      </c>
      <c r="P73" s="16"/>
      <c r="Q73" s="16"/>
    </row>
    <row r="74" spans="1:17" s="1" customFormat="1" ht="21.6" customHeight="1" x14ac:dyDescent="0.25">
      <c r="A74" s="2" t="s">
        <v>13</v>
      </c>
      <c r="B74" s="3"/>
      <c r="C74" s="4"/>
      <c r="D74" s="5"/>
      <c r="E74" s="5"/>
      <c r="F74" s="6"/>
      <c r="G74" s="4"/>
      <c r="H74" s="4"/>
      <c r="I74" s="7"/>
      <c r="J74" s="7"/>
      <c r="K74" s="7"/>
      <c r="L74" s="7"/>
      <c r="M74" s="7"/>
      <c r="N74" s="48"/>
      <c r="O74" s="7"/>
      <c r="P74" s="16"/>
    </row>
    <row r="75" spans="1:17" s="1" customFormat="1" ht="21.6" customHeight="1" x14ac:dyDescent="0.25">
      <c r="A75" s="8">
        <v>1</v>
      </c>
      <c r="B75" s="9">
        <v>2126241669</v>
      </c>
      <c r="C75" s="10" t="s">
        <v>14</v>
      </c>
      <c r="D75" s="11" t="s">
        <v>15</v>
      </c>
      <c r="E75" s="11" t="s">
        <v>16</v>
      </c>
      <c r="F75" s="12" t="s">
        <v>17</v>
      </c>
      <c r="G75" s="13" t="s">
        <v>18</v>
      </c>
      <c r="H75" s="14" t="s">
        <v>19</v>
      </c>
      <c r="I75" s="15" t="s">
        <v>20</v>
      </c>
      <c r="J75" s="15" t="s">
        <v>20</v>
      </c>
      <c r="K75" s="15" t="s">
        <v>20</v>
      </c>
      <c r="L75" s="15" t="s">
        <v>20</v>
      </c>
      <c r="M75" s="15">
        <v>0</v>
      </c>
      <c r="N75" s="55">
        <v>0</v>
      </c>
      <c r="O75" s="56" t="s">
        <v>243</v>
      </c>
      <c r="P75" s="16"/>
      <c r="Q75" s="16"/>
    </row>
    <row r="76" spans="1:17" s="1" customFormat="1" ht="21.6" customHeight="1" x14ac:dyDescent="0.25">
      <c r="A76" s="17">
        <v>2</v>
      </c>
      <c r="B76" s="18">
        <v>2220247943</v>
      </c>
      <c r="C76" s="19" t="s">
        <v>22</v>
      </c>
      <c r="D76" s="20" t="s">
        <v>23</v>
      </c>
      <c r="E76" s="11" t="s">
        <v>24</v>
      </c>
      <c r="F76" s="21" t="s">
        <v>25</v>
      </c>
      <c r="G76" s="22" t="s">
        <v>26</v>
      </c>
      <c r="H76" s="23" t="s">
        <v>19</v>
      </c>
      <c r="I76" s="24" t="s">
        <v>20</v>
      </c>
      <c r="J76" s="24" t="s">
        <v>20</v>
      </c>
      <c r="K76" s="24" t="s">
        <v>20</v>
      </c>
      <c r="L76" s="24" t="s">
        <v>20</v>
      </c>
      <c r="M76" s="24" t="s">
        <v>27</v>
      </c>
      <c r="N76" s="57">
        <v>0</v>
      </c>
      <c r="O76" s="44" t="s">
        <v>211</v>
      </c>
      <c r="P76" s="16"/>
      <c r="Q76" s="16"/>
    </row>
    <row r="77" spans="1:17" s="1" customFormat="1" ht="21.6" customHeight="1" x14ac:dyDescent="0.25">
      <c r="A77" s="17">
        <v>3</v>
      </c>
      <c r="B77" s="18">
        <v>2121239810</v>
      </c>
      <c r="C77" s="19" t="s">
        <v>28</v>
      </c>
      <c r="D77" s="20" t="s">
        <v>29</v>
      </c>
      <c r="E77" s="11" t="s">
        <v>30</v>
      </c>
      <c r="F77" s="21" t="s">
        <v>31</v>
      </c>
      <c r="G77" s="22" t="s">
        <v>32</v>
      </c>
      <c r="H77" s="23" t="s">
        <v>33</v>
      </c>
      <c r="I77" s="24" t="s">
        <v>20</v>
      </c>
      <c r="J77" s="24" t="s">
        <v>20</v>
      </c>
      <c r="K77" s="24" t="s">
        <v>20</v>
      </c>
      <c r="L77" s="24" t="s">
        <v>20</v>
      </c>
      <c r="M77" s="24" t="s">
        <v>27</v>
      </c>
      <c r="N77" s="57">
        <v>0</v>
      </c>
      <c r="O77" s="44" t="s">
        <v>211</v>
      </c>
      <c r="P77" s="16"/>
      <c r="Q77" s="16"/>
    </row>
    <row r="78" spans="1:17" s="1" customFormat="1" ht="21.6" customHeight="1" x14ac:dyDescent="0.25">
      <c r="A78" s="17">
        <v>4</v>
      </c>
      <c r="B78" s="18">
        <v>2320514226</v>
      </c>
      <c r="C78" s="19" t="s">
        <v>34</v>
      </c>
      <c r="D78" s="20" t="s">
        <v>35</v>
      </c>
      <c r="E78" s="11" t="s">
        <v>30</v>
      </c>
      <c r="F78" s="21" t="s">
        <v>36</v>
      </c>
      <c r="G78" s="22" t="s">
        <v>18</v>
      </c>
      <c r="H78" s="23" t="s">
        <v>19</v>
      </c>
      <c r="I78" s="24" t="s">
        <v>20</v>
      </c>
      <c r="J78" s="24" t="s">
        <v>20</v>
      </c>
      <c r="K78" s="24" t="s">
        <v>20</v>
      </c>
      <c r="L78" s="24" t="s">
        <v>20</v>
      </c>
      <c r="M78" s="24" t="s">
        <v>37</v>
      </c>
      <c r="N78" s="57">
        <v>0</v>
      </c>
      <c r="O78" s="44" t="s">
        <v>211</v>
      </c>
      <c r="P78" s="16"/>
      <c r="Q78" s="16"/>
    </row>
    <row r="79" spans="1:17" s="1" customFormat="1" ht="21.6" customHeight="1" x14ac:dyDescent="0.25">
      <c r="A79" s="17">
        <v>5</v>
      </c>
      <c r="B79" s="18">
        <v>2320237416</v>
      </c>
      <c r="C79" s="19" t="s">
        <v>38</v>
      </c>
      <c r="D79" s="20" t="s">
        <v>39</v>
      </c>
      <c r="E79" s="11" t="s">
        <v>40</v>
      </c>
      <c r="F79" s="21" t="s">
        <v>41</v>
      </c>
      <c r="G79" s="22" t="s">
        <v>26</v>
      </c>
      <c r="H79" s="23" t="s">
        <v>19</v>
      </c>
      <c r="I79" s="24">
        <v>0</v>
      </c>
      <c r="J79" s="24" t="s">
        <v>20</v>
      </c>
      <c r="K79" s="24">
        <v>0</v>
      </c>
      <c r="L79" s="24" t="s">
        <v>20</v>
      </c>
      <c r="M79" s="24">
        <v>0</v>
      </c>
      <c r="N79" s="57">
        <v>0</v>
      </c>
      <c r="O79" s="44" t="s">
        <v>243</v>
      </c>
      <c r="P79" s="16"/>
      <c r="Q79" s="16"/>
    </row>
    <row r="80" spans="1:17" s="1" customFormat="1" ht="21.6" customHeight="1" x14ac:dyDescent="0.25">
      <c r="A80" s="17">
        <v>6</v>
      </c>
      <c r="B80" s="18">
        <v>23202411650</v>
      </c>
      <c r="C80" s="19" t="s">
        <v>42</v>
      </c>
      <c r="D80" s="20" t="s">
        <v>43</v>
      </c>
      <c r="E80" s="11" t="s">
        <v>40</v>
      </c>
      <c r="F80" s="21" t="s">
        <v>44</v>
      </c>
      <c r="G80" s="22" t="s">
        <v>18</v>
      </c>
      <c r="H80" s="23" t="s">
        <v>19</v>
      </c>
      <c r="I80" s="24" t="s">
        <v>20</v>
      </c>
      <c r="J80" s="24" t="s">
        <v>20</v>
      </c>
      <c r="K80" s="24" t="s">
        <v>20</v>
      </c>
      <c r="L80" s="24" t="s">
        <v>20</v>
      </c>
      <c r="M80" s="24">
        <v>0</v>
      </c>
      <c r="N80" s="57">
        <v>0</v>
      </c>
      <c r="O80" s="44" t="s">
        <v>243</v>
      </c>
      <c r="P80" s="16"/>
      <c r="Q80" s="16"/>
    </row>
    <row r="81" spans="1:17" s="1" customFormat="1" ht="21.6" customHeight="1" x14ac:dyDescent="0.25">
      <c r="A81" s="2" t="s">
        <v>45</v>
      </c>
      <c r="B81" s="3"/>
      <c r="C81" s="4"/>
      <c r="D81" s="5"/>
      <c r="E81" s="5"/>
      <c r="F81" s="6"/>
      <c r="G81" s="4"/>
      <c r="H81" s="4"/>
      <c r="I81" s="7"/>
      <c r="J81" s="7"/>
      <c r="K81" s="7"/>
      <c r="L81" s="7"/>
      <c r="M81" s="7"/>
      <c r="N81" s="48"/>
      <c r="O81" s="7"/>
      <c r="P81" s="16"/>
      <c r="Q81" s="16"/>
    </row>
    <row r="82" spans="1:17" s="1" customFormat="1" ht="21.6" customHeight="1" x14ac:dyDescent="0.25">
      <c r="A82" s="8">
        <v>1</v>
      </c>
      <c r="B82" s="9">
        <v>2220244573</v>
      </c>
      <c r="C82" s="10" t="s">
        <v>46</v>
      </c>
      <c r="D82" s="11" t="s">
        <v>47</v>
      </c>
      <c r="E82" s="11" t="s">
        <v>24</v>
      </c>
      <c r="F82" s="12" t="s">
        <v>48</v>
      </c>
      <c r="G82" s="13" t="s">
        <v>49</v>
      </c>
      <c r="H82" s="14" t="s">
        <v>19</v>
      </c>
      <c r="I82" s="24" t="s">
        <v>20</v>
      </c>
      <c r="J82" s="24" t="s">
        <v>20</v>
      </c>
      <c r="K82" s="24" t="s">
        <v>20</v>
      </c>
      <c r="L82" s="24" t="s">
        <v>20</v>
      </c>
      <c r="M82" s="15" t="s">
        <v>27</v>
      </c>
      <c r="N82" s="55">
        <v>4.6153846153846156E-2</v>
      </c>
      <c r="O82" s="44" t="s">
        <v>243</v>
      </c>
      <c r="P82" s="16"/>
      <c r="Q82" s="16"/>
    </row>
    <row r="83" spans="1:17" s="1" customFormat="1" ht="21.6" customHeight="1" x14ac:dyDescent="0.25">
      <c r="A83" s="17">
        <v>2</v>
      </c>
      <c r="B83" s="18">
        <v>2221249461</v>
      </c>
      <c r="C83" s="19" t="s">
        <v>50</v>
      </c>
      <c r="D83" s="20" t="s">
        <v>33</v>
      </c>
      <c r="E83" s="11" t="s">
        <v>30</v>
      </c>
      <c r="F83" s="21" t="s">
        <v>51</v>
      </c>
      <c r="G83" s="22" t="s">
        <v>18</v>
      </c>
      <c r="H83" s="23" t="s">
        <v>33</v>
      </c>
      <c r="I83" s="24" t="s">
        <v>20</v>
      </c>
      <c r="J83" s="24" t="s">
        <v>20</v>
      </c>
      <c r="K83" s="24">
        <v>0</v>
      </c>
      <c r="L83" s="24">
        <v>0</v>
      </c>
      <c r="M83" s="24" t="s">
        <v>37</v>
      </c>
      <c r="N83" s="57">
        <v>0</v>
      </c>
      <c r="O83" s="44" t="s">
        <v>243</v>
      </c>
      <c r="P83" s="16"/>
      <c r="Q83" s="16"/>
    </row>
    <row r="84" spans="1:17" s="1" customFormat="1" ht="21.6" customHeight="1" x14ac:dyDescent="0.25">
      <c r="A84" s="25">
        <v>3</v>
      </c>
      <c r="B84" s="26">
        <v>2320716889</v>
      </c>
      <c r="C84" s="27" t="s">
        <v>52</v>
      </c>
      <c r="D84" s="28" t="s">
        <v>53</v>
      </c>
      <c r="E84" s="28" t="s">
        <v>30</v>
      </c>
      <c r="F84" s="29" t="s">
        <v>54</v>
      </c>
      <c r="G84" s="30" t="s">
        <v>18</v>
      </c>
      <c r="H84" s="31" t="s">
        <v>19</v>
      </c>
      <c r="I84" s="32" t="s">
        <v>20</v>
      </c>
      <c r="J84" s="32" t="s">
        <v>20</v>
      </c>
      <c r="K84" s="32" t="s">
        <v>20</v>
      </c>
      <c r="L84" s="32" t="s">
        <v>20</v>
      </c>
      <c r="M84" s="32" t="s">
        <v>37</v>
      </c>
      <c r="N84" s="58">
        <v>0</v>
      </c>
      <c r="O84" s="46" t="s">
        <v>211</v>
      </c>
      <c r="P84" s="16"/>
      <c r="Q84" s="16"/>
    </row>
    <row r="85" spans="1:17" s="1" customFormat="1" ht="21.6" customHeight="1" x14ac:dyDescent="0.25">
      <c r="A85" s="2" t="s">
        <v>212</v>
      </c>
      <c r="B85" s="3"/>
      <c r="C85" s="4"/>
      <c r="D85" s="5"/>
      <c r="E85" s="5"/>
      <c r="F85" s="6"/>
      <c r="G85" s="4"/>
      <c r="H85" s="4"/>
      <c r="I85" s="7"/>
      <c r="J85" s="7"/>
      <c r="K85" s="7"/>
      <c r="L85" s="7"/>
      <c r="M85" s="7"/>
      <c r="N85" s="48"/>
      <c r="O85" s="7"/>
      <c r="P85" s="16"/>
    </row>
    <row r="86" spans="1:17" s="1" customFormat="1" ht="21.6" customHeight="1" x14ac:dyDescent="0.25">
      <c r="A86" s="8">
        <v>1</v>
      </c>
      <c r="B86" s="9">
        <v>2320241287</v>
      </c>
      <c r="C86" s="10" t="s">
        <v>250</v>
      </c>
      <c r="D86" s="11" t="s">
        <v>251</v>
      </c>
      <c r="E86" s="11" t="s">
        <v>30</v>
      </c>
      <c r="F86" s="12" t="s">
        <v>252</v>
      </c>
      <c r="G86" s="13" t="s">
        <v>32</v>
      </c>
      <c r="H86" s="14" t="s">
        <v>19</v>
      </c>
      <c r="I86" s="15" t="s">
        <v>20</v>
      </c>
      <c r="J86" s="15" t="s">
        <v>20</v>
      </c>
      <c r="K86" s="15" t="s">
        <v>20</v>
      </c>
      <c r="L86" s="15" t="s">
        <v>20</v>
      </c>
      <c r="M86" s="15" t="s">
        <v>37</v>
      </c>
      <c r="N86" s="55">
        <v>0</v>
      </c>
      <c r="O86" s="56" t="s">
        <v>211</v>
      </c>
      <c r="P86" s="16"/>
      <c r="Q86" s="16"/>
    </row>
    <row r="87" spans="1:17" s="1" customFormat="1" ht="21.6" customHeight="1" x14ac:dyDescent="0.25">
      <c r="A87" s="25">
        <v>2</v>
      </c>
      <c r="B87" s="26">
        <v>2220248857</v>
      </c>
      <c r="C87" s="27" t="s">
        <v>253</v>
      </c>
      <c r="D87" s="28" t="s">
        <v>80</v>
      </c>
      <c r="E87" s="28" t="s">
        <v>30</v>
      </c>
      <c r="F87" s="29" t="s">
        <v>254</v>
      </c>
      <c r="G87" s="30" t="s">
        <v>61</v>
      </c>
      <c r="H87" s="31" t="s">
        <v>19</v>
      </c>
      <c r="I87" s="32" t="s">
        <v>20</v>
      </c>
      <c r="J87" s="32" t="s">
        <v>20</v>
      </c>
      <c r="K87" s="32" t="s">
        <v>20</v>
      </c>
      <c r="L87" s="32">
        <v>0</v>
      </c>
      <c r="M87" s="32" t="s">
        <v>37</v>
      </c>
      <c r="N87" s="58">
        <v>0</v>
      </c>
      <c r="O87" s="46" t="s">
        <v>243</v>
      </c>
      <c r="P87" s="16"/>
      <c r="Q87" s="16"/>
    </row>
  </sheetData>
  <autoFilter ref="A4:Q87"/>
  <mergeCells count="15">
    <mergeCell ref="F1:F3"/>
    <mergeCell ref="A1:A3"/>
    <mergeCell ref="B1:B3"/>
    <mergeCell ref="C1:C3"/>
    <mergeCell ref="D1:D3"/>
    <mergeCell ref="E1:E3"/>
    <mergeCell ref="G1:G3"/>
    <mergeCell ref="H1:H3"/>
    <mergeCell ref="O1:O3"/>
    <mergeCell ref="I1:I3"/>
    <mergeCell ref="J1:J3"/>
    <mergeCell ref="K1:K3"/>
    <mergeCell ref="L1:L3"/>
    <mergeCell ref="M1:M3"/>
    <mergeCell ref="N1:N3"/>
  </mergeCells>
  <conditionalFormatting sqref="I21:M22 I5:M16">
    <cfRule type="cellIs" dxfId="101" priority="115" operator="equal">
      <formula>"Ko Đạt"</formula>
    </cfRule>
  </conditionalFormatting>
  <conditionalFormatting sqref="O21:O22 O5:O16">
    <cfRule type="cellIs" dxfId="100" priority="113" operator="greaterThan">
      <formula>"HOÃN CN"</formula>
    </cfRule>
    <cfRule type="cellIs" dxfId="99" priority="114" operator="greaterThan">
      <formula>"Hoãn CN"</formula>
    </cfRule>
  </conditionalFormatting>
  <conditionalFormatting sqref="O21:O22 O5:O16">
    <cfRule type="cellIs" dxfId="98" priority="112" operator="notEqual">
      <formula>"CNTN"</formula>
    </cfRule>
  </conditionalFormatting>
  <conditionalFormatting sqref="I23:M30 I38:M49">
    <cfRule type="cellIs" dxfId="92" priority="106" operator="equal">
      <formula>"Ko Đạt"</formula>
    </cfRule>
  </conditionalFormatting>
  <conditionalFormatting sqref="O23:O30 O38:O49">
    <cfRule type="cellIs" dxfId="91" priority="104" operator="greaterThan">
      <formula>"HOÃN CN"</formula>
    </cfRule>
    <cfRule type="cellIs" dxfId="90" priority="105" operator="greaterThan">
      <formula>"Hoãn CN"</formula>
    </cfRule>
  </conditionalFormatting>
  <conditionalFormatting sqref="O23:O30 O38:O49">
    <cfRule type="cellIs" dxfId="89" priority="103" operator="notEqual">
      <formula>"CNTN"</formula>
    </cfRule>
  </conditionalFormatting>
  <conditionalFormatting sqref="I51:M68">
    <cfRule type="cellIs" dxfId="83" priority="97" operator="equal">
      <formula>"Ko Đạt"</formula>
    </cfRule>
  </conditionalFormatting>
  <conditionalFormatting sqref="O51:O68">
    <cfRule type="cellIs" dxfId="82" priority="95" operator="greaterThan">
      <formula>"HOÃN CN"</formula>
    </cfRule>
    <cfRule type="cellIs" dxfId="81" priority="96" operator="greaterThan">
      <formula>"Hoãn CN"</formula>
    </cfRule>
  </conditionalFormatting>
  <conditionalFormatting sqref="O51:O68">
    <cfRule type="cellIs" dxfId="80" priority="94" operator="notEqual">
      <formula>"CNTN"</formula>
    </cfRule>
  </conditionalFormatting>
  <conditionalFormatting sqref="I17:M17">
    <cfRule type="cellIs" dxfId="74" priority="78" operator="equal">
      <formula>"Ko Đạt"</formula>
    </cfRule>
  </conditionalFormatting>
  <conditionalFormatting sqref="O17">
    <cfRule type="cellIs" dxfId="73" priority="76" operator="greaterThan">
      <formula>"HOÃN CN"</formula>
    </cfRule>
    <cfRule type="cellIs" dxfId="72" priority="77" operator="greaterThan">
      <formula>"Hoãn CN"</formula>
    </cfRule>
  </conditionalFormatting>
  <conditionalFormatting sqref="O17">
    <cfRule type="cellIs" dxfId="71" priority="75" operator="notEqual">
      <formula>"CNTN"</formula>
    </cfRule>
  </conditionalFormatting>
  <conditionalFormatting sqref="I18:M19">
    <cfRule type="cellIs" dxfId="66" priority="69" operator="equal">
      <formula>"Ko Đạt"</formula>
    </cfRule>
  </conditionalFormatting>
  <conditionalFormatting sqref="O18:O19">
    <cfRule type="cellIs" dxfId="65" priority="67" operator="greaterThan">
      <formula>"HOÃN CN"</formula>
    </cfRule>
    <cfRule type="cellIs" dxfId="64" priority="68" operator="greaterThan">
      <formula>"Hoãn CN"</formula>
    </cfRule>
  </conditionalFormatting>
  <conditionalFormatting sqref="O18:O19">
    <cfRule type="cellIs" dxfId="63" priority="66" operator="notEqual">
      <formula>"CNTN"</formula>
    </cfRule>
  </conditionalFormatting>
  <conditionalFormatting sqref="I31:M37">
    <cfRule type="cellIs" dxfId="57" priority="59" operator="equal">
      <formula>"Ko Đạt"</formula>
    </cfRule>
  </conditionalFormatting>
  <conditionalFormatting sqref="O31:O37">
    <cfRule type="cellIs" dxfId="56" priority="57" operator="greaterThan">
      <formula>"HOÃN CN"</formula>
    </cfRule>
    <cfRule type="cellIs" dxfId="55" priority="58" operator="greaterThan">
      <formula>"Hoãn CN"</formula>
    </cfRule>
  </conditionalFormatting>
  <conditionalFormatting sqref="O31:O37">
    <cfRule type="cellIs" dxfId="54" priority="56" operator="notEqual">
      <formula>"CNTN"</formula>
    </cfRule>
  </conditionalFormatting>
  <conditionalFormatting sqref="I70:M70">
    <cfRule type="cellIs" dxfId="48" priority="49" operator="equal">
      <formula>"Ko Đạt"</formula>
    </cfRule>
  </conditionalFormatting>
  <conditionalFormatting sqref="O70">
    <cfRule type="cellIs" dxfId="47" priority="47" operator="greaterThan">
      <formula>"HOÃN CN"</formula>
    </cfRule>
    <cfRule type="cellIs" dxfId="46" priority="48" operator="greaterThan">
      <formula>"Hoãn CN"</formula>
    </cfRule>
  </conditionalFormatting>
  <conditionalFormatting sqref="O70">
    <cfRule type="cellIs" dxfId="45" priority="46" operator="notEqual">
      <formula>"CNTN"</formula>
    </cfRule>
  </conditionalFormatting>
  <conditionalFormatting sqref="I70:M70">
    <cfRule type="cellIs" dxfId="44" priority="45" stopIfTrue="1" operator="equal">
      <formula>"Ko Đạt"</formula>
    </cfRule>
  </conditionalFormatting>
  <conditionalFormatting sqref="I72:M72">
    <cfRule type="cellIs" dxfId="38" priority="39" operator="equal">
      <formula>"Ko Đạt"</formula>
    </cfRule>
  </conditionalFormatting>
  <conditionalFormatting sqref="O72">
    <cfRule type="cellIs" dxfId="37" priority="37" operator="greaterThan">
      <formula>"HOÃN CN"</formula>
    </cfRule>
    <cfRule type="cellIs" dxfId="36" priority="38" operator="greaterThan">
      <formula>"Hoãn CN"</formula>
    </cfRule>
  </conditionalFormatting>
  <conditionalFormatting sqref="O72">
    <cfRule type="cellIs" dxfId="35" priority="36" operator="notEqual">
      <formula>"CNTN"</formula>
    </cfRule>
  </conditionalFormatting>
  <conditionalFormatting sqref="I72:M72">
    <cfRule type="cellIs" dxfId="34" priority="35" stopIfTrue="1" operator="equal">
      <formula>"Ko Đạt"</formula>
    </cfRule>
  </conditionalFormatting>
  <conditionalFormatting sqref="I73:M73">
    <cfRule type="cellIs" dxfId="27" priority="28" operator="equal">
      <formula>"Ko Đạt"</formula>
    </cfRule>
  </conditionalFormatting>
  <conditionalFormatting sqref="O73">
    <cfRule type="cellIs" dxfId="26" priority="26" operator="greaterThan">
      <formula>"HOÃN CN"</formula>
    </cfRule>
    <cfRule type="cellIs" dxfId="25" priority="27" operator="greaterThan">
      <formula>"Hoãn CN"</formula>
    </cfRule>
  </conditionalFormatting>
  <conditionalFormatting sqref="O73">
    <cfRule type="cellIs" dxfId="24" priority="25" operator="notEqual">
      <formula>"CNTN"</formula>
    </cfRule>
  </conditionalFormatting>
  <conditionalFormatting sqref="I73:M73">
    <cfRule type="cellIs" dxfId="23" priority="24" stopIfTrue="1" operator="equal">
      <formula>"Ko Đạt"</formula>
    </cfRule>
  </conditionalFormatting>
  <conditionalFormatting sqref="O75:O80">
    <cfRule type="cellIs" dxfId="11" priority="12" operator="notEqual">
      <formula>"CNTN"</formula>
    </cfRule>
  </conditionalFormatting>
  <conditionalFormatting sqref="O82:O84">
    <cfRule type="cellIs" dxfId="10" priority="11" operator="notEqual">
      <formula>"CNTN"</formula>
    </cfRule>
  </conditionalFormatting>
  <conditionalFormatting sqref="I75:L80">
    <cfRule type="cellIs" dxfId="9" priority="10" operator="notEqual">
      <formula>"Đạt"</formula>
    </cfRule>
  </conditionalFormatting>
  <conditionalFormatting sqref="I82:L84">
    <cfRule type="cellIs" dxfId="8" priority="9" operator="notEqual">
      <formula>"Đạt"</formula>
    </cfRule>
  </conditionalFormatting>
  <conditionalFormatting sqref="O86:O87">
    <cfRule type="cellIs" dxfId="1" priority="2" operator="notEqual">
      <formula>"CNTN"</formula>
    </cfRule>
  </conditionalFormatting>
  <conditionalFormatting sqref="I86:L87">
    <cfRule type="cellIs" dxfId="0" priority="1" operator="notEqual">
      <formula>"Đạt"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LUAT_TCNH</vt:lpstr>
      <vt:lpstr>Sheet1</vt:lpstr>
      <vt:lpstr>LUAT_TCNH!Print_Titles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2021-12-20T09:03:11Z</dcterms:created>
  <dcterms:modified xsi:type="dcterms:W3CDTF">2021-12-24T09:50:04Z</dcterms:modified>
</cp:coreProperties>
</file>