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tn1,3,4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tn1 K26ADH" sheetId="3" r:id="rId3"/>
    <sheet name="CODE" sheetId="5" state="hidden" r:id="rId4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'tn1 K26ADH'!$A$8:$EG$28</definedName>
    <definedName name="_xlnm._FilterDatabase" localSheetId="1" hidden="1">'TN3'!$A$7:$WWH$27</definedName>
    <definedName name="_xlnm._FilterDatabase" localSheetId="0" hidden="1">'TN4'!$A$10:$WVT$18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3" hidden="1">#REF!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2">'tn1 K26ADH'!$A$1:$DL$39</definedName>
    <definedName name="_xlnm.Print_Area" localSheetId="1">'TN3'!$A$1:$T$36</definedName>
    <definedName name="_xlnm.Print_Area" localSheetId="0">'TN4'!$A$1:$N$27</definedName>
    <definedName name="_xlnm.Print_Titles" localSheetId="2">'tn1 K26ADH'!$A:$E,'tn1 K26ADH'!$1:$8</definedName>
    <definedName name="_xlnm.Print_Titles" localSheetId="1">'TN3'!$6:$7</definedName>
    <definedName name="_xlnm.Print_Titles" localSheetId="0">'TN4'!$9:$10</definedName>
    <definedName name="Q" localSheetId="3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<sst xmlns="http://schemas.openxmlformats.org/spreadsheetml/2006/main" count="4828" uniqueCount="2383">
  <si>
    <t>Mã sinh viên</t>
  </si>
  <si>
    <t>Họ</t>
  </si>
  <si>
    <t>Lê</t>
  </si>
  <si>
    <t>Nguyễn</t>
  </si>
  <si>
    <t>Tên Lót</t>
  </si>
  <si>
    <t>Tên</t>
  </si>
  <si>
    <t>Ngày Sinh</t>
  </si>
  <si>
    <t>Giới Tính</t>
  </si>
  <si>
    <t>Nam</t>
  </si>
  <si>
    <t>ĐẠI CƯƠNG</t>
  </si>
  <si>
    <t>COM 101</t>
  </si>
  <si>
    <t>X</t>
  </si>
  <si>
    <t>COM 102</t>
  </si>
  <si>
    <t>PHI 100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</si>
  <si>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</si>
  <si>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</si>
  <si>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</si>
  <si>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</si>
  <si>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</si>
  <si>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</si>
  <si>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</si>
  <si>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</si>
  <si>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</si>
  <si>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</si>
  <si>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</si>
  <si>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</si>
  <si>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</si>
  <si>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</si>
  <si>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</si>
  <si>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</si>
  <si>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</si>
  <si>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</si>
  <si>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</si>
  <si>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</si>
  <si>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</si>
  <si>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</si>
  <si>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</si>
  <si>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</si>
  <si>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</si>
  <si>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</si>
  <si>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</si>
  <si>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</si>
  <si>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</si>
  <si>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</si>
  <si>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</si>
  <si>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</si>
  <si>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</si>
  <si>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</si>
  <si>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</si>
  <si>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</si>
  <si>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</si>
  <si>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</si>
  <si>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</si>
  <si>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</si>
  <si>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</si>
  <si>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</si>
  <si>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</si>
  <si>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</si>
  <si>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</si>
  <si>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</si>
  <si>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'DATA'</t>
  </si>
  <si>
    <t>cht</t>
  </si>
  <si>
    <t>'TN1(THANG4)'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</si>
  <si>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</si>
  <si>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</si>
  <si>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</si>
  <si>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</si>
  <si>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</si>
  <si>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</si>
  <si>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</si>
  <si>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</si>
  <si>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</si>
  <si>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</si>
  <si>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</si>
  <si>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</si>
  <si>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</si>
  <si>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</si>
  <si>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</si>
  <si>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</si>
  <si>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</si>
  <si>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</si>
  <si>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</si>
  <si>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</si>
  <si>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</si>
  <si>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</si>
  <si>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</si>
  <si>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</si>
  <si>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</si>
  <si>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</si>
  <si>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</si>
  <si>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</si>
  <si>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</si>
  <si>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</si>
  <si>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</si>
  <si>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</si>
  <si>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</si>
  <si>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</si>
  <si>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</si>
  <si>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</si>
  <si>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</si>
  <si>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</si>
  <si>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</si>
  <si>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</si>
  <si>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</si>
  <si>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</si>
  <si>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</si>
  <si>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</si>
  <si>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</si>
  <si>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</si>
  <si>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</si>
  <si>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</si>
  <si>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</si>
  <si>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</si>
  <si>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</si>
  <si>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</si>
  <si>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</si>
  <si>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</si>
  <si>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</si>
  <si>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</si>
  <si>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</si>
  <si>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</si>
  <si>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</si>
  <si>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</si>
  <si>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</si>
  <si>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</si>
  <si>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</si>
  <si>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</si>
  <si>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</si>
  <si>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</si>
  <si>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</si>
  <si>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</si>
  <si>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</si>
  <si>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</si>
  <si>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</si>
  <si>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</si>
  <si>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</si>
  <si>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</si>
  <si>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</si>
  <si>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</si>
  <si>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</si>
  <si>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</si>
  <si>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</si>
  <si>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</si>
  <si>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</si>
  <si>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</si>
  <si>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</si>
  <si>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</si>
  <si>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</si>
  <si>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</si>
  <si>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</si>
  <si>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</si>
  <si>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</si>
  <si>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</si>
  <si>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</si>
  <si>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</si>
  <si>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</si>
  <si>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</si>
  <si>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</si>
  <si>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</si>
  <si>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</si>
  <si>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</si>
  <si>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</si>
  <si>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</si>
  <si>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</si>
  <si>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</si>
  <si>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</si>
  <si>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</si>
  <si>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</si>
  <si>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</si>
  <si>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</si>
  <si>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</si>
  <si>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</si>
  <si>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</si>
  <si>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</si>
  <si>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</si>
  <si>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</si>
  <si>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</si>
  <si>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</si>
  <si>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</si>
  <si>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</si>
  <si>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</si>
  <si>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</si>
  <si>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</si>
  <si>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</si>
  <si>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</si>
  <si>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</si>
  <si>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</si>
  <si>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</si>
  <si>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</si>
  <si>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</si>
  <si>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</si>
  <si>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</si>
  <si>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</si>
  <si>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</si>
  <si>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</si>
  <si>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</si>
  <si>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</si>
  <si>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</si>
  <si>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</si>
  <si>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</si>
  <si>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</si>
  <si>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</si>
  <si>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</si>
  <si>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</si>
  <si>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</si>
  <si>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</si>
  <si>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</si>
  <si>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</si>
  <si>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</si>
  <si>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</si>
  <si>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</si>
  <si>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</si>
  <si>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</si>
  <si>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</si>
  <si>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</si>
  <si>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</si>
  <si>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</si>
  <si>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</si>
  <si>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</si>
  <si>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</si>
  <si>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</si>
  <si>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</si>
  <si>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</si>
  <si>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</si>
  <si>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</si>
  <si>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</si>
  <si>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</si>
  <si>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</si>
  <si>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</si>
  <si>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</si>
  <si>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</si>
  <si>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</si>
  <si>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</si>
  <si>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</si>
  <si>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</si>
  <si>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</si>
  <si>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</si>
  <si>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</si>
  <si>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</si>
  <si>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</si>
  <si>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</si>
  <si>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</si>
  <si>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</si>
  <si>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</si>
  <si>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</si>
  <si>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</si>
  <si>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</si>
  <si>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</si>
  <si>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</si>
  <si>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</si>
  <si>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</si>
  <si>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</si>
  <si>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</si>
  <si>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</si>
  <si>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</si>
  <si>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</si>
  <si>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</si>
  <si>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</si>
  <si>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</si>
  <si>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</si>
  <si>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</si>
  <si>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</si>
  <si>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</si>
  <si>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</si>
  <si>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</si>
  <si>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</si>
  <si>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</si>
  <si>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</si>
  <si>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</si>
  <si>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</si>
  <si>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</si>
  <si>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</si>
  <si>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</si>
  <si>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</si>
  <si>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</si>
  <si>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</si>
  <si>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</si>
  <si>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</si>
  <si>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</si>
  <si>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</si>
  <si>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</si>
  <si>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</si>
  <si>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</si>
  <si>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</si>
  <si>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</si>
  <si>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</si>
  <si>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</si>
  <si>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</si>
  <si>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</si>
  <si>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</si>
  <si>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</si>
  <si>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</si>
  <si>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</si>
  <si>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</si>
  <si>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</si>
  <si>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</si>
  <si>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</si>
  <si>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</si>
  <si>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</si>
  <si>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</si>
  <si>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</si>
  <si>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</si>
  <si>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</si>
  <si>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</si>
  <si>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</si>
  <si>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</si>
  <si>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</si>
  <si>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</si>
  <si>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</si>
  <si>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</si>
  <si>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</si>
  <si>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</si>
  <si>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</si>
  <si>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</si>
  <si>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</si>
  <si>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</si>
  <si>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</si>
  <si>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</si>
  <si>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</si>
  <si>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</si>
  <si>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</si>
  <si>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</si>
  <si>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</si>
  <si>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</si>
  <si>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</si>
  <si>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</si>
  <si>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</si>
  <si>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</si>
  <si>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</si>
  <si>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</si>
  <si>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</si>
  <si>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</si>
  <si>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</si>
  <si>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</si>
  <si>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</si>
  <si>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</si>
  <si>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</si>
  <si>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</si>
  <si>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</si>
  <si>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</si>
  <si>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</si>
  <si>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</si>
  <si>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</si>
  <si>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</si>
  <si>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</si>
  <si>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</si>
  <si>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</si>
  <si>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</si>
  <si>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</si>
  <si>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</si>
  <si>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</si>
  <si>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</si>
  <si>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</si>
  <si>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</si>
  <si>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</si>
  <si>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</si>
  <si>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</si>
  <si>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</si>
  <si>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</si>
  <si>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</si>
  <si>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</si>
  <si>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</si>
  <si>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</si>
  <si>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</si>
  <si>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</si>
  <si>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</si>
  <si>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</si>
  <si>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</si>
  <si>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</si>
  <si>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</si>
  <si>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</si>
  <si>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</si>
  <si>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</si>
  <si>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</si>
  <si>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</si>
  <si>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</si>
  <si>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</si>
  <si>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</si>
  <si>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</si>
  <si>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</si>
  <si>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</si>
  <si>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</si>
  <si>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</si>
  <si>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</si>
  <si>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</si>
  <si>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</si>
  <si>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</si>
  <si>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</si>
  <si>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</si>
  <si>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</si>
  <si>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</si>
  <si>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</si>
  <si>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</si>
  <si>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</si>
  <si>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</si>
  <si>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</si>
  <si>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</si>
  <si>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</si>
  <si>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</si>
  <si>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</si>
  <si>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</si>
  <si>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</si>
  <si>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</si>
  <si>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</si>
  <si>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</si>
  <si>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</si>
  <si>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</si>
  <si>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</si>
  <si>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</si>
  <si>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</si>
  <si>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</si>
  <si>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</si>
  <si>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</si>
  <si>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</si>
  <si>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</si>
  <si>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</si>
  <si>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</si>
  <si>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</si>
  <si>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</si>
  <si>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</si>
  <si>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</si>
  <si>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</si>
  <si>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</si>
  <si>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</si>
  <si>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</si>
  <si>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</si>
  <si>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</si>
  <si>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</si>
  <si>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</si>
  <si>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</si>
  <si>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</si>
  <si>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</si>
  <si>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</si>
  <si>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</si>
  <si>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</si>
  <si>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</si>
  <si>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</si>
  <si>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</si>
  <si>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</si>
  <si>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</si>
  <si>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</si>
  <si>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</si>
  <si>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</si>
  <si>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</si>
  <si>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</si>
  <si>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</si>
  <si>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</si>
  <si>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</si>
  <si>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</si>
  <si>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</si>
  <si>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</si>
  <si>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</si>
  <si>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</si>
  <si>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</si>
  <si>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</si>
  <si>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</si>
  <si>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</si>
  <si>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</si>
  <si>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</si>
  <si>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</si>
  <si>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</si>
  <si>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</si>
  <si>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</si>
  <si>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</si>
  <si>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</si>
  <si>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</si>
  <si>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</si>
  <si>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</si>
  <si>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</si>
  <si>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</si>
  <si>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</si>
  <si>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</si>
  <si>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</si>
  <si>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</si>
  <si>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</si>
  <si>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</si>
  <si>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</si>
  <si>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</si>
  <si>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</si>
  <si>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</si>
  <si>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</si>
  <si>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</si>
  <si>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</si>
  <si>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</si>
  <si>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</si>
  <si>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</si>
  <si>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</si>
  <si>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</si>
  <si>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</si>
  <si>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</si>
  <si>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</si>
  <si>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</si>
  <si>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</si>
  <si>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</si>
  <si>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</si>
  <si>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</si>
  <si>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</si>
  <si>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</si>
  <si>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</si>
  <si>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</si>
  <si>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</si>
  <si>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</si>
  <si>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</si>
  <si>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</si>
  <si>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</si>
  <si>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</si>
  <si>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</si>
  <si>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</si>
  <si>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</si>
  <si>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</si>
  <si>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</si>
  <si>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</si>
  <si>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</si>
  <si>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</si>
  <si>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</si>
  <si>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</si>
  <si>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</si>
  <si>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</si>
  <si>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</si>
  <si>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</si>
  <si>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</si>
  <si>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</si>
  <si>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</si>
  <si>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</si>
  <si>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</si>
  <si>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</si>
  <si>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</si>
  <si>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</si>
  <si>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</si>
  <si>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</si>
  <si>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</si>
  <si>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</si>
  <si>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</si>
  <si>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</si>
  <si>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</si>
  <si>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</si>
  <si>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</si>
  <si>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</si>
  <si>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</si>
  <si>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</si>
  <si>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</si>
  <si>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</si>
  <si>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</si>
  <si>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</si>
  <si>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</si>
  <si>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</si>
  <si>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</si>
  <si>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</si>
  <si>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</si>
  <si>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</si>
  <si>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</si>
  <si>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</si>
  <si>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</si>
  <si>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</si>
  <si>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</si>
  <si>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</si>
  <si>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</si>
  <si>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</si>
  <si>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</si>
  <si>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</si>
  <si>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</si>
  <si>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</si>
  <si>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</si>
  <si>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</si>
  <si>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</si>
  <si>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</si>
  <si>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</si>
  <si>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</si>
  <si>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</si>
  <si>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</si>
  <si>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</si>
  <si>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</si>
  <si>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</si>
  <si>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</si>
  <si>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</si>
  <si>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</si>
  <si>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</si>
  <si>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</si>
  <si>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</si>
  <si>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</si>
  <si>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</si>
  <si>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</si>
  <si>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</si>
  <si>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</si>
  <si>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</si>
  <si>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</si>
  <si>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</si>
  <si>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</si>
  <si>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</si>
  <si>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</si>
  <si>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</si>
  <si>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</si>
  <si>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</si>
  <si>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</si>
  <si>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</si>
  <si>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</si>
  <si>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</si>
  <si>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</si>
  <si>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</si>
  <si>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</si>
  <si>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</si>
  <si>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</si>
  <si>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</si>
  <si>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</si>
  <si>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</si>
  <si>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</si>
  <si>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</si>
  <si>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</si>
  <si>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</si>
  <si>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</si>
  <si>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</si>
  <si>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</si>
  <si>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</si>
  <si>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</si>
  <si>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</si>
  <si>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</si>
  <si>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</si>
  <si>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</si>
  <si>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</si>
  <si>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</si>
  <si>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</si>
  <si>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</si>
  <si>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</si>
  <si>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</si>
  <si>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</si>
  <si>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</si>
  <si>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</si>
  <si>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</si>
  <si>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</si>
  <si>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</si>
  <si>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</si>
  <si>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</si>
  <si>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</si>
  <si>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</si>
  <si>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</si>
  <si>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</si>
  <si>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</si>
  <si>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</si>
  <si>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</si>
  <si>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</si>
  <si>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</si>
  <si>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</si>
  <si>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</si>
  <si>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</si>
  <si>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</si>
  <si>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</si>
  <si>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</si>
  <si>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</si>
  <si>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</si>
  <si>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</si>
  <si>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</si>
  <si>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</si>
  <si>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</si>
  <si>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</si>
  <si>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</si>
  <si>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</si>
  <si>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</si>
  <si>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</si>
  <si>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</si>
  <si>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</si>
  <si>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</si>
  <si>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</si>
  <si>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</si>
  <si>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</si>
  <si>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</si>
  <si>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</si>
  <si>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</si>
  <si>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</si>
  <si>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</si>
  <si>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</si>
  <si>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</si>
  <si>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</si>
  <si>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</si>
  <si>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</si>
  <si>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</si>
  <si>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</si>
  <si>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</si>
  <si>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</si>
  <si>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</si>
  <si>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</si>
  <si>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</si>
  <si>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</si>
  <si>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</si>
  <si>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</si>
  <si>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</si>
  <si>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</si>
  <si>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</si>
  <si>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</si>
  <si>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</si>
  <si>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</si>
  <si>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</si>
  <si>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</si>
  <si>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</si>
  <si>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</si>
  <si>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</si>
  <si>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</si>
  <si>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</si>
  <si>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</si>
  <si>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</si>
  <si>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</si>
  <si>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</si>
  <si>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</si>
  <si>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</si>
  <si>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</si>
  <si>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</si>
  <si>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</si>
  <si>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</si>
  <si>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</si>
  <si>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</si>
  <si>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</si>
  <si>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</si>
  <si>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</si>
  <si>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</si>
  <si>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</si>
  <si>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</si>
  <si>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</si>
  <si>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</si>
  <si>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</si>
  <si>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</si>
  <si>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</si>
  <si>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</si>
  <si>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</si>
  <si>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</si>
  <si>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</si>
  <si>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</si>
  <si>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</si>
  <si>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</si>
  <si>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</si>
  <si>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</si>
  <si>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</si>
  <si>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</si>
  <si>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</si>
  <si>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</si>
  <si>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</si>
  <si>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</si>
  <si>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</si>
  <si>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</si>
  <si>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</si>
  <si>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</si>
  <si>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</si>
  <si>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</si>
  <si>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</si>
  <si>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</si>
  <si>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</si>
  <si>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</si>
  <si>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</si>
  <si>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</si>
  <si>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</si>
  <si>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</si>
  <si>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</si>
  <si>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</si>
  <si>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</si>
  <si>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</si>
  <si>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</si>
  <si>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</si>
  <si>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</si>
  <si>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</si>
  <si>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</si>
  <si>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</si>
  <si>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</si>
  <si>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</si>
  <si>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</si>
  <si>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</si>
  <si>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</si>
  <si>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</si>
  <si>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</si>
  <si>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</si>
  <si>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</si>
  <si>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</si>
  <si>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</si>
  <si>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</si>
  <si>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</si>
  <si>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</si>
  <si>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</si>
  <si>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</si>
  <si>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</si>
  <si>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</si>
  <si>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</si>
  <si>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</si>
  <si>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</si>
  <si>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</si>
  <si>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</si>
  <si>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</si>
  <si>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</si>
  <si>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</si>
  <si>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</si>
  <si>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</si>
  <si>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</si>
  <si>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</si>
  <si>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</si>
  <si>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</si>
  <si>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</si>
  <si>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</si>
  <si>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</si>
  <si>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</si>
  <si>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</si>
  <si>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</si>
  <si>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</si>
  <si>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</si>
  <si>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</si>
  <si>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</si>
  <si>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</si>
  <si>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</si>
  <si>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</si>
  <si>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</si>
  <si>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</si>
  <si>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</si>
  <si>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</si>
  <si>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</si>
  <si>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</si>
  <si>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</si>
  <si>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</si>
  <si>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</si>
  <si>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</si>
  <si>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</si>
  <si>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</si>
  <si>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</si>
  <si>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</si>
  <si>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</si>
  <si>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</si>
  <si>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</si>
  <si>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</si>
  <si>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</si>
  <si>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</si>
  <si>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</si>
  <si>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</si>
  <si>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</si>
  <si>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</si>
  <si>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</si>
  <si>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</si>
  <si>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</si>
  <si>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</si>
  <si>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</si>
  <si>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</si>
  <si>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</si>
  <si>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</si>
  <si>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</si>
  <si>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</si>
  <si>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</si>
  <si>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</si>
  <si>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</si>
  <si>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</si>
  <si>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</si>
  <si>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</si>
  <si>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</si>
  <si>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</si>
  <si>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</si>
  <si>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</si>
  <si>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</si>
  <si>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</si>
  <si>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</si>
  <si>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</si>
  <si>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</si>
  <si>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</si>
  <si>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</si>
  <si>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</si>
  <si>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</si>
  <si>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</si>
  <si>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</si>
  <si>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</si>
  <si>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</si>
  <si>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</si>
  <si>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</si>
  <si>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</si>
  <si>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</si>
  <si>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</si>
  <si>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</si>
  <si>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</si>
  <si>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</si>
  <si>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</si>
  <si>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</si>
  <si>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</si>
  <si>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</si>
  <si>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</si>
  <si>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</si>
  <si>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</si>
  <si>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</si>
  <si>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</si>
  <si>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</si>
  <si>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</si>
  <si>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</si>
  <si>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</si>
  <si>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</si>
  <si>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</si>
  <si>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</si>
  <si>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</si>
  <si>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</si>
  <si>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</si>
  <si>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</si>
  <si>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</si>
  <si>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</si>
  <si>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</si>
  <si>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</si>
  <si>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</si>
  <si>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</si>
  <si>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</si>
  <si>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</si>
  <si>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</si>
  <si>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</si>
  <si>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</si>
  <si>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</si>
  <si>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</si>
  <si>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</si>
  <si>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</si>
  <si>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</si>
  <si>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</si>
  <si>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</si>
  <si>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</si>
  <si>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</si>
  <si>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</si>
  <si>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</si>
  <si>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</si>
  <si>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</si>
  <si>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</si>
  <si>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</si>
  <si>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</si>
  <si>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</si>
  <si>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</si>
  <si>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</si>
  <si>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</si>
  <si>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</si>
  <si>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</si>
  <si>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</si>
  <si>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</si>
  <si>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</si>
  <si>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</si>
  <si>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</si>
  <si>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</si>
  <si>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</si>
  <si>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</si>
  <si>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</si>
  <si>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</si>
  <si>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</si>
  <si>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</si>
  <si>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</si>
  <si>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</si>
  <si>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</si>
  <si>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</si>
  <si>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</si>
  <si>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</si>
  <si>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</si>
  <si>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</si>
  <si>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</si>
  <si>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</si>
  <si>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</si>
  <si>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</si>
  <si>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</si>
  <si>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</si>
  <si>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</si>
  <si>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</si>
  <si>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</si>
  <si>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</si>
  <si>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</si>
  <si>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</si>
  <si>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</si>
  <si>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</si>
  <si>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</si>
  <si>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</si>
  <si>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</si>
  <si>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</si>
  <si>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</si>
  <si>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</si>
  <si>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</si>
  <si>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</si>
  <si>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</si>
  <si>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</si>
  <si>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</si>
  <si>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</si>
  <si>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</si>
  <si>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</si>
  <si>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</si>
  <si>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</si>
  <si>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</si>
  <si>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</si>
  <si>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</si>
  <si>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</si>
  <si>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</si>
  <si>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</si>
  <si>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</si>
  <si>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</si>
  <si>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</si>
  <si>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</si>
  <si>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</si>
  <si>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</si>
  <si>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</si>
  <si>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</si>
  <si>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</si>
  <si>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</si>
  <si>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</si>
  <si>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</si>
  <si>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</si>
  <si>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</si>
  <si>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</si>
  <si>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</si>
  <si>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</si>
  <si>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</si>
  <si>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</si>
  <si>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</si>
  <si>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</si>
  <si>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</si>
  <si>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</si>
  <si>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</si>
  <si>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</si>
  <si>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</si>
  <si>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</si>
  <si>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</si>
  <si>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</si>
  <si>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</si>
  <si>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</si>
  <si>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</si>
  <si>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</si>
  <si>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</si>
  <si>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</si>
  <si>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</si>
  <si>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</si>
  <si>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</si>
  <si>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</si>
  <si>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</si>
  <si>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</si>
  <si>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</si>
  <si>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</si>
  <si>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</si>
  <si>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</si>
  <si>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</si>
  <si>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</si>
  <si>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</si>
  <si>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</si>
  <si>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</si>
  <si>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</si>
  <si>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</si>
  <si>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</si>
  <si>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</si>
  <si>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</si>
  <si>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</si>
  <si>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</si>
  <si>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</si>
  <si>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</si>
  <si>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</si>
  <si>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</si>
  <si>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</si>
  <si>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</si>
  <si>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</si>
  <si>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</si>
  <si>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</si>
  <si>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</si>
  <si>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</si>
  <si>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</si>
  <si>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</si>
  <si>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</si>
  <si>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</si>
  <si>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</si>
  <si>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</si>
  <si>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</si>
  <si>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</si>
  <si>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</si>
  <si>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</si>
  <si>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</si>
  <si>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</si>
  <si>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</si>
  <si>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Trần</t>
  </si>
  <si>
    <t>Văn</t>
  </si>
  <si>
    <t>Tự Chọn 1</t>
  </si>
  <si>
    <t>Tự Chọn 2</t>
  </si>
  <si>
    <t>Tự Chọn 3</t>
  </si>
  <si>
    <t>Tự Chọn 4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</si>
  <si>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</si>
  <si>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</si>
  <si>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</si>
  <si>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</si>
  <si>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</si>
  <si>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</si>
  <si>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</si>
  <si>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</si>
  <si>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</si>
  <si>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</si>
  <si>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</si>
  <si>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</si>
  <si>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</si>
  <si>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</si>
  <si>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</si>
  <si>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</si>
  <si>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</si>
  <si>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</si>
  <si>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</si>
  <si>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</si>
  <si>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</si>
  <si>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</si>
  <si>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</si>
  <si>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</si>
  <si>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Phạm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</si>
  <si>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</si>
  <si>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</si>
  <si>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</si>
  <si>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</si>
  <si>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</si>
  <si>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</si>
  <si>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</si>
  <si>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</si>
  <si>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</si>
  <si>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</si>
  <si>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</si>
  <si>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</si>
  <si>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</si>
  <si>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</si>
  <si>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</si>
  <si>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</si>
  <si>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</si>
  <si>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</si>
  <si>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</si>
  <si>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</si>
  <si>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</si>
  <si>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</si>
  <si>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</si>
  <si>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</si>
  <si>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</si>
  <si>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</si>
  <si>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</si>
  <si>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</si>
  <si>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</si>
  <si>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</si>
  <si>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</si>
  <si>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</si>
  <si>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</si>
  <si>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</si>
  <si>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</si>
  <si>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</si>
  <si>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</si>
  <si>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</si>
  <si>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</si>
  <si>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</si>
  <si>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</si>
  <si>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</si>
  <si>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</si>
  <si>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</si>
  <si>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</si>
  <si>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</si>
  <si>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</si>
  <si>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</si>
  <si>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</si>
  <si>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</si>
  <si>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</si>
  <si>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</si>
  <si>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</si>
  <si>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</si>
  <si>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</si>
  <si>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</si>
  <si>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</si>
  <si>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</si>
  <si>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</si>
  <si>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</si>
  <si>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</si>
  <si>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</si>
  <si>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</si>
  <si>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</si>
  <si>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</si>
  <si>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</si>
  <si>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</si>
  <si>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</si>
  <si>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</si>
  <si>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</si>
  <si>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</si>
  <si>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</si>
  <si>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</si>
  <si>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</si>
  <si>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</si>
  <si>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</si>
  <si>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</si>
  <si>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</si>
  <si>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</si>
  <si>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</si>
  <si>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</si>
  <si>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</si>
  <si>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</si>
  <si>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</si>
  <si>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</si>
  <si>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</si>
  <si>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</si>
  <si>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</si>
  <si>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</si>
  <si>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</si>
  <si>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</si>
  <si>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</si>
  <si>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</si>
  <si>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</si>
  <si>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</si>
  <si>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</si>
  <si>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</si>
  <si>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</si>
  <si>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</si>
  <si>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</si>
  <si>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</si>
  <si>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</si>
  <si>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</si>
  <si>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</si>
  <si>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</si>
  <si>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</si>
  <si>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</si>
  <si>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</si>
  <si>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</si>
  <si>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</si>
  <si>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</si>
  <si>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</si>
  <si>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</si>
  <si>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</si>
  <si>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</si>
  <si>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</si>
  <si>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</si>
  <si>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</si>
  <si>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</si>
  <si>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</si>
  <si>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</si>
  <si>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</si>
  <si>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</si>
  <si>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</si>
  <si>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</si>
  <si>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</si>
  <si>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</si>
  <si>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</si>
  <si>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</si>
  <si>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</si>
  <si>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</si>
  <si>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</si>
  <si>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</si>
  <si>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</si>
  <si>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</si>
  <si>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</si>
  <si>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</si>
  <si>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</si>
  <si>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</si>
  <si>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</si>
  <si>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</si>
  <si>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</si>
  <si>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</si>
  <si>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</si>
  <si>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</si>
  <si>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</si>
  <si>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</si>
  <si>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</si>
  <si>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</si>
  <si>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</si>
  <si>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</si>
  <si>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</si>
  <si>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</si>
  <si>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</si>
  <si>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</si>
  <si>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</si>
  <si>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</si>
  <si>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</si>
  <si>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</si>
  <si>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</si>
  <si>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</si>
  <si>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</si>
  <si>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</si>
  <si>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</si>
  <si>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</si>
  <si>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</si>
  <si>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</si>
  <si>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</si>
  <si>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</si>
  <si>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</si>
  <si>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</si>
  <si>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</si>
  <si>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</si>
  <si>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</si>
  <si>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</si>
  <si>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</si>
  <si>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</si>
  <si>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</si>
  <si>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</si>
  <si>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</si>
  <si>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</si>
  <si>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</si>
  <si>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</si>
  <si>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</si>
  <si>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</si>
  <si>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</si>
  <si>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</si>
  <si>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</si>
  <si>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</si>
  <si>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</si>
  <si>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</si>
  <si>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</si>
  <si>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</si>
  <si>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</si>
  <si>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</si>
  <si>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</si>
  <si>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</si>
  <si>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</si>
  <si>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</si>
  <si>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</si>
  <si>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</si>
  <si>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</si>
  <si>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</si>
  <si>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</si>
  <si>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</si>
  <si>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</si>
  <si>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</si>
  <si>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</si>
  <si>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</si>
  <si>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</si>
  <si>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</si>
  <si>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</si>
  <si>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</si>
  <si>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</si>
  <si>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</si>
  <si>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</si>
  <si>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</si>
  <si>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</si>
  <si>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</si>
  <si>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</si>
  <si>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</si>
  <si>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</si>
  <si>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</si>
  <si>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</si>
  <si>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</si>
  <si>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</si>
  <si>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</si>
  <si>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</si>
  <si>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</si>
  <si>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</si>
  <si>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</si>
  <si>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</si>
  <si>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</si>
  <si>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</si>
  <si>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</si>
  <si>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</si>
  <si>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</si>
  <si>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</si>
  <si>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</si>
  <si>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</si>
  <si>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</si>
  <si>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</si>
  <si>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</si>
  <si>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</si>
  <si>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</si>
  <si>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</si>
  <si>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</si>
  <si>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</si>
  <si>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</si>
  <si>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</si>
  <si>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</si>
  <si>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</si>
  <si>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</si>
  <si>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</si>
  <si>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</si>
  <si>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</si>
  <si>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</si>
  <si>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</si>
  <si>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</si>
  <si>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</si>
  <si>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</si>
  <si>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</si>
  <si>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</si>
  <si>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</si>
  <si>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</si>
  <si>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</si>
  <si>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</si>
  <si>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</si>
  <si>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</si>
  <si>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</si>
  <si>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</si>
  <si>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</si>
  <si>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</si>
  <si>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</si>
  <si>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</si>
  <si>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</si>
  <si>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</si>
  <si>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</si>
  <si>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</si>
  <si>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</si>
  <si>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</si>
  <si>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</si>
  <si>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</si>
  <si>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</si>
  <si>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</si>
  <si>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</si>
  <si>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</si>
  <si>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</si>
  <si>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</si>
  <si>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</si>
  <si>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</si>
  <si>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</si>
  <si>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</si>
  <si>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</si>
  <si>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</si>
  <si>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</si>
  <si>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</si>
  <si>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</si>
  <si>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</si>
  <si>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</si>
  <si>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</si>
  <si>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</si>
  <si>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</si>
  <si>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</si>
  <si>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</si>
  <si>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</si>
  <si>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</si>
  <si>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</si>
  <si>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</si>
  <si>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</si>
  <si>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</si>
  <si>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</si>
  <si>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</si>
  <si>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</si>
  <si>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</si>
  <si>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</si>
  <si>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</si>
  <si>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</si>
  <si>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</si>
  <si>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</si>
  <si>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</si>
  <si>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</si>
  <si>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</si>
  <si>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</si>
  <si>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</si>
  <si>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</si>
  <si>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</si>
  <si>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</si>
  <si>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</si>
  <si>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</si>
  <si>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</si>
  <si>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</si>
  <si>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</si>
  <si>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</si>
  <si>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</si>
  <si>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</si>
  <si>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</si>
  <si>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</si>
  <si>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</si>
  <si>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</si>
  <si>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</si>
  <si>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</si>
  <si>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</si>
  <si>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</si>
  <si>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</si>
  <si>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</si>
  <si>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</si>
  <si>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</si>
  <si>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</si>
  <si>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</si>
  <si>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</si>
  <si>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</si>
  <si>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</si>
  <si>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</si>
  <si>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</si>
  <si>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</si>
  <si>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</si>
  <si>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</si>
  <si>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</si>
  <si>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</si>
  <si>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</si>
  <si>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</si>
  <si>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</si>
  <si>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</si>
  <si>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</si>
  <si>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</si>
  <si>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</si>
  <si>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</si>
  <si>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</si>
  <si>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</si>
  <si>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</si>
  <si>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</si>
  <si>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</si>
  <si>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</si>
  <si>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</si>
  <si>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</si>
  <si>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</si>
  <si>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</si>
  <si>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</si>
  <si>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</si>
  <si>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</si>
  <si>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</si>
  <si>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</si>
  <si>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</si>
  <si>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</si>
  <si>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</si>
  <si>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</si>
  <si>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</si>
  <si>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</si>
  <si>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</si>
  <si>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</si>
  <si>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</si>
  <si>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</si>
  <si>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</si>
  <si>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</si>
  <si>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</si>
  <si>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</si>
  <si>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</si>
  <si>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</si>
  <si>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</si>
  <si>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</si>
  <si>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</si>
  <si>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</si>
  <si>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</si>
  <si>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</si>
  <si>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</si>
  <si>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</si>
  <si>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</si>
  <si>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</si>
  <si>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</si>
  <si>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</si>
  <si>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</si>
  <si>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</si>
  <si>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</si>
  <si>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</si>
  <si>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</si>
  <si>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</si>
  <si>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</si>
  <si>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</si>
  <si>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</si>
  <si>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</si>
  <si>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</si>
  <si>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</si>
  <si>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</si>
  <si>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</si>
  <si>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</si>
  <si>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</si>
  <si>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</si>
  <si>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</si>
  <si>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</si>
  <si>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</si>
  <si>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</si>
  <si>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</si>
  <si>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</si>
  <si>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</si>
  <si>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</si>
  <si>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</si>
  <si>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</si>
  <si>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</si>
  <si>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</si>
  <si>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</si>
  <si>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</si>
  <si>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</si>
  <si>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</si>
  <si>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</si>
  <si>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</si>
  <si>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</si>
  <si>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</si>
  <si>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</si>
  <si>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</si>
  <si>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</si>
  <si>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</si>
  <si>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</si>
  <si>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</si>
  <si>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</si>
  <si>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</si>
  <si>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</si>
  <si>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</si>
  <si>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</si>
  <si>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</si>
  <si>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</si>
  <si>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</si>
  <si>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</si>
  <si>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</si>
  <si>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</si>
  <si>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</si>
  <si>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</si>
  <si>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</si>
  <si>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</si>
  <si>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</si>
  <si>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</si>
  <si>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</si>
  <si>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</si>
  <si>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</si>
  <si>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</si>
  <si>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</si>
  <si>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</si>
  <si>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</si>
  <si>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</si>
  <si>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</si>
  <si>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</si>
  <si>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</si>
  <si>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</si>
  <si>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</si>
  <si>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</si>
  <si>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</si>
  <si>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</si>
  <si>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</si>
  <si>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</si>
  <si>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</si>
  <si>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</si>
  <si>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</si>
  <si>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</si>
  <si>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</si>
  <si>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</si>
  <si>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</si>
  <si>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</si>
  <si>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</si>
  <si>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</si>
  <si>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</si>
  <si>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</si>
  <si>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</si>
  <si>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</si>
  <si>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</si>
  <si>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</si>
  <si>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</si>
  <si>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</si>
  <si>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</si>
  <si>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</si>
  <si>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</si>
  <si>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</si>
  <si>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</si>
  <si>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</si>
  <si>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</si>
  <si>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</si>
  <si>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</si>
  <si>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</si>
  <si>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</si>
  <si>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</si>
  <si>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</si>
  <si>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</si>
  <si>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</si>
  <si>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</si>
  <si>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</si>
  <si>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</si>
  <si>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</si>
  <si>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</si>
  <si>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</si>
  <si>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</si>
  <si>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</si>
  <si>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</si>
  <si>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</si>
  <si>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</si>
  <si>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</si>
  <si>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</si>
  <si>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</si>
  <si>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</si>
  <si>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</si>
  <si>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</si>
  <si>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</si>
  <si>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</si>
  <si>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</si>
  <si>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</si>
  <si>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</si>
  <si>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</si>
  <si>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</si>
  <si>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</si>
  <si>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</si>
  <si>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</si>
  <si>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</si>
  <si>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</si>
  <si>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</si>
  <si>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</si>
  <si>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</si>
  <si>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</si>
  <si>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</si>
  <si>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</si>
  <si>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</si>
  <si>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</si>
  <si>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</si>
  <si>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</si>
  <si>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</si>
  <si>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</si>
  <si>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</si>
  <si>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</si>
  <si>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</si>
  <si>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</si>
  <si>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</si>
  <si>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</si>
  <si>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</si>
  <si>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</si>
  <si>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</si>
  <si>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</si>
  <si>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</si>
  <si>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</si>
  <si>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</si>
  <si>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</si>
  <si>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</si>
  <si>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</si>
  <si>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</si>
  <si>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</si>
  <si>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</si>
  <si>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</si>
  <si>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</si>
  <si>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</si>
  <si>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</si>
  <si>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</si>
  <si>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</si>
  <si>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</si>
  <si>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</si>
  <si>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</si>
  <si>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</si>
  <si>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</si>
  <si>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</si>
  <si>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</si>
  <si>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</si>
  <si>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</si>
  <si>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</si>
  <si>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</si>
  <si>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</si>
  <si>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</si>
  <si>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</si>
  <si>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</si>
  <si>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</si>
  <si>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</si>
  <si>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</si>
  <si>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</si>
  <si>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</si>
  <si>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</si>
  <si>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</si>
  <si>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</si>
  <si>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</si>
  <si>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</si>
  <si>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</si>
  <si>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</si>
  <si>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</si>
  <si>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</si>
  <si>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</si>
  <si>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</si>
  <si>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</si>
  <si>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</si>
  <si>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</si>
  <si>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</si>
  <si>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</si>
  <si>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</si>
  <si>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</si>
  <si>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</si>
  <si>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</si>
  <si>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</si>
  <si>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</si>
  <si>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</si>
  <si>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</si>
  <si>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</si>
  <si>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</si>
  <si>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</si>
  <si>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</si>
  <si>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</si>
  <si>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</si>
  <si>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</si>
  <si>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</si>
  <si>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</si>
  <si>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</si>
  <si>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</si>
  <si>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</si>
  <si>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</si>
  <si>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</si>
  <si>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</si>
  <si>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</si>
  <si>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</si>
  <si>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</si>
  <si>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</si>
  <si>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</si>
  <si>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</si>
  <si>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</si>
  <si>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</si>
  <si>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</si>
  <si>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</si>
  <si>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</si>
  <si>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</si>
  <si>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</si>
  <si>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</si>
  <si>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</si>
  <si>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</si>
  <si>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</si>
  <si>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</si>
  <si>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</si>
  <si>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</si>
  <si>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</si>
  <si>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</si>
  <si>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</si>
  <si>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</si>
  <si>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</si>
  <si>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</si>
  <si>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</si>
  <si>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</si>
  <si>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</si>
  <si>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</si>
  <si>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</si>
  <si>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</si>
  <si>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</si>
  <si>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</si>
  <si>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</si>
  <si>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</si>
  <si>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</si>
  <si>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</si>
  <si>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</si>
  <si>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</si>
  <si>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</si>
  <si>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</si>
  <si>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</si>
  <si>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</si>
  <si>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</si>
  <si>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</si>
  <si>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</si>
  <si>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</si>
  <si>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</si>
  <si>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</si>
  <si>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</si>
  <si>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</si>
  <si>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</si>
  <si>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</si>
  <si>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</si>
  <si>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</si>
  <si>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</si>
  <si>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</si>
  <si>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</si>
  <si>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</si>
  <si>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</si>
  <si>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</si>
  <si>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</si>
  <si>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</si>
  <si>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</si>
  <si>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</si>
  <si>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</si>
  <si>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</si>
  <si>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</si>
  <si>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</si>
  <si>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</si>
  <si>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</si>
  <si>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</si>
  <si>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</si>
  <si>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</si>
  <si>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</si>
  <si>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</si>
  <si>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</si>
  <si>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</si>
  <si>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</si>
  <si>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</si>
  <si>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</si>
  <si>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</si>
  <si>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</si>
  <si>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</si>
  <si>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</si>
  <si>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</si>
  <si>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</si>
  <si>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</si>
  <si>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</si>
  <si>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</si>
  <si>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</si>
  <si>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</si>
  <si>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</si>
  <si>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</si>
  <si>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</si>
  <si>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</si>
  <si>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</si>
  <si>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</si>
  <si>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</si>
  <si>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</si>
  <si>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</si>
  <si>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</si>
  <si>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</si>
  <si>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</si>
  <si>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</si>
  <si>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</si>
  <si>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</si>
  <si>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</si>
  <si>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</si>
  <si>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</si>
  <si>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</si>
  <si>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</si>
  <si>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</si>
  <si>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</si>
  <si>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</si>
  <si>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</si>
  <si>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</si>
  <si>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</si>
  <si>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</si>
  <si>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</si>
  <si>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</si>
  <si>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</si>
  <si>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</si>
  <si>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</si>
  <si>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</si>
  <si>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</si>
  <si>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</si>
  <si>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</si>
  <si>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</si>
  <si>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</si>
  <si>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</si>
  <si>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</si>
  <si>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</si>
  <si>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</si>
  <si>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</si>
  <si>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</si>
  <si>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</si>
  <si>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</si>
  <si>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</si>
  <si>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</si>
  <si>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</si>
  <si>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</si>
  <si>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</si>
  <si>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</si>
  <si>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</si>
  <si>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</si>
  <si>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</si>
  <si>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</si>
  <si>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</si>
  <si>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</si>
  <si>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</si>
  <si>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</si>
  <si>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</si>
  <si>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</si>
  <si>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</si>
  <si>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</si>
  <si>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</si>
  <si>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</si>
  <si>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</si>
  <si>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</si>
  <si>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</si>
  <si>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</si>
  <si>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</si>
  <si>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</si>
  <si>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</si>
  <si>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</si>
  <si>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</si>
  <si>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</si>
  <si>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</si>
  <si>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</si>
  <si>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</si>
  <si>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</si>
  <si>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</si>
  <si>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</si>
  <si>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</si>
  <si>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</si>
  <si>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</si>
  <si>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</si>
  <si>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</si>
  <si>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</si>
  <si>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</si>
  <si>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</si>
  <si>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</si>
  <si>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</si>
  <si>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</si>
  <si>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</si>
  <si>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</si>
  <si>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</si>
  <si>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</si>
  <si>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</si>
  <si>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</si>
  <si>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</si>
  <si>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</si>
  <si>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</si>
  <si>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</si>
  <si>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</si>
  <si>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</si>
  <si>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</si>
  <si>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</si>
  <si>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</si>
  <si>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</si>
  <si>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</si>
  <si>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</si>
  <si>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</si>
  <si>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</si>
  <si>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</si>
  <si>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</si>
  <si>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</si>
  <si>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</si>
  <si>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</si>
  <si>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</si>
  <si>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</si>
  <si>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</si>
  <si>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</si>
  <si>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</si>
  <si>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</si>
  <si>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</si>
  <si>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</si>
  <si>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</si>
  <si>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</si>
  <si>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</si>
  <si>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</si>
  <si>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</si>
  <si>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</si>
  <si>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</si>
  <si>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</si>
  <si>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</si>
  <si>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</si>
  <si>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</si>
  <si>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</si>
  <si>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</si>
  <si>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</si>
  <si>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</si>
  <si>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</si>
  <si>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</si>
  <si>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</si>
  <si>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</si>
  <si>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</si>
  <si>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</si>
  <si>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</si>
  <si>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</si>
  <si>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</si>
  <si>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</si>
  <si>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</si>
  <si>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</si>
  <si>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</si>
  <si>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</si>
  <si>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</si>
  <si>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</si>
  <si>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</si>
  <si>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</si>
  <si>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</si>
  <si>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</si>
  <si>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</si>
  <si>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</si>
  <si>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</si>
  <si>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</si>
  <si>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</si>
  <si>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</si>
  <si>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</si>
  <si>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</si>
  <si>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</si>
  <si>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</si>
  <si>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</si>
  <si>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</si>
  <si>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</si>
  <si>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</si>
  <si>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</si>
  <si>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</si>
  <si>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</si>
  <si>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</si>
  <si>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</si>
  <si>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</si>
  <si>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</si>
  <si>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</si>
  <si>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</si>
  <si>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</si>
  <si>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</si>
  <si>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</si>
  <si>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</si>
  <si>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</si>
  <si>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</si>
  <si>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</si>
  <si>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</si>
  <si>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</si>
  <si>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</si>
  <si>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</si>
  <si>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</si>
  <si>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</si>
  <si>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</si>
  <si>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</si>
  <si>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</si>
  <si>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</si>
  <si>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</si>
  <si>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</si>
  <si>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</si>
  <si>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</si>
  <si>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</si>
  <si>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</si>
  <si>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</si>
  <si>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</si>
  <si>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</si>
  <si>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</si>
  <si>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Tự Chọn 5</t>
  </si>
  <si>
    <t>Tự Chọn 6</t>
  </si>
  <si>
    <t>TH04</t>
  </si>
  <si>
    <t>Môn chuyên ngành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</si>
  <si>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</si>
  <si>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</si>
  <si>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</si>
  <si>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</si>
  <si>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</si>
  <si>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</si>
  <si>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</si>
  <si>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</si>
  <si>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</si>
  <si>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</si>
  <si>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</si>
  <si>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</si>
  <si>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</si>
  <si>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</si>
  <si>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</si>
  <si>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</si>
  <si>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</si>
  <si>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</si>
  <si>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</si>
  <si>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</si>
  <si>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</si>
  <si>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</si>
  <si>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</si>
  <si>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</si>
  <si>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</si>
  <si>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</si>
  <si>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</si>
  <si>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</si>
  <si>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</si>
  <si>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</si>
  <si>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</si>
  <si>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</si>
  <si>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</si>
  <si>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</si>
  <si>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</si>
  <si>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</si>
  <si>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</si>
  <si>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</si>
  <si>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</si>
  <si>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AVKC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</si>
  <si>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</si>
  <si>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</si>
  <si>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</si>
  <si>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</si>
  <si>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</si>
  <si>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</si>
  <si>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</si>
  <si>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</si>
  <si>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</si>
  <si>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</si>
  <si>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</si>
  <si>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</si>
  <si>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</si>
  <si>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</si>
  <si>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</si>
  <si>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</si>
  <si>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</si>
  <si>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</si>
  <si>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</si>
  <si>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</si>
  <si>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</si>
  <si>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</si>
  <si>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</si>
  <si>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</si>
  <si>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</si>
  <si>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</si>
  <si>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</si>
  <si>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</si>
  <si>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</si>
  <si>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</si>
  <si>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</si>
  <si>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</si>
  <si>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</si>
  <si>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ART 205</t>
  </si>
  <si>
    <t>ART 161</t>
  </si>
  <si>
    <t>ART 203</t>
  </si>
  <si>
    <t>PSY 111</t>
  </si>
  <si>
    <t>ARC 116</t>
  </si>
  <si>
    <t>ARC 117</t>
  </si>
  <si>
    <t>ARC 216</t>
  </si>
  <si>
    <t>DMS 221</t>
  </si>
  <si>
    <t>ART 221</t>
  </si>
  <si>
    <t>CS 211</t>
  </si>
  <si>
    <t>CS 311</t>
  </si>
  <si>
    <t>IS 301</t>
  </si>
  <si>
    <t>DMS 296</t>
  </si>
  <si>
    <t>ART 343</t>
  </si>
  <si>
    <t>ID 434</t>
  </si>
  <si>
    <t>DMS 271</t>
  </si>
  <si>
    <t>DMS 371</t>
  </si>
  <si>
    <t>DMS 341</t>
  </si>
  <si>
    <t>DMS 365</t>
  </si>
  <si>
    <t>DMS 460</t>
  </si>
  <si>
    <t>DMS 464</t>
  </si>
  <si>
    <t>ART 341</t>
  </si>
  <si>
    <t>ID 330</t>
  </si>
  <si>
    <t>DMS 396</t>
  </si>
  <si>
    <t>DMS 496</t>
  </si>
  <si>
    <t>CS 448</t>
  </si>
  <si>
    <t>DMS 448</t>
  </si>
  <si>
    <t>DMS 449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</si>
  <si>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</si>
  <si>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</si>
  <si>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</si>
  <si>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</si>
  <si>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</si>
  <si>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</si>
  <si>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</si>
  <si>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</si>
  <si>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</si>
  <si>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</si>
  <si>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</si>
  <si>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</si>
  <si>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</si>
  <si>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</si>
  <si>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</si>
  <si>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</si>
  <si>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</si>
  <si>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</si>
  <si>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</si>
  <si>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</si>
  <si>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</si>
  <si>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</si>
  <si>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</si>
  <si>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</si>
  <si>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</si>
  <si>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</si>
  <si>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</si>
  <si>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</si>
  <si>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</si>
  <si>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</si>
  <si>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</si>
  <si>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</si>
  <si>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</si>
  <si>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</si>
  <si>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</si>
  <si>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</si>
  <si>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</si>
  <si>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</si>
  <si>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</si>
  <si>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</si>
  <si>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</si>
  <si>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</si>
  <si>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DMS 447</t>
  </si>
  <si>
    <t>DTE-ARC 102</t>
  </si>
  <si>
    <t>DTE-ARC 152</t>
  </si>
  <si>
    <t>TS. Võ Thanh Hải</t>
  </si>
  <si>
    <t>DTE-ARC102</t>
  </si>
  <si>
    <t>DTE-ARC152</t>
  </si>
  <si>
    <t>DTE-ARC202</t>
  </si>
  <si>
    <t>DMS447</t>
  </si>
  <si>
    <t>Anh</t>
  </si>
  <si>
    <t>Huy</t>
  </si>
  <si>
    <t>Hồ</t>
  </si>
  <si>
    <t>dms 448</t>
  </si>
  <si>
    <t>dms 447</t>
  </si>
  <si>
    <t>Hoàng</t>
  </si>
  <si>
    <t>Thành</t>
  </si>
  <si>
    <t>CNTN</t>
  </si>
  <si>
    <t>CT. HỘI ĐỒNG TỐT NGHIỆP</t>
  </si>
  <si>
    <t>HỘI ĐỒNG TỐT NGHIỆP</t>
  </si>
  <si>
    <t>Đà Nẵng, ngày     tháng      năm 20…….</t>
  </si>
  <si>
    <t>Đạt</t>
  </si>
  <si>
    <t>ThS. Nguyễn Ân</t>
  </si>
  <si>
    <t>TS. Nguyễn Phi Sơn</t>
  </si>
  <si>
    <t>Thái</t>
  </si>
  <si>
    <t>CS 312</t>
  </si>
  <si>
    <t>Duy</t>
  </si>
  <si>
    <t>Minh</t>
  </si>
  <si>
    <t>Quốc</t>
  </si>
  <si>
    <t>Đỗ</t>
  </si>
  <si>
    <t>Long</t>
  </si>
  <si>
    <t>Vũ</t>
  </si>
  <si>
    <t>Hà</t>
  </si>
  <si>
    <t>ART 220</t>
  </si>
  <si>
    <t>ART 224</t>
  </si>
  <si>
    <t>ART 170</t>
  </si>
  <si>
    <t>ARC 348</t>
  </si>
  <si>
    <t>CR 424</t>
  </si>
  <si>
    <t>DMS 431</t>
  </si>
  <si>
    <t>DMS 450</t>
  </si>
  <si>
    <t>DMS 465</t>
  </si>
  <si>
    <t>ID 301</t>
  </si>
  <si>
    <t>ID 354</t>
  </si>
  <si>
    <t>ID 413</t>
  </si>
  <si>
    <t>ID 414</t>
  </si>
  <si>
    <t>COM 142</t>
  </si>
  <si>
    <t>Đại</t>
  </si>
  <si>
    <t>Hòa</t>
  </si>
  <si>
    <t>Hưng</t>
  </si>
  <si>
    <t>Thị</t>
  </si>
  <si>
    <t>Mai</t>
  </si>
  <si>
    <t>Sơn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</si>
  <si>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</si>
  <si>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</si>
  <si>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</si>
  <si>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</si>
  <si>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</si>
  <si>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</si>
  <si>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</si>
  <si>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</si>
  <si>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</si>
  <si>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</si>
  <si>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</si>
  <si>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</si>
  <si>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</si>
  <si>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</si>
  <si>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</si>
  <si>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</si>
  <si>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</si>
  <si>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</si>
  <si>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</si>
  <si>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</si>
  <si>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</si>
  <si>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</si>
  <si>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</si>
  <si>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</si>
  <si>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</si>
  <si>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POS 351</t>
  </si>
  <si>
    <t>Hải</t>
  </si>
  <si>
    <t>Tài</t>
  </si>
  <si>
    <t>PHI 150</t>
  </si>
  <si>
    <t>HIS 362</t>
  </si>
  <si>
    <t>POS 151</t>
  </si>
  <si>
    <t>IS 385</t>
  </si>
  <si>
    <t>ART 313</t>
  </si>
  <si>
    <t>DMS 334</t>
  </si>
  <si>
    <t>DMS 342</t>
  </si>
  <si>
    <t>DMS 442</t>
  </si>
  <si>
    <t>DMS 445</t>
  </si>
  <si>
    <t>COM 141</t>
  </si>
  <si>
    <t>Thị Kim</t>
  </si>
  <si>
    <t>Đức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</si>
  <si>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</si>
  <si>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</si>
  <si>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</si>
  <si>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</si>
  <si>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</si>
  <si>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</si>
  <si>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</si>
  <si>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</si>
  <si>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</si>
  <si>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</si>
  <si>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</si>
  <si>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</si>
  <si>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</si>
  <si>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</si>
  <si>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</si>
  <si>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</si>
  <si>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</si>
  <si>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</si>
  <si>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</si>
  <si>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</si>
  <si>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</si>
  <si>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</si>
  <si>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Tự Chọn 7</t>
  </si>
  <si>
    <t>Bảo</t>
  </si>
  <si>
    <t>Duyên</t>
  </si>
  <si>
    <t>Nguyên</t>
  </si>
  <si>
    <t>Hồng</t>
  </si>
  <si>
    <t>Thiện</t>
  </si>
  <si>
    <t>Trịnh</t>
  </si>
  <si>
    <t>ART 348</t>
  </si>
  <si>
    <t>'tn1 K26ADH'</t>
  </si>
  <si>
    <t>'K26ADH MyDTU'</t>
  </si>
  <si>
    <t>KHÓA :  K26ADH (2020-2024) - CHUYÊN NGÀNH : THIẾT KẾ ĐỒ HỌA</t>
  </si>
  <si>
    <t>CHUYÊN NGÀNH : THIẾT KẾ ĐỒ HỌA</t>
  </si>
  <si>
    <t>CHUYÊN NGÀNH : THIẾT KẾ ĐỒ HỌA -  KHÓA K26ADH (2020-2024)</t>
  </si>
  <si>
    <t>K26ADH</t>
  </si>
  <si>
    <t>Chi</t>
  </si>
  <si>
    <t>Danh</t>
  </si>
  <si>
    <t>Được</t>
  </si>
  <si>
    <t>Liêm</t>
  </si>
  <si>
    <t>Thọ</t>
  </si>
  <si>
    <t>ART348</t>
  </si>
  <si>
    <t>Tự Chọn 8</t>
  </si>
  <si>
    <t>Loại 1: Đồ Họa Thương Mại</t>
  </si>
  <si>
    <t>Loại 2: Đồ Họa Văn Hóa</t>
  </si>
  <si>
    <t>Loại 3: Đồ Họa Chính Trị Xã Hội</t>
  </si>
  <si>
    <t>Loại 4: Đồ Họa Vẽ Tay Và Ấn Loát</t>
  </si>
  <si>
    <t>Loại 5: Nhóm Đồ Án Thiết Kế Đồ Án Phương Tiện</t>
  </si>
  <si>
    <t>Đồng Nai</t>
  </si>
  <si>
    <t>Đà Nẵng</t>
  </si>
  <si>
    <t>Thừa Thiên Huế</t>
  </si>
  <si>
    <t>Quảng Trị</t>
  </si>
  <si>
    <t>Nghệ An</t>
  </si>
  <si>
    <t>Quảng Nam</t>
  </si>
  <si>
    <t>Hà Tĩnh</t>
  </si>
  <si>
    <t>Tốt</t>
  </si>
  <si>
    <t>Xuất Sắc</t>
  </si>
  <si>
    <t>Khá</t>
  </si>
  <si>
    <t>ĐẠI HỌC DUY TÂN</t>
  </si>
  <si>
    <t>Phạm Phương Bình</t>
  </si>
  <si>
    <t>Đà Nẵng, ngày      tháng      năm 2025</t>
  </si>
  <si>
    <t>KT.GIÁM ĐỐC</t>
  </si>
  <si>
    <t>PHÓ GIÁM ĐỐC</t>
  </si>
  <si>
    <t>BAN ĐÀO TẠO</t>
  </si>
  <si>
    <t>DANH SÁCH SINH VIÊN XÉT CÔNG NHẬN TỐT NGHIỆP ĐỢT THÁNG 9 NĂM 2025</t>
  </si>
  <si>
    <t>DIỆN XÉT ĐỦ ĐIỀU KIỆN LÀM ĐỒ ÁN TN 6.2026</t>
  </si>
  <si>
    <t>DIỆN XÉT VỚT ĐIỀU KIỆN LÀM ĐỒ ÁN TN 6.2026</t>
  </si>
  <si>
    <t>DIỆN ĐỀ NGHỊ CÔNG NHẬN TỐT NGHIỆP T6.2026</t>
  </si>
  <si>
    <t xml:space="preserve">DIỆN ĐỀ NGHỊ CÔNG NHẬN TN </t>
  </si>
  <si>
    <t>Thái Anh</t>
  </si>
  <si>
    <t/>
  </si>
  <si>
    <t>Hà Minh</t>
  </si>
  <si>
    <t>Nguyễn Thị</t>
  </si>
  <si>
    <t>Nguyễn Duy</t>
  </si>
  <si>
    <t>Phạm Thành</t>
  </si>
  <si>
    <t>Trần Quốc</t>
  </si>
  <si>
    <t>Phạm Đức</t>
  </si>
  <si>
    <t>Mai Thị Kim</t>
  </si>
  <si>
    <t>HỎNG</t>
  </si>
  <si>
    <t>Đủ ĐK</t>
  </si>
  <si>
    <t>Nguyễn Vũ</t>
  </si>
  <si>
    <t>HOÃN CNTN</t>
  </si>
  <si>
    <t>Vớt ĐK</t>
  </si>
  <si>
    <t>Trịnh Nguyên</t>
  </si>
  <si>
    <t>Lê Đức</t>
  </si>
  <si>
    <t>Trịnh Hoàng</t>
  </si>
  <si>
    <t>Đỗ Đại</t>
  </si>
  <si>
    <t>Nguyễn Văn</t>
  </si>
  <si>
    <t>Nguyễn Bảo</t>
  </si>
  <si>
    <t>Hồ Hải</t>
  </si>
  <si>
    <t>D</t>
  </si>
  <si>
    <t>KO</t>
  </si>
  <si>
    <t>CỘNG HÒA XÃ HỘI CHỦ NGHĨA VIỆT NAM</t>
  </si>
  <si>
    <t>Độc lập - Tự do - Hạnh phúc</t>
  </si>
  <si>
    <t>NGÀNH: THIẾT KẾ ĐỒ HỌA</t>
  </si>
  <si>
    <t>DANH SÁCH SINH VIÊN ĐƯỢC CÔNG NHẬN TỐT NGHIỆP THÁNG 6 NĂM 2026</t>
  </si>
  <si>
    <t>TM. HỘI ĐỒNG TỐT NGHIỆP</t>
  </si>
  <si>
    <t>CHỦ TỊCH</t>
  </si>
  <si>
    <t>Lê Huyền</t>
  </si>
  <si>
    <t>Trang</t>
  </si>
  <si>
    <t>K26VJ-ADH</t>
  </si>
  <si>
    <t>Đắk Lắk</t>
  </si>
  <si>
    <t>Giỏi</t>
  </si>
  <si>
    <t>Hạ Bậc</t>
  </si>
  <si>
    <t>(Ban hành kèm theo Quyết định số :2459QĐ-ĐHDT ngày 02/6/ 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</si>
</sst>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7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5" borderId="0"/>
    <xf numFmtId="0" fontId="11" fillId="5" borderId="0"/>
    <xf numFmtId="0" fontId="12" fillId="5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5" borderId="0" applyNumberFormat="0" applyBorder="0" applyAlignment="0" applyProtection="0"/>
    <xf numFmtId="38" fontId="17" fillId="5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6" borderId="4" applyNumberFormat="0" applyBorder="0" applyAlignment="0" applyProtection="0"/>
    <xf numFmtId="10" fontId="17" fillId="6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2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</cellStyleXfs>
  <cellXfs count="459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7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2" fillId="2" borderId="0" xfId="81" quotePrefix="1" applyFont="1" applyFill="1" applyAlignment="1">
      <alignment horizontal="left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8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9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10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9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9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3" applyFont="1" applyFill="1" applyBorder="1"/>
    <xf numFmtId="0" fontId="5" fillId="0" borderId="12" xfId="143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4" applyNumberFormat="1" applyFont="1" applyBorder="1" applyAlignment="1">
      <alignment horizontal="center"/>
    </xf>
    <xf numFmtId="0" fontId="54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52" fillId="11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1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54" fillId="7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2" fontId="54" fillId="7" borderId="2" xfId="1" applyNumberFormat="1" applyFont="1" applyFill="1" applyBorder="1" applyAlignment="1" applyProtection="1">
      <alignment horizontal="right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76" fillId="2" borderId="0" xfId="78" quotePrefix="1" applyFont="1" applyFill="1"/>
    <xf numFmtId="0" fontId="1" fillId="0" borderId="0" xfId="70"/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3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3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5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77" fillId="7" borderId="2" xfId="1" applyNumberFormat="1" applyFont="1" applyFill="1" applyBorder="1" applyAlignment="1" applyProtection="1">
      <alignment horizontal="right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1" fillId="0" borderId="0" xfId="1" applyFill="1" applyAlignment="1"/>
    <xf numFmtId="0" fontId="77" fillId="7" borderId="2" xfId="1" applyNumberFormat="1" applyFont="1" applyFill="1" applyBorder="1" applyAlignment="1" applyProtection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9" fillId="0" borderId="0" xfId="1" applyFont="1" applyAlignment="1">
      <alignment horizontal="center" vertical="center"/>
    </xf>
    <xf numFmtId="0" fontId="4" fillId="0" borderId="47" xfId="1" applyNumberFormat="1" applyFont="1" applyFill="1" applyBorder="1" applyAlignment="1" applyProtection="1">
      <alignment vertical="center" wrapText="1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4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0" fontId="2" fillId="0" borderId="43" xfId="74" applyNumberFormat="1" applyFont="1" applyFill="1" applyBorder="1" applyAlignment="1" applyProtection="1">
      <alignment horizontal="left" vertical="center" wrapText="1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3" applyFont="1" applyFill="1" applyBorder="1" applyAlignment="1">
      <alignment vertical="center"/>
    </xf>
    <xf numFmtId="0" fontId="3" fillId="0" borderId="43" xfId="143" applyFont="1" applyFill="1" applyBorder="1" applyAlignment="1">
      <alignment vertical="center"/>
    </xf>
    <xf numFmtId="14" fontId="2" fillId="0" borderId="43" xfId="143" applyNumberFormat="1" applyFont="1" applyFill="1" applyBorder="1" applyAlignment="1">
      <alignment horizontal="center" vertical="center"/>
    </xf>
    <xf numFmtId="14" fontId="2" fillId="0" borderId="43" xfId="143" applyNumberFormat="1" applyFont="1" applyFill="1" applyBorder="1" applyAlignment="1">
      <alignment vertical="center"/>
    </xf>
    <xf numFmtId="0" fontId="2" fillId="0" borderId="43" xfId="143" applyFont="1" applyFill="1" applyBorder="1" applyAlignment="1">
      <alignment horizontal="center" vertical="center"/>
    </xf>
    <xf numFmtId="0" fontId="3" fillId="0" borderId="43" xfId="143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181" fontId="77" fillId="7" borderId="2" xfId="1" applyNumberFormat="1" applyFont="1" applyFill="1" applyBorder="1" applyAlignment="1" applyProtection="1">
      <alignment horizontal="center" vertical="center"/>
    </xf>
    <xf numFmtId="0" fontId="92" fillId="0" borderId="0" xfId="98" applyFont="1" applyAlignment="1">
      <alignment horizontal="center" vertical="center"/>
    </xf>
    <xf numFmtId="0" fontId="93" fillId="0" borderId="0" xfId="98" applyFont="1" applyAlignment="1">
      <alignment horizontal="center" vertical="center"/>
    </xf>
    <xf numFmtId="0" fontId="93" fillId="2" borderId="0" xfId="98" applyFont="1" applyFill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5" fillId="0" borderId="0" xfId="98" applyFont="1" applyAlignment="1">
      <alignment horizontal="center" vertical="center"/>
    </xf>
    <xf numFmtId="0" fontId="93" fillId="0" borderId="0" xfId="98" applyFont="1" applyAlignment="1">
      <alignment horizontal="center"/>
    </xf>
    <xf numFmtId="0" fontId="95" fillId="2" borderId="0" xfId="98" applyFont="1" applyFill="1" applyAlignment="1">
      <alignment horizontal="center" vertical="center"/>
    </xf>
    <xf numFmtId="0" fontId="91" fillId="0" borderId="0" xfId="98" applyFont="1"/>
    <xf numFmtId="0" fontId="96" fillId="0" borderId="0" xfId="74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textRotation="90" wrapText="1"/>
    </xf>
    <xf numFmtId="0" fontId="1" fillId="12" borderId="0" xfId="1" applyFill="1"/>
    <xf numFmtId="0" fontId="1" fillId="12" borderId="0" xfId="1" applyFill="1" applyAlignment="1">
      <alignment horizontal="center"/>
    </xf>
    <xf numFmtId="0" fontId="1" fillId="12" borderId="0" xfId="1" applyNumberFormat="1" applyFill="1"/>
    <xf numFmtId="0" fontId="1" fillId="13" borderId="0" xfId="1" applyFill="1"/>
    <xf numFmtId="0" fontId="2" fillId="13" borderId="0" xfId="1" applyFont="1" applyFill="1"/>
    <xf numFmtId="0" fontId="1" fillId="13" borderId="0" xfId="1" applyFill="1" applyAlignment="1">
      <alignment horizontal="center"/>
    </xf>
    <xf numFmtId="0" fontId="1" fillId="13" borderId="0" xfId="1" applyNumberFormat="1" applyFill="1"/>
    <xf numFmtId="0" fontId="2" fillId="12" borderId="0" xfId="1" applyFont="1" applyFill="1"/>
    <xf numFmtId="167" fontId="54" fillId="7" borderId="2" xfId="1" applyNumberFormat="1" applyFont="1" applyFill="1" applyBorder="1" applyAlignment="1" applyProtection="1">
      <alignment horizontal="right" vertical="center"/>
    </xf>
    <xf numFmtId="0" fontId="76" fillId="0" borderId="3" xfId="1" applyNumberFormat="1" applyFont="1" applyFill="1" applyBorder="1" applyAlignment="1" applyProtection="1">
      <alignment horizontal="center" vertical="center"/>
    </xf>
    <xf numFmtId="0" fontId="76" fillId="0" borderId="3" xfId="1" applyNumberFormat="1" applyFont="1" applyFill="1" applyBorder="1" applyAlignment="1" applyProtection="1">
      <alignment horizontal="center" vertical="center" wrapText="1"/>
    </xf>
    <xf numFmtId="0" fontId="76" fillId="0" borderId="21" xfId="1" applyNumberFormat="1" applyFont="1" applyFill="1" applyBorder="1" applyAlignment="1" applyProtection="1">
      <alignment horizontal="center" vertical="center" wrapText="1"/>
    </xf>
    <xf numFmtId="0" fontId="90" fillId="0" borderId="6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center" vertical="center" wrapText="1"/>
    </xf>
    <xf numFmtId="0" fontId="76" fillId="0" borderId="6" xfId="1" applyNumberFormat="1" applyFont="1" applyFill="1" applyBorder="1" applyAlignment="1" applyProtection="1">
      <alignment horizontal="left" vertical="center" wrapText="1"/>
    </xf>
    <xf numFmtId="0" fontId="77" fillId="0" borderId="0" xfId="1" applyNumberFormat="1" applyFont="1" applyFill="1" applyBorder="1" applyAlignment="1" applyProtection="1">
      <alignment horizontal="left" vertical="center" wrapText="1"/>
    </xf>
    <xf numFmtId="0" fontId="42" fillId="0" borderId="0" xfId="1" applyFont="1" applyFill="1" applyAlignment="1">
      <alignment vertical="center"/>
    </xf>
    <xf numFmtId="0" fontId="42" fillId="4" borderId="0" xfId="1" applyFont="1" applyFill="1"/>
    <xf numFmtId="0" fontId="42" fillId="0" borderId="0" xfId="1" applyFont="1"/>
    <xf numFmtId="0" fontId="42" fillId="2" borderId="0" xfId="1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4" fillId="0" borderId="2" xfId="1" applyNumberFormat="1" applyFont="1" applyFill="1" applyBorder="1" applyAlignment="1" applyProtection="1">
      <alignment horizontal="right" vertical="center"/>
    </xf>
    <xf numFmtId="2" fontId="54" fillId="0" borderId="2" xfId="1" applyNumberFormat="1" applyFont="1" applyFill="1" applyBorder="1" applyAlignment="1" applyProtection="1">
      <alignment horizontal="right" vertical="center"/>
    </xf>
    <xf numFmtId="181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right" vertical="center"/>
    </xf>
    <xf numFmtId="167" fontId="54" fillId="0" borderId="2" xfId="1" applyNumberFormat="1" applyFont="1" applyFill="1" applyBorder="1" applyAlignment="1" applyProtection="1">
      <alignment horizontal="right"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43" xfId="98" applyNumberFormat="1" applyFont="1" applyFill="1" applyBorder="1" applyAlignment="1">
      <alignment horizontal="center" vertical="center"/>
    </xf>
    <xf numFmtId="0" fontId="80" fillId="0" borderId="43" xfId="98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2" fillId="0" borderId="43" xfId="98" applyFont="1" applyFill="1" applyBorder="1" applyAlignment="1">
      <alignment horizontal="center" vertical="center"/>
    </xf>
    <xf numFmtId="0" fontId="1" fillId="0" borderId="0" xfId="74" applyFont="1" applyFill="1"/>
    <xf numFmtId="0" fontId="1" fillId="0" borderId="0" xfId="70" applyFill="1"/>
    <xf numFmtId="0" fontId="60" fillId="0" borderId="0" xfId="1" applyFont="1"/>
    <xf numFmtId="0" fontId="60" fillId="0" borderId="0" xfId="1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10" fontId="2" fillId="7" borderId="2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1" fillId="0" borderId="0" xfId="141" applyFont="1" applyAlignment="1">
      <alignment horizontal="center" vertical="center"/>
    </xf>
    <xf numFmtId="0" fontId="54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73" fillId="0" borderId="0" xfId="70" applyFont="1"/>
    <xf numFmtId="0" fontId="87" fillId="0" borderId="52" xfId="140" applyFont="1" applyFill="1" applyBorder="1" applyAlignment="1">
      <alignment horizontal="center" vertical="center"/>
    </xf>
    <xf numFmtId="0" fontId="2" fillId="0" borderId="29" xfId="74" applyNumberFormat="1" applyFont="1" applyFill="1" applyBorder="1" applyAlignment="1" applyProtection="1">
      <alignment horizontal="left" vertical="center" wrapText="1"/>
    </xf>
    <xf numFmtId="0" fontId="90" fillId="0" borderId="29" xfId="143" applyFont="1" applyFill="1" applyBorder="1" applyAlignment="1">
      <alignment vertical="center"/>
    </xf>
    <xf numFmtId="0" fontId="76" fillId="0" borderId="29" xfId="143" applyFont="1" applyFill="1" applyBorder="1" applyAlignment="1">
      <alignment horizontal="left" vertical="center"/>
    </xf>
    <xf numFmtId="14" fontId="90" fillId="0" borderId="29" xfId="83" applyNumberFormat="1" applyFont="1" applyBorder="1" applyAlignment="1">
      <alignment horizontal="center" vertical="center"/>
    </xf>
    <xf numFmtId="14" fontId="90" fillId="0" borderId="29" xfId="141" applyNumberFormat="1" applyFont="1" applyBorder="1" applyAlignment="1">
      <alignment horizontal="center" vertical="center"/>
    </xf>
    <xf numFmtId="2" fontId="88" fillId="0" borderId="29" xfId="141" applyNumberFormat="1" applyFont="1" applyBorder="1" applyAlignment="1">
      <alignment horizontal="center" vertical="center"/>
    </xf>
    <xf numFmtId="2" fontId="52" fillId="0" borderId="29" xfId="141" applyNumberFormat="1" applyFont="1" applyBorder="1" applyAlignment="1">
      <alignment horizontal="center" vertical="center"/>
    </xf>
    <xf numFmtId="0" fontId="76" fillId="0" borderId="29" xfId="141" applyFont="1" applyBorder="1" applyAlignment="1">
      <alignment horizontal="center" vertical="center"/>
    </xf>
    <xf numFmtId="0" fontId="76" fillId="0" borderId="29" xfId="144" applyNumberFormat="1" applyFont="1" applyBorder="1" applyAlignment="1">
      <alignment horizontal="center" vertical="center"/>
    </xf>
    <xf numFmtId="0" fontId="90" fillId="0" borderId="53" xfId="144" applyNumberFormat="1" applyFont="1" applyBorder="1" applyAlignment="1">
      <alignment horizontal="center" vertical="center"/>
    </xf>
    <xf numFmtId="14" fontId="90" fillId="0" borderId="29" xfId="83" applyNumberFormat="1" applyFont="1" applyFill="1" applyBorder="1" applyAlignment="1">
      <alignment horizontal="center" vertical="center"/>
    </xf>
    <xf numFmtId="14" fontId="90" fillId="0" borderId="29" xfId="141" applyNumberFormat="1" applyFont="1" applyFill="1" applyBorder="1" applyAlignment="1">
      <alignment horizontal="center" vertical="center"/>
    </xf>
    <xf numFmtId="2" fontId="88" fillId="0" borderId="29" xfId="141" applyNumberFormat="1" applyFont="1" applyFill="1" applyBorder="1" applyAlignment="1">
      <alignment horizontal="center" vertical="center"/>
    </xf>
    <xf numFmtId="2" fontId="52" fillId="0" borderId="29" xfId="141" applyNumberFormat="1" applyFont="1" applyFill="1" applyBorder="1" applyAlignment="1">
      <alignment horizontal="center" vertical="center"/>
    </xf>
    <xf numFmtId="0" fontId="76" fillId="0" borderId="29" xfId="141" applyFont="1" applyFill="1" applyBorder="1" applyAlignment="1">
      <alignment horizontal="center" vertical="center"/>
    </xf>
    <xf numFmtId="0" fontId="76" fillId="0" borderId="29" xfId="144" applyNumberFormat="1" applyFont="1" applyFill="1" applyBorder="1" applyAlignment="1">
      <alignment horizontal="center" vertical="center"/>
    </xf>
    <xf numFmtId="0" fontId="90" fillId="0" borderId="53" xfId="144" applyNumberFormat="1" applyFont="1" applyFill="1" applyBorder="1" applyAlignment="1">
      <alignment horizontal="center" vertical="center"/>
    </xf>
    <xf numFmtId="0" fontId="87" fillId="0" borderId="54" xfId="140" applyFont="1" applyFill="1" applyBorder="1" applyAlignment="1">
      <alignment horizontal="center" vertical="center"/>
    </xf>
    <xf numFmtId="0" fontId="2" fillId="0" borderId="55" xfId="74" applyNumberFormat="1" applyFont="1" applyFill="1" applyBorder="1" applyAlignment="1" applyProtection="1">
      <alignment horizontal="left" vertical="center" wrapText="1"/>
    </xf>
    <xf numFmtId="0" fontId="90" fillId="0" borderId="55" xfId="143" applyFont="1" applyFill="1" applyBorder="1" applyAlignment="1">
      <alignment vertical="center"/>
    </xf>
    <xf numFmtId="0" fontId="76" fillId="0" borderId="55" xfId="143" applyFont="1" applyFill="1" applyBorder="1" applyAlignment="1">
      <alignment horizontal="left" vertical="center"/>
    </xf>
    <xf numFmtId="14" fontId="90" fillId="0" borderId="55" xfId="83" applyNumberFormat="1" applyFont="1" applyFill="1" applyBorder="1" applyAlignment="1">
      <alignment horizontal="center" vertical="center"/>
    </xf>
    <xf numFmtId="14" fontId="90" fillId="0" borderId="55" xfId="141" applyNumberFormat="1" applyFont="1" applyFill="1" applyBorder="1" applyAlignment="1">
      <alignment horizontal="center" vertical="center"/>
    </xf>
    <xf numFmtId="2" fontId="88" fillId="0" borderId="55" xfId="141" applyNumberFormat="1" applyFont="1" applyFill="1" applyBorder="1" applyAlignment="1">
      <alignment horizontal="center" vertical="center"/>
    </xf>
    <xf numFmtId="2" fontId="52" fillId="0" borderId="55" xfId="141" applyNumberFormat="1" applyFont="1" applyFill="1" applyBorder="1" applyAlignment="1">
      <alignment horizontal="center" vertical="center"/>
    </xf>
    <xf numFmtId="0" fontId="76" fillId="0" borderId="55" xfId="141" applyFont="1" applyFill="1" applyBorder="1" applyAlignment="1">
      <alignment horizontal="center" vertical="center"/>
    </xf>
    <xf numFmtId="0" fontId="76" fillId="0" borderId="55" xfId="144" applyNumberFormat="1" applyFont="1" applyFill="1" applyBorder="1" applyAlignment="1">
      <alignment horizontal="center" vertical="center"/>
    </xf>
    <xf numFmtId="0" fontId="90" fillId="0" borderId="56" xfId="144" applyNumberFormat="1" applyFont="1" applyFill="1" applyBorder="1" applyAlignment="1">
      <alignment horizontal="center" vertical="center"/>
    </xf>
    <xf numFmtId="0" fontId="76" fillId="0" borderId="42" xfId="141" applyFont="1" applyFill="1" applyBorder="1" applyAlignment="1">
      <alignment horizontal="center" vertical="center" wrapText="1"/>
    </xf>
    <xf numFmtId="0" fontId="76" fillId="0" borderId="29" xfId="141" applyFont="1" applyFill="1" applyBorder="1" applyAlignment="1">
      <alignment horizontal="center" vertical="center" wrapText="1"/>
    </xf>
    <xf numFmtId="0" fontId="76" fillId="0" borderId="51" xfId="141" applyFont="1" applyFill="1" applyBorder="1" applyAlignment="1">
      <alignment horizontal="center" vertical="center" wrapText="1"/>
    </xf>
    <xf numFmtId="0" fontId="76" fillId="0" borderId="53" xfId="141" applyFont="1" applyFill="1" applyBorder="1" applyAlignment="1">
      <alignment horizontal="center" vertical="center" wrapText="1"/>
    </xf>
    <xf numFmtId="0" fontId="76" fillId="0" borderId="50" xfId="141" applyFont="1" applyFill="1" applyBorder="1" applyAlignment="1">
      <alignment horizontal="center" vertical="center"/>
    </xf>
    <xf numFmtId="0" fontId="76" fillId="0" borderId="52" xfId="141" applyFont="1" applyFill="1" applyBorder="1" applyAlignment="1">
      <alignment horizontal="center" vertical="center"/>
    </xf>
    <xf numFmtId="0" fontId="76" fillId="0" borderId="42" xfId="141" applyFont="1" applyFill="1" applyBorder="1" applyAlignment="1">
      <alignment horizontal="center" vertical="center"/>
    </xf>
    <xf numFmtId="0" fontId="76" fillId="0" borderId="29" xfId="141" applyFont="1" applyFill="1" applyBorder="1" applyAlignment="1">
      <alignment horizontal="center" vertical="center"/>
    </xf>
    <xf numFmtId="0" fontId="76" fillId="0" borderId="42" xfId="141" applyFont="1" applyFill="1" applyBorder="1" applyAlignment="1">
      <alignment horizontal="left" vertical="center"/>
    </xf>
    <xf numFmtId="0" fontId="76" fillId="0" borderId="29" xfId="141" applyFont="1" applyFill="1" applyBorder="1" applyAlignment="1">
      <alignment horizontal="left" vertical="center"/>
    </xf>
    <xf numFmtId="0" fontId="82" fillId="11" borderId="8" xfId="141" applyFont="1" applyFill="1" applyBorder="1" applyAlignment="1">
      <alignment horizontal="center" vertical="center"/>
    </xf>
    <xf numFmtId="0" fontId="52" fillId="11" borderId="0" xfId="141" applyFont="1" applyFill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51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4" fillId="0" borderId="44" xfId="1" applyNumberFormat="1" applyFont="1" applyFill="1" applyBorder="1" applyAlignment="1" applyProtection="1">
      <alignment horizontal="center" vertical="center" wrapText="1"/>
    </xf>
    <xf numFmtId="0" fontId="4" fillId="4" borderId="11" xfId="1" applyNumberFormat="1" applyFont="1" applyFill="1" applyBorder="1" applyAlignment="1" applyProtection="1">
      <alignment horizontal="center" vertical="center" wrapText="1"/>
    </xf>
    <xf numFmtId="0" fontId="4" fillId="4" borderId="25" xfId="1" applyNumberFormat="1" applyFont="1" applyFill="1" applyBorder="1" applyAlignment="1" applyProtection="1">
      <alignment horizontal="center" vertical="center" wrapText="1"/>
    </xf>
    <xf numFmtId="0" fontId="4" fillId="4" borderId="44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4" fillId="0" borderId="49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  <xf numFmtId="0" fontId="82" fillId="11" borderId="0" xfId="141" applyFont="1" applyFill="1" applyBorder="1" applyAlignment="1">
      <alignment horizontal="center" vertical="center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5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2"/>
  <sheetViews>
    <sheetView tabSelected="1" topLeftCell="A4" workbookViewId="0">
      <selection activeCell="P24" sqref="P24"/>
    </sheetView>
  </sheetViews>
  <sheetFormatPr defaultRowHeight="15.75"/>
  <cols>
    <col min="1" max="1" width="4" style="183" customWidth="1"/>
    <col min="2" max="2" width="11.7109375" style="184" customWidth="1"/>
    <col min="3" max="3" width="10.85546875" style="185" customWidth="1"/>
    <col min="4" max="4" width="6.140625" style="185" customWidth="1"/>
    <col min="5" max="5" width="10.28515625" style="185" customWidth="1"/>
    <col min="6" max="6" width="9" style="185" customWidth="1"/>
    <col min="7" max="7" width="9.140625" style="185" customWidth="1"/>
    <col min="8" max="8" width="5" style="185" customWidth="1"/>
    <col min="9" max="9" width="6.140625" style="185" customWidth="1"/>
    <col min="10" max="10" width="7.140625" style="186" customWidth="1"/>
    <col min="11" max="11" width="6.85546875" style="185" customWidth="1"/>
    <col min="12" max="12" width="8.42578125" style="183" customWidth="1"/>
    <col min="13" max="13" width="7.85546875" style="183" customWidth="1"/>
    <col min="14" max="14" width="6.5703125" style="183" customWidth="1"/>
    <col min="15" max="248" width="9.140625" style="197"/>
    <col min="249" max="249" width="4" style="197" customWidth="1"/>
    <col min="250" max="250" width="8.7109375" style="197" customWidth="1"/>
    <col min="251" max="251" width="9" style="197" customWidth="1"/>
    <col min="252" max="252" width="6.42578125" style="197" bestFit="1" customWidth="1"/>
    <col min="253" max="253" width="6.85546875" style="197" customWidth="1"/>
    <col min="254" max="254" width="8.7109375" style="197" customWidth="1"/>
    <col min="255" max="255" width="5.7109375" style="197" customWidth="1"/>
    <col min="256" max="257" width="7.28515625" style="197" bestFit="1" customWidth="1"/>
    <col min="258" max="258" width="7.42578125" style="197" bestFit="1" customWidth="1"/>
    <col min="259" max="259" width="6.28515625" style="197" customWidth="1"/>
    <col min="260" max="260" width="9.28515625" style="197" customWidth="1"/>
    <col min="261" max="261" width="9" style="197" customWidth="1"/>
    <col min="262" max="262" width="5.85546875" style="197" customWidth="1"/>
    <col min="263" max="264" width="9.140625" style="197"/>
    <col min="265" max="265" width="14" style="197" bestFit="1" customWidth="1"/>
    <col min="266" max="266" width="9.140625" style="197"/>
    <col min="267" max="267" width="13.42578125" style="197" bestFit="1" customWidth="1"/>
    <col min="268" max="268" width="14.28515625" style="197" bestFit="1" customWidth="1"/>
    <col min="269" max="504" width="9.140625" style="197"/>
    <col min="505" max="505" width="4" style="197" customWidth="1"/>
    <col min="506" max="506" width="8.7109375" style="197" customWidth="1"/>
    <col min="507" max="507" width="9" style="197" customWidth="1"/>
    <col min="508" max="508" width="6.42578125" style="197" bestFit="1" customWidth="1"/>
    <col min="509" max="509" width="6.85546875" style="197" customWidth="1"/>
    <col min="510" max="510" width="8.7109375" style="197" customWidth="1"/>
    <col min="511" max="511" width="5.7109375" style="197" customWidth="1"/>
    <col min="512" max="513" width="7.28515625" style="197" bestFit="1" customWidth="1"/>
    <col min="514" max="514" width="7.42578125" style="197" bestFit="1" customWidth="1"/>
    <col min="515" max="515" width="6.28515625" style="197" customWidth="1"/>
    <col min="516" max="516" width="9.28515625" style="197" customWidth="1"/>
    <col min="517" max="517" width="9" style="197" customWidth="1"/>
    <col min="518" max="518" width="5.85546875" style="197" customWidth="1"/>
    <col min="519" max="520" width="9.140625" style="197"/>
    <col min="521" max="521" width="14" style="197" bestFit="1" customWidth="1"/>
    <col min="522" max="522" width="9.140625" style="197"/>
    <col min="523" max="523" width="13.42578125" style="197" bestFit="1" customWidth="1"/>
    <col min="524" max="524" width="14.28515625" style="197" bestFit="1" customWidth="1"/>
    <col min="525" max="760" width="9.140625" style="197"/>
    <col min="761" max="761" width="4" style="197" customWidth="1"/>
    <col min="762" max="762" width="8.7109375" style="197" customWidth="1"/>
    <col min="763" max="763" width="9" style="197" customWidth="1"/>
    <col min="764" max="764" width="6.42578125" style="197" bestFit="1" customWidth="1"/>
    <col min="765" max="765" width="6.85546875" style="197" customWidth="1"/>
    <col min="766" max="766" width="8.7109375" style="197" customWidth="1"/>
    <col min="767" max="767" width="5.7109375" style="197" customWidth="1"/>
    <col min="768" max="769" width="7.28515625" style="197" bestFit="1" customWidth="1"/>
    <col min="770" max="770" width="7.42578125" style="197" bestFit="1" customWidth="1"/>
    <col min="771" max="771" width="6.28515625" style="197" customWidth="1"/>
    <col min="772" max="772" width="9.28515625" style="197" customWidth="1"/>
    <col min="773" max="773" width="9" style="197" customWidth="1"/>
    <col min="774" max="774" width="5.85546875" style="197" customWidth="1"/>
    <col min="775" max="776" width="9.140625" style="197"/>
    <col min="777" max="777" width="14" style="197" bestFit="1" customWidth="1"/>
    <col min="778" max="778" width="9.140625" style="197"/>
    <col min="779" max="779" width="13.42578125" style="197" bestFit="1" customWidth="1"/>
    <col min="780" max="780" width="14.28515625" style="197" bestFit="1" customWidth="1"/>
    <col min="781" max="1016" width="9.140625" style="197"/>
    <col min="1017" max="1017" width="4" style="197" customWidth="1"/>
    <col min="1018" max="1018" width="8.7109375" style="197" customWidth="1"/>
    <col min="1019" max="1019" width="9" style="197" customWidth="1"/>
    <col min="1020" max="1020" width="6.42578125" style="197" bestFit="1" customWidth="1"/>
    <col min="1021" max="1021" width="6.85546875" style="197" customWidth="1"/>
    <col min="1022" max="1022" width="8.7109375" style="197" customWidth="1"/>
    <col min="1023" max="1023" width="5.7109375" style="197" customWidth="1"/>
    <col min="1024" max="1025" width="7.28515625" style="197" bestFit="1" customWidth="1"/>
    <col min="1026" max="1026" width="7.42578125" style="197" bestFit="1" customWidth="1"/>
    <col min="1027" max="1027" width="6.28515625" style="197" customWidth="1"/>
    <col min="1028" max="1028" width="9.28515625" style="197" customWidth="1"/>
    <col min="1029" max="1029" width="9" style="197" customWidth="1"/>
    <col min="1030" max="1030" width="5.85546875" style="197" customWidth="1"/>
    <col min="1031" max="1032" width="9.140625" style="197"/>
    <col min="1033" max="1033" width="14" style="197" bestFit="1" customWidth="1"/>
    <col min="1034" max="1034" width="9.140625" style="197"/>
    <col min="1035" max="1035" width="13.42578125" style="197" bestFit="1" customWidth="1"/>
    <col min="1036" max="1036" width="14.28515625" style="197" bestFit="1" customWidth="1"/>
    <col min="1037" max="1272" width="9.140625" style="197"/>
    <col min="1273" max="1273" width="4" style="197" customWidth="1"/>
    <col min="1274" max="1274" width="8.7109375" style="197" customWidth="1"/>
    <col min="1275" max="1275" width="9" style="197" customWidth="1"/>
    <col min="1276" max="1276" width="6.42578125" style="197" bestFit="1" customWidth="1"/>
    <col min="1277" max="1277" width="6.85546875" style="197" customWidth="1"/>
    <col min="1278" max="1278" width="8.7109375" style="197" customWidth="1"/>
    <col min="1279" max="1279" width="5.7109375" style="197" customWidth="1"/>
    <col min="1280" max="1281" width="7.28515625" style="197" bestFit="1" customWidth="1"/>
    <col min="1282" max="1282" width="7.42578125" style="197" bestFit="1" customWidth="1"/>
    <col min="1283" max="1283" width="6.28515625" style="197" customWidth="1"/>
    <col min="1284" max="1284" width="9.28515625" style="197" customWidth="1"/>
    <col min="1285" max="1285" width="9" style="197" customWidth="1"/>
    <col min="1286" max="1286" width="5.85546875" style="197" customWidth="1"/>
    <col min="1287" max="1288" width="9.140625" style="197"/>
    <col min="1289" max="1289" width="14" style="197" bestFit="1" customWidth="1"/>
    <col min="1290" max="1290" width="9.140625" style="197"/>
    <col min="1291" max="1291" width="13.42578125" style="197" bestFit="1" customWidth="1"/>
    <col min="1292" max="1292" width="14.28515625" style="197" bestFit="1" customWidth="1"/>
    <col min="1293" max="1528" width="9.140625" style="197"/>
    <col min="1529" max="1529" width="4" style="197" customWidth="1"/>
    <col min="1530" max="1530" width="8.7109375" style="197" customWidth="1"/>
    <col min="1531" max="1531" width="9" style="197" customWidth="1"/>
    <col min="1532" max="1532" width="6.42578125" style="197" bestFit="1" customWidth="1"/>
    <col min="1533" max="1533" width="6.85546875" style="197" customWidth="1"/>
    <col min="1534" max="1534" width="8.7109375" style="197" customWidth="1"/>
    <col min="1535" max="1535" width="5.7109375" style="197" customWidth="1"/>
    <col min="1536" max="1537" width="7.28515625" style="197" bestFit="1" customWidth="1"/>
    <col min="1538" max="1538" width="7.42578125" style="197" bestFit="1" customWidth="1"/>
    <col min="1539" max="1539" width="6.28515625" style="197" customWidth="1"/>
    <col min="1540" max="1540" width="9.28515625" style="197" customWidth="1"/>
    <col min="1541" max="1541" width="9" style="197" customWidth="1"/>
    <col min="1542" max="1542" width="5.85546875" style="197" customWidth="1"/>
    <col min="1543" max="1544" width="9.140625" style="197"/>
    <col min="1545" max="1545" width="14" style="197" bestFit="1" customWidth="1"/>
    <col min="1546" max="1546" width="9.140625" style="197"/>
    <col min="1547" max="1547" width="13.42578125" style="197" bestFit="1" customWidth="1"/>
    <col min="1548" max="1548" width="14.28515625" style="197" bestFit="1" customWidth="1"/>
    <col min="1549" max="1784" width="9.140625" style="197"/>
    <col min="1785" max="1785" width="4" style="197" customWidth="1"/>
    <col min="1786" max="1786" width="8.7109375" style="197" customWidth="1"/>
    <col min="1787" max="1787" width="9" style="197" customWidth="1"/>
    <col min="1788" max="1788" width="6.42578125" style="197" bestFit="1" customWidth="1"/>
    <col min="1789" max="1789" width="6.85546875" style="197" customWidth="1"/>
    <col min="1790" max="1790" width="8.7109375" style="197" customWidth="1"/>
    <col min="1791" max="1791" width="5.7109375" style="197" customWidth="1"/>
    <col min="1792" max="1793" width="7.28515625" style="197" bestFit="1" customWidth="1"/>
    <col min="1794" max="1794" width="7.42578125" style="197" bestFit="1" customWidth="1"/>
    <col min="1795" max="1795" width="6.28515625" style="197" customWidth="1"/>
    <col min="1796" max="1796" width="9.28515625" style="197" customWidth="1"/>
    <col min="1797" max="1797" width="9" style="197" customWidth="1"/>
    <col min="1798" max="1798" width="5.85546875" style="197" customWidth="1"/>
    <col min="1799" max="1800" width="9.140625" style="197"/>
    <col min="1801" max="1801" width="14" style="197" bestFit="1" customWidth="1"/>
    <col min="1802" max="1802" width="9.140625" style="197"/>
    <col min="1803" max="1803" width="13.42578125" style="197" bestFit="1" customWidth="1"/>
    <col min="1804" max="1804" width="14.28515625" style="197" bestFit="1" customWidth="1"/>
    <col min="1805" max="2040" width="9.140625" style="197"/>
    <col min="2041" max="2041" width="4" style="197" customWidth="1"/>
    <col min="2042" max="2042" width="8.7109375" style="197" customWidth="1"/>
    <col min="2043" max="2043" width="9" style="197" customWidth="1"/>
    <col min="2044" max="2044" width="6.42578125" style="197" bestFit="1" customWidth="1"/>
    <col min="2045" max="2045" width="6.85546875" style="197" customWidth="1"/>
    <col min="2046" max="2046" width="8.7109375" style="197" customWidth="1"/>
    <col min="2047" max="2047" width="5.7109375" style="197" customWidth="1"/>
    <col min="2048" max="2049" width="7.28515625" style="197" bestFit="1" customWidth="1"/>
    <col min="2050" max="2050" width="7.42578125" style="197" bestFit="1" customWidth="1"/>
    <col min="2051" max="2051" width="6.28515625" style="197" customWidth="1"/>
    <col min="2052" max="2052" width="9.28515625" style="197" customWidth="1"/>
    <col min="2053" max="2053" width="9" style="197" customWidth="1"/>
    <col min="2054" max="2054" width="5.85546875" style="197" customWidth="1"/>
    <col min="2055" max="2056" width="9.140625" style="197"/>
    <col min="2057" max="2057" width="14" style="197" bestFit="1" customWidth="1"/>
    <col min="2058" max="2058" width="9.140625" style="197"/>
    <col min="2059" max="2059" width="13.42578125" style="197" bestFit="1" customWidth="1"/>
    <col min="2060" max="2060" width="14.28515625" style="197" bestFit="1" customWidth="1"/>
    <col min="2061" max="2296" width="9.140625" style="197"/>
    <col min="2297" max="2297" width="4" style="197" customWidth="1"/>
    <col min="2298" max="2298" width="8.7109375" style="197" customWidth="1"/>
    <col min="2299" max="2299" width="9" style="197" customWidth="1"/>
    <col min="2300" max="2300" width="6.42578125" style="197" bestFit="1" customWidth="1"/>
    <col min="2301" max="2301" width="6.85546875" style="197" customWidth="1"/>
    <col min="2302" max="2302" width="8.7109375" style="197" customWidth="1"/>
    <col min="2303" max="2303" width="5.7109375" style="197" customWidth="1"/>
    <col min="2304" max="2305" width="7.28515625" style="197" bestFit="1" customWidth="1"/>
    <col min="2306" max="2306" width="7.42578125" style="197" bestFit="1" customWidth="1"/>
    <col min="2307" max="2307" width="6.28515625" style="197" customWidth="1"/>
    <col min="2308" max="2308" width="9.28515625" style="197" customWidth="1"/>
    <col min="2309" max="2309" width="9" style="197" customWidth="1"/>
    <col min="2310" max="2310" width="5.85546875" style="197" customWidth="1"/>
    <col min="2311" max="2312" width="9.140625" style="197"/>
    <col min="2313" max="2313" width="14" style="197" bestFit="1" customWidth="1"/>
    <col min="2314" max="2314" width="9.140625" style="197"/>
    <col min="2315" max="2315" width="13.42578125" style="197" bestFit="1" customWidth="1"/>
    <col min="2316" max="2316" width="14.28515625" style="197" bestFit="1" customWidth="1"/>
    <col min="2317" max="2552" width="9.140625" style="197"/>
    <col min="2553" max="2553" width="4" style="197" customWidth="1"/>
    <col min="2554" max="2554" width="8.7109375" style="197" customWidth="1"/>
    <col min="2555" max="2555" width="9" style="197" customWidth="1"/>
    <col min="2556" max="2556" width="6.42578125" style="197" bestFit="1" customWidth="1"/>
    <col min="2557" max="2557" width="6.85546875" style="197" customWidth="1"/>
    <col min="2558" max="2558" width="8.7109375" style="197" customWidth="1"/>
    <col min="2559" max="2559" width="5.7109375" style="197" customWidth="1"/>
    <col min="2560" max="2561" width="7.28515625" style="197" bestFit="1" customWidth="1"/>
    <col min="2562" max="2562" width="7.42578125" style="197" bestFit="1" customWidth="1"/>
    <col min="2563" max="2563" width="6.28515625" style="197" customWidth="1"/>
    <col min="2564" max="2564" width="9.28515625" style="197" customWidth="1"/>
    <col min="2565" max="2565" width="9" style="197" customWidth="1"/>
    <col min="2566" max="2566" width="5.85546875" style="197" customWidth="1"/>
    <col min="2567" max="2568" width="9.140625" style="197"/>
    <col min="2569" max="2569" width="14" style="197" bestFit="1" customWidth="1"/>
    <col min="2570" max="2570" width="9.140625" style="197"/>
    <col min="2571" max="2571" width="13.42578125" style="197" bestFit="1" customWidth="1"/>
    <col min="2572" max="2572" width="14.28515625" style="197" bestFit="1" customWidth="1"/>
    <col min="2573" max="2808" width="9.140625" style="197"/>
    <col min="2809" max="2809" width="4" style="197" customWidth="1"/>
    <col min="2810" max="2810" width="8.7109375" style="197" customWidth="1"/>
    <col min="2811" max="2811" width="9" style="197" customWidth="1"/>
    <col min="2812" max="2812" width="6.42578125" style="197" bestFit="1" customWidth="1"/>
    <col min="2813" max="2813" width="6.85546875" style="197" customWidth="1"/>
    <col min="2814" max="2814" width="8.7109375" style="197" customWidth="1"/>
    <col min="2815" max="2815" width="5.7109375" style="197" customWidth="1"/>
    <col min="2816" max="2817" width="7.28515625" style="197" bestFit="1" customWidth="1"/>
    <col min="2818" max="2818" width="7.42578125" style="197" bestFit="1" customWidth="1"/>
    <col min="2819" max="2819" width="6.28515625" style="197" customWidth="1"/>
    <col min="2820" max="2820" width="9.28515625" style="197" customWidth="1"/>
    <col min="2821" max="2821" width="9" style="197" customWidth="1"/>
    <col min="2822" max="2822" width="5.85546875" style="197" customWidth="1"/>
    <col min="2823" max="2824" width="9.140625" style="197"/>
    <col min="2825" max="2825" width="14" style="197" bestFit="1" customWidth="1"/>
    <col min="2826" max="2826" width="9.140625" style="197"/>
    <col min="2827" max="2827" width="13.42578125" style="197" bestFit="1" customWidth="1"/>
    <col min="2828" max="2828" width="14.28515625" style="197" bestFit="1" customWidth="1"/>
    <col min="2829" max="3064" width="9.140625" style="197"/>
    <col min="3065" max="3065" width="4" style="197" customWidth="1"/>
    <col min="3066" max="3066" width="8.7109375" style="197" customWidth="1"/>
    <col min="3067" max="3067" width="9" style="197" customWidth="1"/>
    <col min="3068" max="3068" width="6.42578125" style="197" bestFit="1" customWidth="1"/>
    <col min="3069" max="3069" width="6.85546875" style="197" customWidth="1"/>
    <col min="3070" max="3070" width="8.7109375" style="197" customWidth="1"/>
    <col min="3071" max="3071" width="5.7109375" style="197" customWidth="1"/>
    <col min="3072" max="3073" width="7.28515625" style="197" bestFit="1" customWidth="1"/>
    <col min="3074" max="3074" width="7.42578125" style="197" bestFit="1" customWidth="1"/>
    <col min="3075" max="3075" width="6.28515625" style="197" customWidth="1"/>
    <col min="3076" max="3076" width="9.28515625" style="197" customWidth="1"/>
    <col min="3077" max="3077" width="9" style="197" customWidth="1"/>
    <col min="3078" max="3078" width="5.85546875" style="197" customWidth="1"/>
    <col min="3079" max="3080" width="9.140625" style="197"/>
    <col min="3081" max="3081" width="14" style="197" bestFit="1" customWidth="1"/>
    <col min="3082" max="3082" width="9.140625" style="197"/>
    <col min="3083" max="3083" width="13.42578125" style="197" bestFit="1" customWidth="1"/>
    <col min="3084" max="3084" width="14.28515625" style="197" bestFit="1" customWidth="1"/>
    <col min="3085" max="3320" width="9.140625" style="197"/>
    <col min="3321" max="3321" width="4" style="197" customWidth="1"/>
    <col min="3322" max="3322" width="8.7109375" style="197" customWidth="1"/>
    <col min="3323" max="3323" width="9" style="197" customWidth="1"/>
    <col min="3324" max="3324" width="6.42578125" style="197" bestFit="1" customWidth="1"/>
    <col min="3325" max="3325" width="6.85546875" style="197" customWidth="1"/>
    <col min="3326" max="3326" width="8.7109375" style="197" customWidth="1"/>
    <col min="3327" max="3327" width="5.7109375" style="197" customWidth="1"/>
    <col min="3328" max="3329" width="7.28515625" style="197" bestFit="1" customWidth="1"/>
    <col min="3330" max="3330" width="7.42578125" style="197" bestFit="1" customWidth="1"/>
    <col min="3331" max="3331" width="6.28515625" style="197" customWidth="1"/>
    <col min="3332" max="3332" width="9.28515625" style="197" customWidth="1"/>
    <col min="3333" max="3333" width="9" style="197" customWidth="1"/>
    <col min="3334" max="3334" width="5.85546875" style="197" customWidth="1"/>
    <col min="3335" max="3336" width="9.140625" style="197"/>
    <col min="3337" max="3337" width="14" style="197" bestFit="1" customWidth="1"/>
    <col min="3338" max="3338" width="9.140625" style="197"/>
    <col min="3339" max="3339" width="13.42578125" style="197" bestFit="1" customWidth="1"/>
    <col min="3340" max="3340" width="14.28515625" style="197" bestFit="1" customWidth="1"/>
    <col min="3341" max="3576" width="9.140625" style="197"/>
    <col min="3577" max="3577" width="4" style="197" customWidth="1"/>
    <col min="3578" max="3578" width="8.7109375" style="197" customWidth="1"/>
    <col min="3579" max="3579" width="9" style="197" customWidth="1"/>
    <col min="3580" max="3580" width="6.42578125" style="197" bestFit="1" customWidth="1"/>
    <col min="3581" max="3581" width="6.85546875" style="197" customWidth="1"/>
    <col min="3582" max="3582" width="8.7109375" style="197" customWidth="1"/>
    <col min="3583" max="3583" width="5.7109375" style="197" customWidth="1"/>
    <col min="3584" max="3585" width="7.28515625" style="197" bestFit="1" customWidth="1"/>
    <col min="3586" max="3586" width="7.42578125" style="197" bestFit="1" customWidth="1"/>
    <col min="3587" max="3587" width="6.28515625" style="197" customWidth="1"/>
    <col min="3588" max="3588" width="9.28515625" style="197" customWidth="1"/>
    <col min="3589" max="3589" width="9" style="197" customWidth="1"/>
    <col min="3590" max="3590" width="5.85546875" style="197" customWidth="1"/>
    <col min="3591" max="3592" width="9.140625" style="197"/>
    <col min="3593" max="3593" width="14" style="197" bestFit="1" customWidth="1"/>
    <col min="3594" max="3594" width="9.140625" style="197"/>
    <col min="3595" max="3595" width="13.42578125" style="197" bestFit="1" customWidth="1"/>
    <col min="3596" max="3596" width="14.28515625" style="197" bestFit="1" customWidth="1"/>
    <col min="3597" max="3832" width="9.140625" style="197"/>
    <col min="3833" max="3833" width="4" style="197" customWidth="1"/>
    <col min="3834" max="3834" width="8.7109375" style="197" customWidth="1"/>
    <col min="3835" max="3835" width="9" style="197" customWidth="1"/>
    <col min="3836" max="3836" width="6.42578125" style="197" bestFit="1" customWidth="1"/>
    <col min="3837" max="3837" width="6.85546875" style="197" customWidth="1"/>
    <col min="3838" max="3838" width="8.7109375" style="197" customWidth="1"/>
    <col min="3839" max="3839" width="5.7109375" style="197" customWidth="1"/>
    <col min="3840" max="3841" width="7.28515625" style="197" bestFit="1" customWidth="1"/>
    <col min="3842" max="3842" width="7.42578125" style="197" bestFit="1" customWidth="1"/>
    <col min="3843" max="3843" width="6.28515625" style="197" customWidth="1"/>
    <col min="3844" max="3844" width="9.28515625" style="197" customWidth="1"/>
    <col min="3845" max="3845" width="9" style="197" customWidth="1"/>
    <col min="3846" max="3846" width="5.85546875" style="197" customWidth="1"/>
    <col min="3847" max="3848" width="9.140625" style="197"/>
    <col min="3849" max="3849" width="14" style="197" bestFit="1" customWidth="1"/>
    <col min="3850" max="3850" width="9.140625" style="197"/>
    <col min="3851" max="3851" width="13.42578125" style="197" bestFit="1" customWidth="1"/>
    <col min="3852" max="3852" width="14.28515625" style="197" bestFit="1" customWidth="1"/>
    <col min="3853" max="4088" width="9.140625" style="197"/>
    <col min="4089" max="4089" width="4" style="197" customWidth="1"/>
    <col min="4090" max="4090" width="8.7109375" style="197" customWidth="1"/>
    <col min="4091" max="4091" width="9" style="197" customWidth="1"/>
    <col min="4092" max="4092" width="6.42578125" style="197" bestFit="1" customWidth="1"/>
    <col min="4093" max="4093" width="6.85546875" style="197" customWidth="1"/>
    <col min="4094" max="4094" width="8.7109375" style="197" customWidth="1"/>
    <col min="4095" max="4095" width="5.7109375" style="197" customWidth="1"/>
    <col min="4096" max="4097" width="7.28515625" style="197" bestFit="1" customWidth="1"/>
    <col min="4098" max="4098" width="7.42578125" style="197" bestFit="1" customWidth="1"/>
    <col min="4099" max="4099" width="6.28515625" style="197" customWidth="1"/>
    <col min="4100" max="4100" width="9.28515625" style="197" customWidth="1"/>
    <col min="4101" max="4101" width="9" style="197" customWidth="1"/>
    <col min="4102" max="4102" width="5.85546875" style="197" customWidth="1"/>
    <col min="4103" max="4104" width="9.140625" style="197"/>
    <col min="4105" max="4105" width="14" style="197" bestFit="1" customWidth="1"/>
    <col min="4106" max="4106" width="9.140625" style="197"/>
    <col min="4107" max="4107" width="13.42578125" style="197" bestFit="1" customWidth="1"/>
    <col min="4108" max="4108" width="14.28515625" style="197" bestFit="1" customWidth="1"/>
    <col min="4109" max="4344" width="9.140625" style="197"/>
    <col min="4345" max="4345" width="4" style="197" customWidth="1"/>
    <col min="4346" max="4346" width="8.7109375" style="197" customWidth="1"/>
    <col min="4347" max="4347" width="9" style="197" customWidth="1"/>
    <col min="4348" max="4348" width="6.42578125" style="197" bestFit="1" customWidth="1"/>
    <col min="4349" max="4349" width="6.85546875" style="197" customWidth="1"/>
    <col min="4350" max="4350" width="8.7109375" style="197" customWidth="1"/>
    <col min="4351" max="4351" width="5.7109375" style="197" customWidth="1"/>
    <col min="4352" max="4353" width="7.28515625" style="197" bestFit="1" customWidth="1"/>
    <col min="4354" max="4354" width="7.42578125" style="197" bestFit="1" customWidth="1"/>
    <col min="4355" max="4355" width="6.28515625" style="197" customWidth="1"/>
    <col min="4356" max="4356" width="9.28515625" style="197" customWidth="1"/>
    <col min="4357" max="4357" width="9" style="197" customWidth="1"/>
    <col min="4358" max="4358" width="5.85546875" style="197" customWidth="1"/>
    <col min="4359" max="4360" width="9.140625" style="197"/>
    <col min="4361" max="4361" width="14" style="197" bestFit="1" customWidth="1"/>
    <col min="4362" max="4362" width="9.140625" style="197"/>
    <col min="4363" max="4363" width="13.42578125" style="197" bestFit="1" customWidth="1"/>
    <col min="4364" max="4364" width="14.28515625" style="197" bestFit="1" customWidth="1"/>
    <col min="4365" max="4600" width="9.140625" style="197"/>
    <col min="4601" max="4601" width="4" style="197" customWidth="1"/>
    <col min="4602" max="4602" width="8.7109375" style="197" customWidth="1"/>
    <col min="4603" max="4603" width="9" style="197" customWidth="1"/>
    <col min="4604" max="4604" width="6.42578125" style="197" bestFit="1" customWidth="1"/>
    <col min="4605" max="4605" width="6.85546875" style="197" customWidth="1"/>
    <col min="4606" max="4606" width="8.7109375" style="197" customWidth="1"/>
    <col min="4607" max="4607" width="5.7109375" style="197" customWidth="1"/>
    <col min="4608" max="4609" width="7.28515625" style="197" bestFit="1" customWidth="1"/>
    <col min="4610" max="4610" width="7.42578125" style="197" bestFit="1" customWidth="1"/>
    <col min="4611" max="4611" width="6.28515625" style="197" customWidth="1"/>
    <col min="4612" max="4612" width="9.28515625" style="197" customWidth="1"/>
    <col min="4613" max="4613" width="9" style="197" customWidth="1"/>
    <col min="4614" max="4614" width="5.85546875" style="197" customWidth="1"/>
    <col min="4615" max="4616" width="9.140625" style="197"/>
    <col min="4617" max="4617" width="14" style="197" bestFit="1" customWidth="1"/>
    <col min="4618" max="4618" width="9.140625" style="197"/>
    <col min="4619" max="4619" width="13.42578125" style="197" bestFit="1" customWidth="1"/>
    <col min="4620" max="4620" width="14.28515625" style="197" bestFit="1" customWidth="1"/>
    <col min="4621" max="4856" width="9.140625" style="197"/>
    <col min="4857" max="4857" width="4" style="197" customWidth="1"/>
    <col min="4858" max="4858" width="8.7109375" style="197" customWidth="1"/>
    <col min="4859" max="4859" width="9" style="197" customWidth="1"/>
    <col min="4860" max="4860" width="6.42578125" style="197" bestFit="1" customWidth="1"/>
    <col min="4861" max="4861" width="6.85546875" style="197" customWidth="1"/>
    <col min="4862" max="4862" width="8.7109375" style="197" customWidth="1"/>
    <col min="4863" max="4863" width="5.7109375" style="197" customWidth="1"/>
    <col min="4864" max="4865" width="7.28515625" style="197" bestFit="1" customWidth="1"/>
    <col min="4866" max="4866" width="7.42578125" style="197" bestFit="1" customWidth="1"/>
    <col min="4867" max="4867" width="6.28515625" style="197" customWidth="1"/>
    <col min="4868" max="4868" width="9.28515625" style="197" customWidth="1"/>
    <col min="4869" max="4869" width="9" style="197" customWidth="1"/>
    <col min="4870" max="4870" width="5.85546875" style="197" customWidth="1"/>
    <col min="4871" max="4872" width="9.140625" style="197"/>
    <col min="4873" max="4873" width="14" style="197" bestFit="1" customWidth="1"/>
    <col min="4874" max="4874" width="9.140625" style="197"/>
    <col min="4875" max="4875" width="13.42578125" style="197" bestFit="1" customWidth="1"/>
    <col min="4876" max="4876" width="14.28515625" style="197" bestFit="1" customWidth="1"/>
    <col min="4877" max="5112" width="9.140625" style="197"/>
    <col min="5113" max="5113" width="4" style="197" customWidth="1"/>
    <col min="5114" max="5114" width="8.7109375" style="197" customWidth="1"/>
    <col min="5115" max="5115" width="9" style="197" customWidth="1"/>
    <col min="5116" max="5116" width="6.42578125" style="197" bestFit="1" customWidth="1"/>
    <col min="5117" max="5117" width="6.85546875" style="197" customWidth="1"/>
    <col min="5118" max="5118" width="8.7109375" style="197" customWidth="1"/>
    <col min="5119" max="5119" width="5.7109375" style="197" customWidth="1"/>
    <col min="5120" max="5121" width="7.28515625" style="197" bestFit="1" customWidth="1"/>
    <col min="5122" max="5122" width="7.42578125" style="197" bestFit="1" customWidth="1"/>
    <col min="5123" max="5123" width="6.28515625" style="197" customWidth="1"/>
    <col min="5124" max="5124" width="9.28515625" style="197" customWidth="1"/>
    <col min="5125" max="5125" width="9" style="197" customWidth="1"/>
    <col min="5126" max="5126" width="5.85546875" style="197" customWidth="1"/>
    <col min="5127" max="5128" width="9.140625" style="197"/>
    <col min="5129" max="5129" width="14" style="197" bestFit="1" customWidth="1"/>
    <col min="5130" max="5130" width="9.140625" style="197"/>
    <col min="5131" max="5131" width="13.42578125" style="197" bestFit="1" customWidth="1"/>
    <col min="5132" max="5132" width="14.28515625" style="197" bestFit="1" customWidth="1"/>
    <col min="5133" max="5368" width="9.140625" style="197"/>
    <col min="5369" max="5369" width="4" style="197" customWidth="1"/>
    <col min="5370" max="5370" width="8.7109375" style="197" customWidth="1"/>
    <col min="5371" max="5371" width="9" style="197" customWidth="1"/>
    <col min="5372" max="5372" width="6.42578125" style="197" bestFit="1" customWidth="1"/>
    <col min="5373" max="5373" width="6.85546875" style="197" customWidth="1"/>
    <col min="5374" max="5374" width="8.7109375" style="197" customWidth="1"/>
    <col min="5375" max="5375" width="5.7109375" style="197" customWidth="1"/>
    <col min="5376" max="5377" width="7.28515625" style="197" bestFit="1" customWidth="1"/>
    <col min="5378" max="5378" width="7.42578125" style="197" bestFit="1" customWidth="1"/>
    <col min="5379" max="5379" width="6.28515625" style="197" customWidth="1"/>
    <col min="5380" max="5380" width="9.28515625" style="197" customWidth="1"/>
    <col min="5381" max="5381" width="9" style="197" customWidth="1"/>
    <col min="5382" max="5382" width="5.85546875" style="197" customWidth="1"/>
    <col min="5383" max="5384" width="9.140625" style="197"/>
    <col min="5385" max="5385" width="14" style="197" bestFit="1" customWidth="1"/>
    <col min="5386" max="5386" width="9.140625" style="197"/>
    <col min="5387" max="5387" width="13.42578125" style="197" bestFit="1" customWidth="1"/>
    <col min="5388" max="5388" width="14.28515625" style="197" bestFit="1" customWidth="1"/>
    <col min="5389" max="5624" width="9.140625" style="197"/>
    <col min="5625" max="5625" width="4" style="197" customWidth="1"/>
    <col min="5626" max="5626" width="8.7109375" style="197" customWidth="1"/>
    <col min="5627" max="5627" width="9" style="197" customWidth="1"/>
    <col min="5628" max="5628" width="6.42578125" style="197" bestFit="1" customWidth="1"/>
    <col min="5629" max="5629" width="6.85546875" style="197" customWidth="1"/>
    <col min="5630" max="5630" width="8.7109375" style="197" customWidth="1"/>
    <col min="5631" max="5631" width="5.7109375" style="197" customWidth="1"/>
    <col min="5632" max="5633" width="7.28515625" style="197" bestFit="1" customWidth="1"/>
    <col min="5634" max="5634" width="7.42578125" style="197" bestFit="1" customWidth="1"/>
    <col min="5635" max="5635" width="6.28515625" style="197" customWidth="1"/>
    <col min="5636" max="5636" width="9.28515625" style="197" customWidth="1"/>
    <col min="5637" max="5637" width="9" style="197" customWidth="1"/>
    <col min="5638" max="5638" width="5.85546875" style="197" customWidth="1"/>
    <col min="5639" max="5640" width="9.140625" style="197"/>
    <col min="5641" max="5641" width="14" style="197" bestFit="1" customWidth="1"/>
    <col min="5642" max="5642" width="9.140625" style="197"/>
    <col min="5643" max="5643" width="13.42578125" style="197" bestFit="1" customWidth="1"/>
    <col min="5644" max="5644" width="14.28515625" style="197" bestFit="1" customWidth="1"/>
    <col min="5645" max="5880" width="9.140625" style="197"/>
    <col min="5881" max="5881" width="4" style="197" customWidth="1"/>
    <col min="5882" max="5882" width="8.7109375" style="197" customWidth="1"/>
    <col min="5883" max="5883" width="9" style="197" customWidth="1"/>
    <col min="5884" max="5884" width="6.42578125" style="197" bestFit="1" customWidth="1"/>
    <col min="5885" max="5885" width="6.85546875" style="197" customWidth="1"/>
    <col min="5886" max="5886" width="8.7109375" style="197" customWidth="1"/>
    <col min="5887" max="5887" width="5.7109375" style="197" customWidth="1"/>
    <col min="5888" max="5889" width="7.28515625" style="197" bestFit="1" customWidth="1"/>
    <col min="5890" max="5890" width="7.42578125" style="197" bestFit="1" customWidth="1"/>
    <col min="5891" max="5891" width="6.28515625" style="197" customWidth="1"/>
    <col min="5892" max="5892" width="9.28515625" style="197" customWidth="1"/>
    <col min="5893" max="5893" width="9" style="197" customWidth="1"/>
    <col min="5894" max="5894" width="5.85546875" style="197" customWidth="1"/>
    <col min="5895" max="5896" width="9.140625" style="197"/>
    <col min="5897" max="5897" width="14" style="197" bestFit="1" customWidth="1"/>
    <col min="5898" max="5898" width="9.140625" style="197"/>
    <col min="5899" max="5899" width="13.42578125" style="197" bestFit="1" customWidth="1"/>
    <col min="5900" max="5900" width="14.28515625" style="197" bestFit="1" customWidth="1"/>
    <col min="5901" max="6136" width="9.140625" style="197"/>
    <col min="6137" max="6137" width="4" style="197" customWidth="1"/>
    <col min="6138" max="6138" width="8.7109375" style="197" customWidth="1"/>
    <col min="6139" max="6139" width="9" style="197" customWidth="1"/>
    <col min="6140" max="6140" width="6.42578125" style="197" bestFit="1" customWidth="1"/>
    <col min="6141" max="6141" width="6.85546875" style="197" customWidth="1"/>
    <col min="6142" max="6142" width="8.7109375" style="197" customWidth="1"/>
    <col min="6143" max="6143" width="5.7109375" style="197" customWidth="1"/>
    <col min="6144" max="6145" width="7.28515625" style="197" bestFit="1" customWidth="1"/>
    <col min="6146" max="6146" width="7.42578125" style="197" bestFit="1" customWidth="1"/>
    <col min="6147" max="6147" width="6.28515625" style="197" customWidth="1"/>
    <col min="6148" max="6148" width="9.28515625" style="197" customWidth="1"/>
    <col min="6149" max="6149" width="9" style="197" customWidth="1"/>
    <col min="6150" max="6150" width="5.85546875" style="197" customWidth="1"/>
    <col min="6151" max="6152" width="9.140625" style="197"/>
    <col min="6153" max="6153" width="14" style="197" bestFit="1" customWidth="1"/>
    <col min="6154" max="6154" width="9.140625" style="197"/>
    <col min="6155" max="6155" width="13.42578125" style="197" bestFit="1" customWidth="1"/>
    <col min="6156" max="6156" width="14.28515625" style="197" bestFit="1" customWidth="1"/>
    <col min="6157" max="6392" width="9.140625" style="197"/>
    <col min="6393" max="6393" width="4" style="197" customWidth="1"/>
    <col min="6394" max="6394" width="8.7109375" style="197" customWidth="1"/>
    <col min="6395" max="6395" width="9" style="197" customWidth="1"/>
    <col min="6396" max="6396" width="6.42578125" style="197" bestFit="1" customWidth="1"/>
    <col min="6397" max="6397" width="6.85546875" style="197" customWidth="1"/>
    <col min="6398" max="6398" width="8.7109375" style="197" customWidth="1"/>
    <col min="6399" max="6399" width="5.7109375" style="197" customWidth="1"/>
    <col min="6400" max="6401" width="7.28515625" style="197" bestFit="1" customWidth="1"/>
    <col min="6402" max="6402" width="7.42578125" style="197" bestFit="1" customWidth="1"/>
    <col min="6403" max="6403" width="6.28515625" style="197" customWidth="1"/>
    <col min="6404" max="6404" width="9.28515625" style="197" customWidth="1"/>
    <col min="6405" max="6405" width="9" style="197" customWidth="1"/>
    <col min="6406" max="6406" width="5.85546875" style="197" customWidth="1"/>
    <col min="6407" max="6408" width="9.140625" style="197"/>
    <col min="6409" max="6409" width="14" style="197" bestFit="1" customWidth="1"/>
    <col min="6410" max="6410" width="9.140625" style="197"/>
    <col min="6411" max="6411" width="13.42578125" style="197" bestFit="1" customWidth="1"/>
    <col min="6412" max="6412" width="14.28515625" style="197" bestFit="1" customWidth="1"/>
    <col min="6413" max="6648" width="9.140625" style="197"/>
    <col min="6649" max="6649" width="4" style="197" customWidth="1"/>
    <col min="6650" max="6650" width="8.7109375" style="197" customWidth="1"/>
    <col min="6651" max="6651" width="9" style="197" customWidth="1"/>
    <col min="6652" max="6652" width="6.42578125" style="197" bestFit="1" customWidth="1"/>
    <col min="6653" max="6653" width="6.85546875" style="197" customWidth="1"/>
    <col min="6654" max="6654" width="8.7109375" style="197" customWidth="1"/>
    <col min="6655" max="6655" width="5.7109375" style="197" customWidth="1"/>
    <col min="6656" max="6657" width="7.28515625" style="197" bestFit="1" customWidth="1"/>
    <col min="6658" max="6658" width="7.42578125" style="197" bestFit="1" customWidth="1"/>
    <col min="6659" max="6659" width="6.28515625" style="197" customWidth="1"/>
    <col min="6660" max="6660" width="9.28515625" style="197" customWidth="1"/>
    <col min="6661" max="6661" width="9" style="197" customWidth="1"/>
    <col min="6662" max="6662" width="5.85546875" style="197" customWidth="1"/>
    <col min="6663" max="6664" width="9.140625" style="197"/>
    <col min="6665" max="6665" width="14" style="197" bestFit="1" customWidth="1"/>
    <col min="6666" max="6666" width="9.140625" style="197"/>
    <col min="6667" max="6667" width="13.42578125" style="197" bestFit="1" customWidth="1"/>
    <col min="6668" max="6668" width="14.28515625" style="197" bestFit="1" customWidth="1"/>
    <col min="6669" max="6904" width="9.140625" style="197"/>
    <col min="6905" max="6905" width="4" style="197" customWidth="1"/>
    <col min="6906" max="6906" width="8.7109375" style="197" customWidth="1"/>
    <col min="6907" max="6907" width="9" style="197" customWidth="1"/>
    <col min="6908" max="6908" width="6.42578125" style="197" bestFit="1" customWidth="1"/>
    <col min="6909" max="6909" width="6.85546875" style="197" customWidth="1"/>
    <col min="6910" max="6910" width="8.7109375" style="197" customWidth="1"/>
    <col min="6911" max="6911" width="5.7109375" style="197" customWidth="1"/>
    <col min="6912" max="6913" width="7.28515625" style="197" bestFit="1" customWidth="1"/>
    <col min="6914" max="6914" width="7.42578125" style="197" bestFit="1" customWidth="1"/>
    <col min="6915" max="6915" width="6.28515625" style="197" customWidth="1"/>
    <col min="6916" max="6916" width="9.28515625" style="197" customWidth="1"/>
    <col min="6917" max="6917" width="9" style="197" customWidth="1"/>
    <col min="6918" max="6918" width="5.85546875" style="197" customWidth="1"/>
    <col min="6919" max="6920" width="9.140625" style="197"/>
    <col min="6921" max="6921" width="14" style="197" bestFit="1" customWidth="1"/>
    <col min="6922" max="6922" width="9.140625" style="197"/>
    <col min="6923" max="6923" width="13.42578125" style="197" bestFit="1" customWidth="1"/>
    <col min="6924" max="6924" width="14.28515625" style="197" bestFit="1" customWidth="1"/>
    <col min="6925" max="7160" width="9.140625" style="197"/>
    <col min="7161" max="7161" width="4" style="197" customWidth="1"/>
    <col min="7162" max="7162" width="8.7109375" style="197" customWidth="1"/>
    <col min="7163" max="7163" width="9" style="197" customWidth="1"/>
    <col min="7164" max="7164" width="6.42578125" style="197" bestFit="1" customWidth="1"/>
    <col min="7165" max="7165" width="6.85546875" style="197" customWidth="1"/>
    <col min="7166" max="7166" width="8.7109375" style="197" customWidth="1"/>
    <col min="7167" max="7167" width="5.7109375" style="197" customWidth="1"/>
    <col min="7168" max="7169" width="7.28515625" style="197" bestFit="1" customWidth="1"/>
    <col min="7170" max="7170" width="7.42578125" style="197" bestFit="1" customWidth="1"/>
    <col min="7171" max="7171" width="6.28515625" style="197" customWidth="1"/>
    <col min="7172" max="7172" width="9.28515625" style="197" customWidth="1"/>
    <col min="7173" max="7173" width="9" style="197" customWidth="1"/>
    <col min="7174" max="7174" width="5.85546875" style="197" customWidth="1"/>
    <col min="7175" max="7176" width="9.140625" style="197"/>
    <col min="7177" max="7177" width="14" style="197" bestFit="1" customWidth="1"/>
    <col min="7178" max="7178" width="9.140625" style="197"/>
    <col min="7179" max="7179" width="13.42578125" style="197" bestFit="1" customWidth="1"/>
    <col min="7180" max="7180" width="14.28515625" style="197" bestFit="1" customWidth="1"/>
    <col min="7181" max="7416" width="9.140625" style="197"/>
    <col min="7417" max="7417" width="4" style="197" customWidth="1"/>
    <col min="7418" max="7418" width="8.7109375" style="197" customWidth="1"/>
    <col min="7419" max="7419" width="9" style="197" customWidth="1"/>
    <col min="7420" max="7420" width="6.42578125" style="197" bestFit="1" customWidth="1"/>
    <col min="7421" max="7421" width="6.85546875" style="197" customWidth="1"/>
    <col min="7422" max="7422" width="8.7109375" style="197" customWidth="1"/>
    <col min="7423" max="7423" width="5.7109375" style="197" customWidth="1"/>
    <col min="7424" max="7425" width="7.28515625" style="197" bestFit="1" customWidth="1"/>
    <col min="7426" max="7426" width="7.42578125" style="197" bestFit="1" customWidth="1"/>
    <col min="7427" max="7427" width="6.28515625" style="197" customWidth="1"/>
    <col min="7428" max="7428" width="9.28515625" style="197" customWidth="1"/>
    <col min="7429" max="7429" width="9" style="197" customWidth="1"/>
    <col min="7430" max="7430" width="5.85546875" style="197" customWidth="1"/>
    <col min="7431" max="7432" width="9.140625" style="197"/>
    <col min="7433" max="7433" width="14" style="197" bestFit="1" customWidth="1"/>
    <col min="7434" max="7434" width="9.140625" style="197"/>
    <col min="7435" max="7435" width="13.42578125" style="197" bestFit="1" customWidth="1"/>
    <col min="7436" max="7436" width="14.28515625" style="197" bestFit="1" customWidth="1"/>
    <col min="7437" max="7672" width="9.140625" style="197"/>
    <col min="7673" max="7673" width="4" style="197" customWidth="1"/>
    <col min="7674" max="7674" width="8.7109375" style="197" customWidth="1"/>
    <col min="7675" max="7675" width="9" style="197" customWidth="1"/>
    <col min="7676" max="7676" width="6.42578125" style="197" bestFit="1" customWidth="1"/>
    <col min="7677" max="7677" width="6.85546875" style="197" customWidth="1"/>
    <col min="7678" max="7678" width="8.7109375" style="197" customWidth="1"/>
    <col min="7679" max="7679" width="5.7109375" style="197" customWidth="1"/>
    <col min="7680" max="7681" width="7.28515625" style="197" bestFit="1" customWidth="1"/>
    <col min="7682" max="7682" width="7.42578125" style="197" bestFit="1" customWidth="1"/>
    <col min="7683" max="7683" width="6.28515625" style="197" customWidth="1"/>
    <col min="7684" max="7684" width="9.28515625" style="197" customWidth="1"/>
    <col min="7685" max="7685" width="9" style="197" customWidth="1"/>
    <col min="7686" max="7686" width="5.85546875" style="197" customWidth="1"/>
    <col min="7687" max="7688" width="9.140625" style="197"/>
    <col min="7689" max="7689" width="14" style="197" bestFit="1" customWidth="1"/>
    <col min="7690" max="7690" width="9.140625" style="197"/>
    <col min="7691" max="7691" width="13.42578125" style="197" bestFit="1" customWidth="1"/>
    <col min="7692" max="7692" width="14.28515625" style="197" bestFit="1" customWidth="1"/>
    <col min="7693" max="7928" width="9.140625" style="197"/>
    <col min="7929" max="7929" width="4" style="197" customWidth="1"/>
    <col min="7930" max="7930" width="8.7109375" style="197" customWidth="1"/>
    <col min="7931" max="7931" width="9" style="197" customWidth="1"/>
    <col min="7932" max="7932" width="6.42578125" style="197" bestFit="1" customWidth="1"/>
    <col min="7933" max="7933" width="6.85546875" style="197" customWidth="1"/>
    <col min="7934" max="7934" width="8.7109375" style="197" customWidth="1"/>
    <col min="7935" max="7935" width="5.7109375" style="197" customWidth="1"/>
    <col min="7936" max="7937" width="7.28515625" style="197" bestFit="1" customWidth="1"/>
    <col min="7938" max="7938" width="7.42578125" style="197" bestFit="1" customWidth="1"/>
    <col min="7939" max="7939" width="6.28515625" style="197" customWidth="1"/>
    <col min="7940" max="7940" width="9.28515625" style="197" customWidth="1"/>
    <col min="7941" max="7941" width="9" style="197" customWidth="1"/>
    <col min="7942" max="7942" width="5.85546875" style="197" customWidth="1"/>
    <col min="7943" max="7944" width="9.140625" style="197"/>
    <col min="7945" max="7945" width="14" style="197" bestFit="1" customWidth="1"/>
    <col min="7946" max="7946" width="9.140625" style="197"/>
    <col min="7947" max="7947" width="13.42578125" style="197" bestFit="1" customWidth="1"/>
    <col min="7948" max="7948" width="14.28515625" style="197" bestFit="1" customWidth="1"/>
    <col min="7949" max="8184" width="9.140625" style="197"/>
    <col min="8185" max="8185" width="4" style="197" customWidth="1"/>
    <col min="8186" max="8186" width="8.7109375" style="197" customWidth="1"/>
    <col min="8187" max="8187" width="9" style="197" customWidth="1"/>
    <col min="8188" max="8188" width="6.42578125" style="197" bestFit="1" customWidth="1"/>
    <col min="8189" max="8189" width="6.85546875" style="197" customWidth="1"/>
    <col min="8190" max="8190" width="8.7109375" style="197" customWidth="1"/>
    <col min="8191" max="8191" width="5.7109375" style="197" customWidth="1"/>
    <col min="8192" max="8193" width="7.28515625" style="197" bestFit="1" customWidth="1"/>
    <col min="8194" max="8194" width="7.42578125" style="197" bestFit="1" customWidth="1"/>
    <col min="8195" max="8195" width="6.28515625" style="197" customWidth="1"/>
    <col min="8196" max="8196" width="9.28515625" style="197" customWidth="1"/>
    <col min="8197" max="8197" width="9" style="197" customWidth="1"/>
    <col min="8198" max="8198" width="5.85546875" style="197" customWidth="1"/>
    <col min="8199" max="8200" width="9.140625" style="197"/>
    <col min="8201" max="8201" width="14" style="197" bestFit="1" customWidth="1"/>
    <col min="8202" max="8202" width="9.140625" style="197"/>
    <col min="8203" max="8203" width="13.42578125" style="197" bestFit="1" customWidth="1"/>
    <col min="8204" max="8204" width="14.28515625" style="197" bestFit="1" customWidth="1"/>
    <col min="8205" max="8440" width="9.140625" style="197"/>
    <col min="8441" max="8441" width="4" style="197" customWidth="1"/>
    <col min="8442" max="8442" width="8.7109375" style="197" customWidth="1"/>
    <col min="8443" max="8443" width="9" style="197" customWidth="1"/>
    <col min="8444" max="8444" width="6.42578125" style="197" bestFit="1" customWidth="1"/>
    <col min="8445" max="8445" width="6.85546875" style="197" customWidth="1"/>
    <col min="8446" max="8446" width="8.7109375" style="197" customWidth="1"/>
    <col min="8447" max="8447" width="5.7109375" style="197" customWidth="1"/>
    <col min="8448" max="8449" width="7.28515625" style="197" bestFit="1" customWidth="1"/>
    <col min="8450" max="8450" width="7.42578125" style="197" bestFit="1" customWidth="1"/>
    <col min="8451" max="8451" width="6.28515625" style="197" customWidth="1"/>
    <col min="8452" max="8452" width="9.28515625" style="197" customWidth="1"/>
    <col min="8453" max="8453" width="9" style="197" customWidth="1"/>
    <col min="8454" max="8454" width="5.85546875" style="197" customWidth="1"/>
    <col min="8455" max="8456" width="9.140625" style="197"/>
    <col min="8457" max="8457" width="14" style="197" bestFit="1" customWidth="1"/>
    <col min="8458" max="8458" width="9.140625" style="197"/>
    <col min="8459" max="8459" width="13.42578125" style="197" bestFit="1" customWidth="1"/>
    <col min="8460" max="8460" width="14.28515625" style="197" bestFit="1" customWidth="1"/>
    <col min="8461" max="8696" width="9.140625" style="197"/>
    <col min="8697" max="8697" width="4" style="197" customWidth="1"/>
    <col min="8698" max="8698" width="8.7109375" style="197" customWidth="1"/>
    <col min="8699" max="8699" width="9" style="197" customWidth="1"/>
    <col min="8700" max="8700" width="6.42578125" style="197" bestFit="1" customWidth="1"/>
    <col min="8701" max="8701" width="6.85546875" style="197" customWidth="1"/>
    <col min="8702" max="8702" width="8.7109375" style="197" customWidth="1"/>
    <col min="8703" max="8703" width="5.7109375" style="197" customWidth="1"/>
    <col min="8704" max="8705" width="7.28515625" style="197" bestFit="1" customWidth="1"/>
    <col min="8706" max="8706" width="7.42578125" style="197" bestFit="1" customWidth="1"/>
    <col min="8707" max="8707" width="6.28515625" style="197" customWidth="1"/>
    <col min="8708" max="8708" width="9.28515625" style="197" customWidth="1"/>
    <col min="8709" max="8709" width="9" style="197" customWidth="1"/>
    <col min="8710" max="8710" width="5.85546875" style="197" customWidth="1"/>
    <col min="8711" max="8712" width="9.140625" style="197"/>
    <col min="8713" max="8713" width="14" style="197" bestFit="1" customWidth="1"/>
    <col min="8714" max="8714" width="9.140625" style="197"/>
    <col min="8715" max="8715" width="13.42578125" style="197" bestFit="1" customWidth="1"/>
    <col min="8716" max="8716" width="14.28515625" style="197" bestFit="1" customWidth="1"/>
    <col min="8717" max="8952" width="9.140625" style="197"/>
    <col min="8953" max="8953" width="4" style="197" customWidth="1"/>
    <col min="8954" max="8954" width="8.7109375" style="197" customWidth="1"/>
    <col min="8955" max="8955" width="9" style="197" customWidth="1"/>
    <col min="8956" max="8956" width="6.42578125" style="197" bestFit="1" customWidth="1"/>
    <col min="8957" max="8957" width="6.85546875" style="197" customWidth="1"/>
    <col min="8958" max="8958" width="8.7109375" style="197" customWidth="1"/>
    <col min="8959" max="8959" width="5.7109375" style="197" customWidth="1"/>
    <col min="8960" max="8961" width="7.28515625" style="197" bestFit="1" customWidth="1"/>
    <col min="8962" max="8962" width="7.42578125" style="197" bestFit="1" customWidth="1"/>
    <col min="8963" max="8963" width="6.28515625" style="197" customWidth="1"/>
    <col min="8964" max="8964" width="9.28515625" style="197" customWidth="1"/>
    <col min="8965" max="8965" width="9" style="197" customWidth="1"/>
    <col min="8966" max="8966" width="5.85546875" style="197" customWidth="1"/>
    <col min="8967" max="8968" width="9.140625" style="197"/>
    <col min="8969" max="8969" width="14" style="197" bestFit="1" customWidth="1"/>
    <col min="8970" max="8970" width="9.140625" style="197"/>
    <col min="8971" max="8971" width="13.42578125" style="197" bestFit="1" customWidth="1"/>
    <col min="8972" max="8972" width="14.28515625" style="197" bestFit="1" customWidth="1"/>
    <col min="8973" max="9208" width="9.140625" style="197"/>
    <col min="9209" max="9209" width="4" style="197" customWidth="1"/>
    <col min="9210" max="9210" width="8.7109375" style="197" customWidth="1"/>
    <col min="9211" max="9211" width="9" style="197" customWidth="1"/>
    <col min="9212" max="9212" width="6.42578125" style="197" bestFit="1" customWidth="1"/>
    <col min="9213" max="9213" width="6.85546875" style="197" customWidth="1"/>
    <col min="9214" max="9214" width="8.7109375" style="197" customWidth="1"/>
    <col min="9215" max="9215" width="5.7109375" style="197" customWidth="1"/>
    <col min="9216" max="9217" width="7.28515625" style="197" bestFit="1" customWidth="1"/>
    <col min="9218" max="9218" width="7.42578125" style="197" bestFit="1" customWidth="1"/>
    <col min="9219" max="9219" width="6.28515625" style="197" customWidth="1"/>
    <col min="9220" max="9220" width="9.28515625" style="197" customWidth="1"/>
    <col min="9221" max="9221" width="9" style="197" customWidth="1"/>
    <col min="9222" max="9222" width="5.85546875" style="197" customWidth="1"/>
    <col min="9223" max="9224" width="9.140625" style="197"/>
    <col min="9225" max="9225" width="14" style="197" bestFit="1" customWidth="1"/>
    <col min="9226" max="9226" width="9.140625" style="197"/>
    <col min="9227" max="9227" width="13.42578125" style="197" bestFit="1" customWidth="1"/>
    <col min="9228" max="9228" width="14.28515625" style="197" bestFit="1" customWidth="1"/>
    <col min="9229" max="9464" width="9.140625" style="197"/>
    <col min="9465" max="9465" width="4" style="197" customWidth="1"/>
    <col min="9466" max="9466" width="8.7109375" style="197" customWidth="1"/>
    <col min="9467" max="9467" width="9" style="197" customWidth="1"/>
    <col min="9468" max="9468" width="6.42578125" style="197" bestFit="1" customWidth="1"/>
    <col min="9469" max="9469" width="6.85546875" style="197" customWidth="1"/>
    <col min="9470" max="9470" width="8.7109375" style="197" customWidth="1"/>
    <col min="9471" max="9471" width="5.7109375" style="197" customWidth="1"/>
    <col min="9472" max="9473" width="7.28515625" style="197" bestFit="1" customWidth="1"/>
    <col min="9474" max="9474" width="7.42578125" style="197" bestFit="1" customWidth="1"/>
    <col min="9475" max="9475" width="6.28515625" style="197" customWidth="1"/>
    <col min="9476" max="9476" width="9.28515625" style="197" customWidth="1"/>
    <col min="9477" max="9477" width="9" style="197" customWidth="1"/>
    <col min="9478" max="9478" width="5.85546875" style="197" customWidth="1"/>
    <col min="9479" max="9480" width="9.140625" style="197"/>
    <col min="9481" max="9481" width="14" style="197" bestFit="1" customWidth="1"/>
    <col min="9482" max="9482" width="9.140625" style="197"/>
    <col min="9483" max="9483" width="13.42578125" style="197" bestFit="1" customWidth="1"/>
    <col min="9484" max="9484" width="14.28515625" style="197" bestFit="1" customWidth="1"/>
    <col min="9485" max="9720" width="9.140625" style="197"/>
    <col min="9721" max="9721" width="4" style="197" customWidth="1"/>
    <col min="9722" max="9722" width="8.7109375" style="197" customWidth="1"/>
    <col min="9723" max="9723" width="9" style="197" customWidth="1"/>
    <col min="9724" max="9724" width="6.42578125" style="197" bestFit="1" customWidth="1"/>
    <col min="9725" max="9725" width="6.85546875" style="197" customWidth="1"/>
    <col min="9726" max="9726" width="8.7109375" style="197" customWidth="1"/>
    <col min="9727" max="9727" width="5.7109375" style="197" customWidth="1"/>
    <col min="9728" max="9729" width="7.28515625" style="197" bestFit="1" customWidth="1"/>
    <col min="9730" max="9730" width="7.42578125" style="197" bestFit="1" customWidth="1"/>
    <col min="9731" max="9731" width="6.28515625" style="197" customWidth="1"/>
    <col min="9732" max="9732" width="9.28515625" style="197" customWidth="1"/>
    <col min="9733" max="9733" width="9" style="197" customWidth="1"/>
    <col min="9734" max="9734" width="5.85546875" style="197" customWidth="1"/>
    <col min="9735" max="9736" width="9.140625" style="197"/>
    <col min="9737" max="9737" width="14" style="197" bestFit="1" customWidth="1"/>
    <col min="9738" max="9738" width="9.140625" style="197"/>
    <col min="9739" max="9739" width="13.42578125" style="197" bestFit="1" customWidth="1"/>
    <col min="9740" max="9740" width="14.28515625" style="197" bestFit="1" customWidth="1"/>
    <col min="9741" max="9976" width="9.140625" style="197"/>
    <col min="9977" max="9977" width="4" style="197" customWidth="1"/>
    <col min="9978" max="9978" width="8.7109375" style="197" customWidth="1"/>
    <col min="9979" max="9979" width="9" style="197" customWidth="1"/>
    <col min="9980" max="9980" width="6.42578125" style="197" bestFit="1" customWidth="1"/>
    <col min="9981" max="9981" width="6.85546875" style="197" customWidth="1"/>
    <col min="9982" max="9982" width="8.7109375" style="197" customWidth="1"/>
    <col min="9983" max="9983" width="5.7109375" style="197" customWidth="1"/>
    <col min="9984" max="9985" width="7.28515625" style="197" bestFit="1" customWidth="1"/>
    <col min="9986" max="9986" width="7.42578125" style="197" bestFit="1" customWidth="1"/>
    <col min="9987" max="9987" width="6.28515625" style="197" customWidth="1"/>
    <col min="9988" max="9988" width="9.28515625" style="197" customWidth="1"/>
    <col min="9989" max="9989" width="9" style="197" customWidth="1"/>
    <col min="9990" max="9990" width="5.85546875" style="197" customWidth="1"/>
    <col min="9991" max="9992" width="9.140625" style="197"/>
    <col min="9993" max="9993" width="14" style="197" bestFit="1" customWidth="1"/>
    <col min="9994" max="9994" width="9.140625" style="197"/>
    <col min="9995" max="9995" width="13.42578125" style="197" bestFit="1" customWidth="1"/>
    <col min="9996" max="9996" width="14.28515625" style="197" bestFit="1" customWidth="1"/>
    <col min="9997" max="10232" width="9.140625" style="197"/>
    <col min="10233" max="10233" width="4" style="197" customWidth="1"/>
    <col min="10234" max="10234" width="8.7109375" style="197" customWidth="1"/>
    <col min="10235" max="10235" width="9" style="197" customWidth="1"/>
    <col min="10236" max="10236" width="6.42578125" style="197" bestFit="1" customWidth="1"/>
    <col min="10237" max="10237" width="6.85546875" style="197" customWidth="1"/>
    <col min="10238" max="10238" width="8.7109375" style="197" customWidth="1"/>
    <col min="10239" max="10239" width="5.7109375" style="197" customWidth="1"/>
    <col min="10240" max="10241" width="7.28515625" style="197" bestFit="1" customWidth="1"/>
    <col min="10242" max="10242" width="7.42578125" style="197" bestFit="1" customWidth="1"/>
    <col min="10243" max="10243" width="6.28515625" style="197" customWidth="1"/>
    <col min="10244" max="10244" width="9.28515625" style="197" customWidth="1"/>
    <col min="10245" max="10245" width="9" style="197" customWidth="1"/>
    <col min="10246" max="10246" width="5.85546875" style="197" customWidth="1"/>
    <col min="10247" max="10248" width="9.140625" style="197"/>
    <col min="10249" max="10249" width="14" style="197" bestFit="1" customWidth="1"/>
    <col min="10250" max="10250" width="9.140625" style="197"/>
    <col min="10251" max="10251" width="13.42578125" style="197" bestFit="1" customWidth="1"/>
    <col min="10252" max="10252" width="14.28515625" style="197" bestFit="1" customWidth="1"/>
    <col min="10253" max="10488" width="9.140625" style="197"/>
    <col min="10489" max="10489" width="4" style="197" customWidth="1"/>
    <col min="10490" max="10490" width="8.7109375" style="197" customWidth="1"/>
    <col min="10491" max="10491" width="9" style="197" customWidth="1"/>
    <col min="10492" max="10492" width="6.42578125" style="197" bestFit="1" customWidth="1"/>
    <col min="10493" max="10493" width="6.85546875" style="197" customWidth="1"/>
    <col min="10494" max="10494" width="8.7109375" style="197" customWidth="1"/>
    <col min="10495" max="10495" width="5.7109375" style="197" customWidth="1"/>
    <col min="10496" max="10497" width="7.28515625" style="197" bestFit="1" customWidth="1"/>
    <col min="10498" max="10498" width="7.42578125" style="197" bestFit="1" customWidth="1"/>
    <col min="10499" max="10499" width="6.28515625" style="197" customWidth="1"/>
    <col min="10500" max="10500" width="9.28515625" style="197" customWidth="1"/>
    <col min="10501" max="10501" width="9" style="197" customWidth="1"/>
    <col min="10502" max="10502" width="5.85546875" style="197" customWidth="1"/>
    <col min="10503" max="10504" width="9.140625" style="197"/>
    <col min="10505" max="10505" width="14" style="197" bestFit="1" customWidth="1"/>
    <col min="10506" max="10506" width="9.140625" style="197"/>
    <col min="10507" max="10507" width="13.42578125" style="197" bestFit="1" customWidth="1"/>
    <col min="10508" max="10508" width="14.28515625" style="197" bestFit="1" customWidth="1"/>
    <col min="10509" max="10744" width="9.140625" style="197"/>
    <col min="10745" max="10745" width="4" style="197" customWidth="1"/>
    <col min="10746" max="10746" width="8.7109375" style="197" customWidth="1"/>
    <col min="10747" max="10747" width="9" style="197" customWidth="1"/>
    <col min="10748" max="10748" width="6.42578125" style="197" bestFit="1" customWidth="1"/>
    <col min="10749" max="10749" width="6.85546875" style="197" customWidth="1"/>
    <col min="10750" max="10750" width="8.7109375" style="197" customWidth="1"/>
    <col min="10751" max="10751" width="5.7109375" style="197" customWidth="1"/>
    <col min="10752" max="10753" width="7.28515625" style="197" bestFit="1" customWidth="1"/>
    <col min="10754" max="10754" width="7.42578125" style="197" bestFit="1" customWidth="1"/>
    <col min="10755" max="10755" width="6.28515625" style="197" customWidth="1"/>
    <col min="10756" max="10756" width="9.28515625" style="197" customWidth="1"/>
    <col min="10757" max="10757" width="9" style="197" customWidth="1"/>
    <col min="10758" max="10758" width="5.85546875" style="197" customWidth="1"/>
    <col min="10759" max="10760" width="9.140625" style="197"/>
    <col min="10761" max="10761" width="14" style="197" bestFit="1" customWidth="1"/>
    <col min="10762" max="10762" width="9.140625" style="197"/>
    <col min="10763" max="10763" width="13.42578125" style="197" bestFit="1" customWidth="1"/>
    <col min="10764" max="10764" width="14.28515625" style="197" bestFit="1" customWidth="1"/>
    <col min="10765" max="11000" width="9.140625" style="197"/>
    <col min="11001" max="11001" width="4" style="197" customWidth="1"/>
    <col min="11002" max="11002" width="8.7109375" style="197" customWidth="1"/>
    <col min="11003" max="11003" width="9" style="197" customWidth="1"/>
    <col min="11004" max="11004" width="6.42578125" style="197" bestFit="1" customWidth="1"/>
    <col min="11005" max="11005" width="6.85546875" style="197" customWidth="1"/>
    <col min="11006" max="11006" width="8.7109375" style="197" customWidth="1"/>
    <col min="11007" max="11007" width="5.7109375" style="197" customWidth="1"/>
    <col min="11008" max="11009" width="7.28515625" style="197" bestFit="1" customWidth="1"/>
    <col min="11010" max="11010" width="7.42578125" style="197" bestFit="1" customWidth="1"/>
    <col min="11011" max="11011" width="6.28515625" style="197" customWidth="1"/>
    <col min="11012" max="11012" width="9.28515625" style="197" customWidth="1"/>
    <col min="11013" max="11013" width="9" style="197" customWidth="1"/>
    <col min="11014" max="11014" width="5.85546875" style="197" customWidth="1"/>
    <col min="11015" max="11016" width="9.140625" style="197"/>
    <col min="11017" max="11017" width="14" style="197" bestFit="1" customWidth="1"/>
    <col min="11018" max="11018" width="9.140625" style="197"/>
    <col min="11019" max="11019" width="13.42578125" style="197" bestFit="1" customWidth="1"/>
    <col min="11020" max="11020" width="14.28515625" style="197" bestFit="1" customWidth="1"/>
    <col min="11021" max="11256" width="9.140625" style="197"/>
    <col min="11257" max="11257" width="4" style="197" customWidth="1"/>
    <col min="11258" max="11258" width="8.7109375" style="197" customWidth="1"/>
    <col min="11259" max="11259" width="9" style="197" customWidth="1"/>
    <col min="11260" max="11260" width="6.42578125" style="197" bestFit="1" customWidth="1"/>
    <col min="11261" max="11261" width="6.85546875" style="197" customWidth="1"/>
    <col min="11262" max="11262" width="8.7109375" style="197" customWidth="1"/>
    <col min="11263" max="11263" width="5.7109375" style="197" customWidth="1"/>
    <col min="11264" max="11265" width="7.28515625" style="197" bestFit="1" customWidth="1"/>
    <col min="11266" max="11266" width="7.42578125" style="197" bestFit="1" customWidth="1"/>
    <col min="11267" max="11267" width="6.28515625" style="197" customWidth="1"/>
    <col min="11268" max="11268" width="9.28515625" style="197" customWidth="1"/>
    <col min="11269" max="11269" width="9" style="197" customWidth="1"/>
    <col min="11270" max="11270" width="5.85546875" style="197" customWidth="1"/>
    <col min="11271" max="11272" width="9.140625" style="197"/>
    <col min="11273" max="11273" width="14" style="197" bestFit="1" customWidth="1"/>
    <col min="11274" max="11274" width="9.140625" style="197"/>
    <col min="11275" max="11275" width="13.42578125" style="197" bestFit="1" customWidth="1"/>
    <col min="11276" max="11276" width="14.28515625" style="197" bestFit="1" customWidth="1"/>
    <col min="11277" max="11512" width="9.140625" style="197"/>
    <col min="11513" max="11513" width="4" style="197" customWidth="1"/>
    <col min="11514" max="11514" width="8.7109375" style="197" customWidth="1"/>
    <col min="11515" max="11515" width="9" style="197" customWidth="1"/>
    <col min="11516" max="11516" width="6.42578125" style="197" bestFit="1" customWidth="1"/>
    <col min="11517" max="11517" width="6.85546875" style="197" customWidth="1"/>
    <col min="11518" max="11518" width="8.7109375" style="197" customWidth="1"/>
    <col min="11519" max="11519" width="5.7109375" style="197" customWidth="1"/>
    <col min="11520" max="11521" width="7.28515625" style="197" bestFit="1" customWidth="1"/>
    <col min="11522" max="11522" width="7.42578125" style="197" bestFit="1" customWidth="1"/>
    <col min="11523" max="11523" width="6.28515625" style="197" customWidth="1"/>
    <col min="11524" max="11524" width="9.28515625" style="197" customWidth="1"/>
    <col min="11525" max="11525" width="9" style="197" customWidth="1"/>
    <col min="11526" max="11526" width="5.85546875" style="197" customWidth="1"/>
    <col min="11527" max="11528" width="9.140625" style="197"/>
    <col min="11529" max="11529" width="14" style="197" bestFit="1" customWidth="1"/>
    <col min="11530" max="11530" width="9.140625" style="197"/>
    <col min="11531" max="11531" width="13.42578125" style="197" bestFit="1" customWidth="1"/>
    <col min="11532" max="11532" width="14.28515625" style="197" bestFit="1" customWidth="1"/>
    <col min="11533" max="11768" width="9.140625" style="197"/>
    <col min="11769" max="11769" width="4" style="197" customWidth="1"/>
    <col min="11770" max="11770" width="8.7109375" style="197" customWidth="1"/>
    <col min="11771" max="11771" width="9" style="197" customWidth="1"/>
    <col min="11772" max="11772" width="6.42578125" style="197" bestFit="1" customWidth="1"/>
    <col min="11773" max="11773" width="6.85546875" style="197" customWidth="1"/>
    <col min="11774" max="11774" width="8.7109375" style="197" customWidth="1"/>
    <col min="11775" max="11775" width="5.7109375" style="197" customWidth="1"/>
    <col min="11776" max="11777" width="7.28515625" style="197" bestFit="1" customWidth="1"/>
    <col min="11778" max="11778" width="7.42578125" style="197" bestFit="1" customWidth="1"/>
    <col min="11779" max="11779" width="6.28515625" style="197" customWidth="1"/>
    <col min="11780" max="11780" width="9.28515625" style="197" customWidth="1"/>
    <col min="11781" max="11781" width="9" style="197" customWidth="1"/>
    <col min="11782" max="11782" width="5.85546875" style="197" customWidth="1"/>
    <col min="11783" max="11784" width="9.140625" style="197"/>
    <col min="11785" max="11785" width="14" style="197" bestFit="1" customWidth="1"/>
    <col min="11786" max="11786" width="9.140625" style="197"/>
    <col min="11787" max="11787" width="13.42578125" style="197" bestFit="1" customWidth="1"/>
    <col min="11788" max="11788" width="14.28515625" style="197" bestFit="1" customWidth="1"/>
    <col min="11789" max="12024" width="9.140625" style="197"/>
    <col min="12025" max="12025" width="4" style="197" customWidth="1"/>
    <col min="12026" max="12026" width="8.7109375" style="197" customWidth="1"/>
    <col min="12027" max="12027" width="9" style="197" customWidth="1"/>
    <col min="12028" max="12028" width="6.42578125" style="197" bestFit="1" customWidth="1"/>
    <col min="12029" max="12029" width="6.85546875" style="197" customWidth="1"/>
    <col min="12030" max="12030" width="8.7109375" style="197" customWidth="1"/>
    <col min="12031" max="12031" width="5.7109375" style="197" customWidth="1"/>
    <col min="12032" max="12033" width="7.28515625" style="197" bestFit="1" customWidth="1"/>
    <col min="12034" max="12034" width="7.42578125" style="197" bestFit="1" customWidth="1"/>
    <col min="12035" max="12035" width="6.28515625" style="197" customWidth="1"/>
    <col min="12036" max="12036" width="9.28515625" style="197" customWidth="1"/>
    <col min="12037" max="12037" width="9" style="197" customWidth="1"/>
    <col min="12038" max="12038" width="5.85546875" style="197" customWidth="1"/>
    <col min="12039" max="12040" width="9.140625" style="197"/>
    <col min="12041" max="12041" width="14" style="197" bestFit="1" customWidth="1"/>
    <col min="12042" max="12042" width="9.140625" style="197"/>
    <col min="12043" max="12043" width="13.42578125" style="197" bestFit="1" customWidth="1"/>
    <col min="12044" max="12044" width="14.28515625" style="197" bestFit="1" customWidth="1"/>
    <col min="12045" max="12280" width="9.140625" style="197"/>
    <col min="12281" max="12281" width="4" style="197" customWidth="1"/>
    <col min="12282" max="12282" width="8.7109375" style="197" customWidth="1"/>
    <col min="12283" max="12283" width="9" style="197" customWidth="1"/>
    <col min="12284" max="12284" width="6.42578125" style="197" bestFit="1" customWidth="1"/>
    <col min="12285" max="12285" width="6.85546875" style="197" customWidth="1"/>
    <col min="12286" max="12286" width="8.7109375" style="197" customWidth="1"/>
    <col min="12287" max="12287" width="5.7109375" style="197" customWidth="1"/>
    <col min="12288" max="12289" width="7.28515625" style="197" bestFit="1" customWidth="1"/>
    <col min="12290" max="12290" width="7.42578125" style="197" bestFit="1" customWidth="1"/>
    <col min="12291" max="12291" width="6.28515625" style="197" customWidth="1"/>
    <col min="12292" max="12292" width="9.28515625" style="197" customWidth="1"/>
    <col min="12293" max="12293" width="9" style="197" customWidth="1"/>
    <col min="12294" max="12294" width="5.85546875" style="197" customWidth="1"/>
    <col min="12295" max="12296" width="9.140625" style="197"/>
    <col min="12297" max="12297" width="14" style="197" bestFit="1" customWidth="1"/>
    <col min="12298" max="12298" width="9.140625" style="197"/>
    <col min="12299" max="12299" width="13.42578125" style="197" bestFit="1" customWidth="1"/>
    <col min="12300" max="12300" width="14.28515625" style="197" bestFit="1" customWidth="1"/>
    <col min="12301" max="12536" width="9.140625" style="197"/>
    <col min="12537" max="12537" width="4" style="197" customWidth="1"/>
    <col min="12538" max="12538" width="8.7109375" style="197" customWidth="1"/>
    <col min="12539" max="12539" width="9" style="197" customWidth="1"/>
    <col min="12540" max="12540" width="6.42578125" style="197" bestFit="1" customWidth="1"/>
    <col min="12541" max="12541" width="6.85546875" style="197" customWidth="1"/>
    <col min="12542" max="12542" width="8.7109375" style="197" customWidth="1"/>
    <col min="12543" max="12543" width="5.7109375" style="197" customWidth="1"/>
    <col min="12544" max="12545" width="7.28515625" style="197" bestFit="1" customWidth="1"/>
    <col min="12546" max="12546" width="7.42578125" style="197" bestFit="1" customWidth="1"/>
    <col min="12547" max="12547" width="6.28515625" style="197" customWidth="1"/>
    <col min="12548" max="12548" width="9.28515625" style="197" customWidth="1"/>
    <col min="12549" max="12549" width="9" style="197" customWidth="1"/>
    <col min="12550" max="12550" width="5.85546875" style="197" customWidth="1"/>
    <col min="12551" max="12552" width="9.140625" style="197"/>
    <col min="12553" max="12553" width="14" style="197" bestFit="1" customWidth="1"/>
    <col min="12554" max="12554" width="9.140625" style="197"/>
    <col min="12555" max="12555" width="13.42578125" style="197" bestFit="1" customWidth="1"/>
    <col min="12556" max="12556" width="14.28515625" style="197" bestFit="1" customWidth="1"/>
    <col min="12557" max="12792" width="9.140625" style="197"/>
    <col min="12793" max="12793" width="4" style="197" customWidth="1"/>
    <col min="12794" max="12794" width="8.7109375" style="197" customWidth="1"/>
    <col min="12795" max="12795" width="9" style="197" customWidth="1"/>
    <col min="12796" max="12796" width="6.42578125" style="197" bestFit="1" customWidth="1"/>
    <col min="12797" max="12797" width="6.85546875" style="197" customWidth="1"/>
    <col min="12798" max="12798" width="8.7109375" style="197" customWidth="1"/>
    <col min="12799" max="12799" width="5.7109375" style="197" customWidth="1"/>
    <col min="12800" max="12801" width="7.28515625" style="197" bestFit="1" customWidth="1"/>
    <col min="12802" max="12802" width="7.42578125" style="197" bestFit="1" customWidth="1"/>
    <col min="12803" max="12803" width="6.28515625" style="197" customWidth="1"/>
    <col min="12804" max="12804" width="9.28515625" style="197" customWidth="1"/>
    <col min="12805" max="12805" width="9" style="197" customWidth="1"/>
    <col min="12806" max="12806" width="5.85546875" style="197" customWidth="1"/>
    <col min="12807" max="12808" width="9.140625" style="197"/>
    <col min="12809" max="12809" width="14" style="197" bestFit="1" customWidth="1"/>
    <col min="12810" max="12810" width="9.140625" style="197"/>
    <col min="12811" max="12811" width="13.42578125" style="197" bestFit="1" customWidth="1"/>
    <col min="12812" max="12812" width="14.28515625" style="197" bestFit="1" customWidth="1"/>
    <col min="12813" max="13048" width="9.140625" style="197"/>
    <col min="13049" max="13049" width="4" style="197" customWidth="1"/>
    <col min="13050" max="13050" width="8.7109375" style="197" customWidth="1"/>
    <col min="13051" max="13051" width="9" style="197" customWidth="1"/>
    <col min="13052" max="13052" width="6.42578125" style="197" bestFit="1" customWidth="1"/>
    <col min="13053" max="13053" width="6.85546875" style="197" customWidth="1"/>
    <col min="13054" max="13054" width="8.7109375" style="197" customWidth="1"/>
    <col min="13055" max="13055" width="5.7109375" style="197" customWidth="1"/>
    <col min="13056" max="13057" width="7.28515625" style="197" bestFit="1" customWidth="1"/>
    <col min="13058" max="13058" width="7.42578125" style="197" bestFit="1" customWidth="1"/>
    <col min="13059" max="13059" width="6.28515625" style="197" customWidth="1"/>
    <col min="13060" max="13060" width="9.28515625" style="197" customWidth="1"/>
    <col min="13061" max="13061" width="9" style="197" customWidth="1"/>
    <col min="13062" max="13062" width="5.85546875" style="197" customWidth="1"/>
    <col min="13063" max="13064" width="9.140625" style="197"/>
    <col min="13065" max="13065" width="14" style="197" bestFit="1" customWidth="1"/>
    <col min="13066" max="13066" width="9.140625" style="197"/>
    <col min="13067" max="13067" width="13.42578125" style="197" bestFit="1" customWidth="1"/>
    <col min="13068" max="13068" width="14.28515625" style="197" bestFit="1" customWidth="1"/>
    <col min="13069" max="13304" width="9.140625" style="197"/>
    <col min="13305" max="13305" width="4" style="197" customWidth="1"/>
    <col min="13306" max="13306" width="8.7109375" style="197" customWidth="1"/>
    <col min="13307" max="13307" width="9" style="197" customWidth="1"/>
    <col min="13308" max="13308" width="6.42578125" style="197" bestFit="1" customWidth="1"/>
    <col min="13309" max="13309" width="6.85546875" style="197" customWidth="1"/>
    <col min="13310" max="13310" width="8.7109375" style="197" customWidth="1"/>
    <col min="13311" max="13311" width="5.7109375" style="197" customWidth="1"/>
    <col min="13312" max="13313" width="7.28515625" style="197" bestFit="1" customWidth="1"/>
    <col min="13314" max="13314" width="7.42578125" style="197" bestFit="1" customWidth="1"/>
    <col min="13315" max="13315" width="6.28515625" style="197" customWidth="1"/>
    <col min="13316" max="13316" width="9.28515625" style="197" customWidth="1"/>
    <col min="13317" max="13317" width="9" style="197" customWidth="1"/>
    <col min="13318" max="13318" width="5.85546875" style="197" customWidth="1"/>
    <col min="13319" max="13320" width="9.140625" style="197"/>
    <col min="13321" max="13321" width="14" style="197" bestFit="1" customWidth="1"/>
    <col min="13322" max="13322" width="9.140625" style="197"/>
    <col min="13323" max="13323" width="13.42578125" style="197" bestFit="1" customWidth="1"/>
    <col min="13324" max="13324" width="14.28515625" style="197" bestFit="1" customWidth="1"/>
    <col min="13325" max="13560" width="9.140625" style="197"/>
    <col min="13561" max="13561" width="4" style="197" customWidth="1"/>
    <col min="13562" max="13562" width="8.7109375" style="197" customWidth="1"/>
    <col min="13563" max="13563" width="9" style="197" customWidth="1"/>
    <col min="13564" max="13564" width="6.42578125" style="197" bestFit="1" customWidth="1"/>
    <col min="13565" max="13565" width="6.85546875" style="197" customWidth="1"/>
    <col min="13566" max="13566" width="8.7109375" style="197" customWidth="1"/>
    <col min="13567" max="13567" width="5.7109375" style="197" customWidth="1"/>
    <col min="13568" max="13569" width="7.28515625" style="197" bestFit="1" customWidth="1"/>
    <col min="13570" max="13570" width="7.42578125" style="197" bestFit="1" customWidth="1"/>
    <col min="13571" max="13571" width="6.28515625" style="197" customWidth="1"/>
    <col min="13572" max="13572" width="9.28515625" style="197" customWidth="1"/>
    <col min="13573" max="13573" width="9" style="197" customWidth="1"/>
    <col min="13574" max="13574" width="5.85546875" style="197" customWidth="1"/>
    <col min="13575" max="13576" width="9.140625" style="197"/>
    <col min="13577" max="13577" width="14" style="197" bestFit="1" customWidth="1"/>
    <col min="13578" max="13578" width="9.140625" style="197"/>
    <col min="13579" max="13579" width="13.42578125" style="197" bestFit="1" customWidth="1"/>
    <col min="13580" max="13580" width="14.28515625" style="197" bestFit="1" customWidth="1"/>
    <col min="13581" max="13816" width="9.140625" style="197"/>
    <col min="13817" max="13817" width="4" style="197" customWidth="1"/>
    <col min="13818" max="13818" width="8.7109375" style="197" customWidth="1"/>
    <col min="13819" max="13819" width="9" style="197" customWidth="1"/>
    <col min="13820" max="13820" width="6.42578125" style="197" bestFit="1" customWidth="1"/>
    <col min="13821" max="13821" width="6.85546875" style="197" customWidth="1"/>
    <col min="13822" max="13822" width="8.7109375" style="197" customWidth="1"/>
    <col min="13823" max="13823" width="5.7109375" style="197" customWidth="1"/>
    <col min="13824" max="13825" width="7.28515625" style="197" bestFit="1" customWidth="1"/>
    <col min="13826" max="13826" width="7.42578125" style="197" bestFit="1" customWidth="1"/>
    <col min="13827" max="13827" width="6.28515625" style="197" customWidth="1"/>
    <col min="13828" max="13828" width="9.28515625" style="197" customWidth="1"/>
    <col min="13829" max="13829" width="9" style="197" customWidth="1"/>
    <col min="13830" max="13830" width="5.85546875" style="197" customWidth="1"/>
    <col min="13831" max="13832" width="9.140625" style="197"/>
    <col min="13833" max="13833" width="14" style="197" bestFit="1" customWidth="1"/>
    <col min="13834" max="13834" width="9.140625" style="197"/>
    <col min="13835" max="13835" width="13.42578125" style="197" bestFit="1" customWidth="1"/>
    <col min="13836" max="13836" width="14.28515625" style="197" bestFit="1" customWidth="1"/>
    <col min="13837" max="14072" width="9.140625" style="197"/>
    <col min="14073" max="14073" width="4" style="197" customWidth="1"/>
    <col min="14074" max="14074" width="8.7109375" style="197" customWidth="1"/>
    <col min="14075" max="14075" width="9" style="197" customWidth="1"/>
    <col min="14076" max="14076" width="6.42578125" style="197" bestFit="1" customWidth="1"/>
    <col min="14077" max="14077" width="6.85546875" style="197" customWidth="1"/>
    <col min="14078" max="14078" width="8.7109375" style="197" customWidth="1"/>
    <col min="14079" max="14079" width="5.7109375" style="197" customWidth="1"/>
    <col min="14080" max="14081" width="7.28515625" style="197" bestFit="1" customWidth="1"/>
    <col min="14082" max="14082" width="7.42578125" style="197" bestFit="1" customWidth="1"/>
    <col min="14083" max="14083" width="6.28515625" style="197" customWidth="1"/>
    <col min="14084" max="14084" width="9.28515625" style="197" customWidth="1"/>
    <col min="14085" max="14085" width="9" style="197" customWidth="1"/>
    <col min="14086" max="14086" width="5.85546875" style="197" customWidth="1"/>
    <col min="14087" max="14088" width="9.140625" style="197"/>
    <col min="14089" max="14089" width="14" style="197" bestFit="1" customWidth="1"/>
    <col min="14090" max="14090" width="9.140625" style="197"/>
    <col min="14091" max="14091" width="13.42578125" style="197" bestFit="1" customWidth="1"/>
    <col min="14092" max="14092" width="14.28515625" style="197" bestFit="1" customWidth="1"/>
    <col min="14093" max="14328" width="9.140625" style="197"/>
    <col min="14329" max="14329" width="4" style="197" customWidth="1"/>
    <col min="14330" max="14330" width="8.7109375" style="197" customWidth="1"/>
    <col min="14331" max="14331" width="9" style="197" customWidth="1"/>
    <col min="14332" max="14332" width="6.42578125" style="197" bestFit="1" customWidth="1"/>
    <col min="14333" max="14333" width="6.85546875" style="197" customWidth="1"/>
    <col min="14334" max="14334" width="8.7109375" style="197" customWidth="1"/>
    <col min="14335" max="14335" width="5.7109375" style="197" customWidth="1"/>
    <col min="14336" max="14337" width="7.28515625" style="197" bestFit="1" customWidth="1"/>
    <col min="14338" max="14338" width="7.42578125" style="197" bestFit="1" customWidth="1"/>
    <col min="14339" max="14339" width="6.28515625" style="197" customWidth="1"/>
    <col min="14340" max="14340" width="9.28515625" style="197" customWidth="1"/>
    <col min="14341" max="14341" width="9" style="197" customWidth="1"/>
    <col min="14342" max="14342" width="5.85546875" style="197" customWidth="1"/>
    <col min="14343" max="14344" width="9.140625" style="197"/>
    <col min="14345" max="14345" width="14" style="197" bestFit="1" customWidth="1"/>
    <col min="14346" max="14346" width="9.140625" style="197"/>
    <col min="14347" max="14347" width="13.42578125" style="197" bestFit="1" customWidth="1"/>
    <col min="14348" max="14348" width="14.28515625" style="197" bestFit="1" customWidth="1"/>
    <col min="14349" max="14584" width="9.140625" style="197"/>
    <col min="14585" max="14585" width="4" style="197" customWidth="1"/>
    <col min="14586" max="14586" width="8.7109375" style="197" customWidth="1"/>
    <col min="14587" max="14587" width="9" style="197" customWidth="1"/>
    <col min="14588" max="14588" width="6.42578125" style="197" bestFit="1" customWidth="1"/>
    <col min="14589" max="14589" width="6.85546875" style="197" customWidth="1"/>
    <col min="14590" max="14590" width="8.7109375" style="197" customWidth="1"/>
    <col min="14591" max="14591" width="5.7109375" style="197" customWidth="1"/>
    <col min="14592" max="14593" width="7.28515625" style="197" bestFit="1" customWidth="1"/>
    <col min="14594" max="14594" width="7.42578125" style="197" bestFit="1" customWidth="1"/>
    <col min="14595" max="14595" width="6.28515625" style="197" customWidth="1"/>
    <col min="14596" max="14596" width="9.28515625" style="197" customWidth="1"/>
    <col min="14597" max="14597" width="9" style="197" customWidth="1"/>
    <col min="14598" max="14598" width="5.85546875" style="197" customWidth="1"/>
    <col min="14599" max="14600" width="9.140625" style="197"/>
    <col min="14601" max="14601" width="14" style="197" bestFit="1" customWidth="1"/>
    <col min="14602" max="14602" width="9.140625" style="197"/>
    <col min="14603" max="14603" width="13.42578125" style="197" bestFit="1" customWidth="1"/>
    <col min="14604" max="14604" width="14.28515625" style="197" bestFit="1" customWidth="1"/>
    <col min="14605" max="14840" width="9.140625" style="197"/>
    <col min="14841" max="14841" width="4" style="197" customWidth="1"/>
    <col min="14842" max="14842" width="8.7109375" style="197" customWidth="1"/>
    <col min="14843" max="14843" width="9" style="197" customWidth="1"/>
    <col min="14844" max="14844" width="6.42578125" style="197" bestFit="1" customWidth="1"/>
    <col min="14845" max="14845" width="6.85546875" style="197" customWidth="1"/>
    <col min="14846" max="14846" width="8.7109375" style="197" customWidth="1"/>
    <col min="14847" max="14847" width="5.7109375" style="197" customWidth="1"/>
    <col min="14848" max="14849" width="7.28515625" style="197" bestFit="1" customWidth="1"/>
    <col min="14850" max="14850" width="7.42578125" style="197" bestFit="1" customWidth="1"/>
    <col min="14851" max="14851" width="6.28515625" style="197" customWidth="1"/>
    <col min="14852" max="14852" width="9.28515625" style="197" customWidth="1"/>
    <col min="14853" max="14853" width="9" style="197" customWidth="1"/>
    <col min="14854" max="14854" width="5.85546875" style="197" customWidth="1"/>
    <col min="14855" max="14856" width="9.140625" style="197"/>
    <col min="14857" max="14857" width="14" style="197" bestFit="1" customWidth="1"/>
    <col min="14858" max="14858" width="9.140625" style="197"/>
    <col min="14859" max="14859" width="13.42578125" style="197" bestFit="1" customWidth="1"/>
    <col min="14860" max="14860" width="14.28515625" style="197" bestFit="1" customWidth="1"/>
    <col min="14861" max="15096" width="9.140625" style="197"/>
    <col min="15097" max="15097" width="4" style="197" customWidth="1"/>
    <col min="15098" max="15098" width="8.7109375" style="197" customWidth="1"/>
    <col min="15099" max="15099" width="9" style="197" customWidth="1"/>
    <col min="15100" max="15100" width="6.42578125" style="197" bestFit="1" customWidth="1"/>
    <col min="15101" max="15101" width="6.85546875" style="197" customWidth="1"/>
    <col min="15102" max="15102" width="8.7109375" style="197" customWidth="1"/>
    <col min="15103" max="15103" width="5.7109375" style="197" customWidth="1"/>
    <col min="15104" max="15105" width="7.28515625" style="197" bestFit="1" customWidth="1"/>
    <col min="15106" max="15106" width="7.42578125" style="197" bestFit="1" customWidth="1"/>
    <col min="15107" max="15107" width="6.28515625" style="197" customWidth="1"/>
    <col min="15108" max="15108" width="9.28515625" style="197" customWidth="1"/>
    <col min="15109" max="15109" width="9" style="197" customWidth="1"/>
    <col min="15110" max="15110" width="5.85546875" style="197" customWidth="1"/>
    <col min="15111" max="15112" width="9.140625" style="197"/>
    <col min="15113" max="15113" width="14" style="197" bestFit="1" customWidth="1"/>
    <col min="15114" max="15114" width="9.140625" style="197"/>
    <col min="15115" max="15115" width="13.42578125" style="197" bestFit="1" customWidth="1"/>
    <col min="15116" max="15116" width="14.28515625" style="197" bestFit="1" customWidth="1"/>
    <col min="15117" max="15352" width="9.140625" style="197"/>
    <col min="15353" max="15353" width="4" style="197" customWidth="1"/>
    <col min="15354" max="15354" width="8.7109375" style="197" customWidth="1"/>
    <col min="15355" max="15355" width="9" style="197" customWidth="1"/>
    <col min="15356" max="15356" width="6.42578125" style="197" bestFit="1" customWidth="1"/>
    <col min="15357" max="15357" width="6.85546875" style="197" customWidth="1"/>
    <col min="15358" max="15358" width="8.7109375" style="197" customWidth="1"/>
    <col min="15359" max="15359" width="5.7109375" style="197" customWidth="1"/>
    <col min="15360" max="15361" width="7.28515625" style="197" bestFit="1" customWidth="1"/>
    <col min="15362" max="15362" width="7.42578125" style="197" bestFit="1" customWidth="1"/>
    <col min="15363" max="15363" width="6.28515625" style="197" customWidth="1"/>
    <col min="15364" max="15364" width="9.28515625" style="197" customWidth="1"/>
    <col min="15365" max="15365" width="9" style="197" customWidth="1"/>
    <col min="15366" max="15366" width="5.85546875" style="197" customWidth="1"/>
    <col min="15367" max="15368" width="9.140625" style="197"/>
    <col min="15369" max="15369" width="14" style="197" bestFit="1" customWidth="1"/>
    <col min="15370" max="15370" width="9.140625" style="197"/>
    <col min="15371" max="15371" width="13.42578125" style="197" bestFit="1" customWidth="1"/>
    <col min="15372" max="15372" width="14.28515625" style="197" bestFit="1" customWidth="1"/>
    <col min="15373" max="15608" width="9.140625" style="197"/>
    <col min="15609" max="15609" width="4" style="197" customWidth="1"/>
    <col min="15610" max="15610" width="8.7109375" style="197" customWidth="1"/>
    <col min="15611" max="15611" width="9" style="197" customWidth="1"/>
    <col min="15612" max="15612" width="6.42578125" style="197" bestFit="1" customWidth="1"/>
    <col min="15613" max="15613" width="6.85546875" style="197" customWidth="1"/>
    <col min="15614" max="15614" width="8.7109375" style="197" customWidth="1"/>
    <col min="15615" max="15615" width="5.7109375" style="197" customWidth="1"/>
    <col min="15616" max="15617" width="7.28515625" style="197" bestFit="1" customWidth="1"/>
    <col min="15618" max="15618" width="7.42578125" style="197" bestFit="1" customWidth="1"/>
    <col min="15619" max="15619" width="6.28515625" style="197" customWidth="1"/>
    <col min="15620" max="15620" width="9.28515625" style="197" customWidth="1"/>
    <col min="15621" max="15621" width="9" style="197" customWidth="1"/>
    <col min="15622" max="15622" width="5.85546875" style="197" customWidth="1"/>
    <col min="15623" max="15624" width="9.140625" style="197"/>
    <col min="15625" max="15625" width="14" style="197" bestFit="1" customWidth="1"/>
    <col min="15626" max="15626" width="9.140625" style="197"/>
    <col min="15627" max="15627" width="13.42578125" style="197" bestFit="1" customWidth="1"/>
    <col min="15628" max="15628" width="14.28515625" style="197" bestFit="1" customWidth="1"/>
    <col min="15629" max="15864" width="9.140625" style="197"/>
    <col min="15865" max="15865" width="4" style="197" customWidth="1"/>
    <col min="15866" max="15866" width="8.7109375" style="197" customWidth="1"/>
    <col min="15867" max="15867" width="9" style="197" customWidth="1"/>
    <col min="15868" max="15868" width="6.42578125" style="197" bestFit="1" customWidth="1"/>
    <col min="15869" max="15869" width="6.85546875" style="197" customWidth="1"/>
    <col min="15870" max="15870" width="8.7109375" style="197" customWidth="1"/>
    <col min="15871" max="15871" width="5.7109375" style="197" customWidth="1"/>
    <col min="15872" max="15873" width="7.28515625" style="197" bestFit="1" customWidth="1"/>
    <col min="15874" max="15874" width="7.42578125" style="197" bestFit="1" customWidth="1"/>
    <col min="15875" max="15875" width="6.28515625" style="197" customWidth="1"/>
    <col min="15876" max="15876" width="9.28515625" style="197" customWidth="1"/>
    <col min="15877" max="15877" width="9" style="197" customWidth="1"/>
    <col min="15878" max="15878" width="5.85546875" style="197" customWidth="1"/>
    <col min="15879" max="15880" width="9.140625" style="197"/>
    <col min="15881" max="15881" width="14" style="197" bestFit="1" customWidth="1"/>
    <col min="15882" max="15882" width="9.140625" style="197"/>
    <col min="15883" max="15883" width="13.42578125" style="197" bestFit="1" customWidth="1"/>
    <col min="15884" max="15884" width="14.28515625" style="197" bestFit="1" customWidth="1"/>
    <col min="15885" max="16120" width="9.140625" style="197"/>
    <col min="16121" max="16121" width="4" style="197" customWidth="1"/>
    <col min="16122" max="16122" width="8.7109375" style="197" customWidth="1"/>
    <col min="16123" max="16123" width="9" style="197" customWidth="1"/>
    <col min="16124" max="16124" width="6.42578125" style="197" bestFit="1" customWidth="1"/>
    <col min="16125" max="16125" width="6.85546875" style="197" customWidth="1"/>
    <col min="16126" max="16126" width="8.7109375" style="197" customWidth="1"/>
    <col min="16127" max="16127" width="5.7109375" style="197" customWidth="1"/>
    <col min="16128" max="16129" width="7.28515625" style="197" bestFit="1" customWidth="1"/>
    <col min="16130" max="16130" width="7.42578125" style="197" bestFit="1" customWidth="1"/>
    <col min="16131" max="16131" width="6.28515625" style="197" customWidth="1"/>
    <col min="16132" max="16132" width="9.28515625" style="197" customWidth="1"/>
    <col min="16133" max="16133" width="9" style="197" customWidth="1"/>
    <col min="16134" max="16134" width="5.85546875" style="197" customWidth="1"/>
    <col min="16135" max="16136" width="9.140625" style="197"/>
    <col min="16137" max="16137" width="14" style="197" bestFit="1" customWidth="1"/>
    <col min="16138" max="16138" width="9.140625" style="197"/>
    <col min="16139" max="16139" width="13.42578125" style="197" bestFit="1" customWidth="1"/>
    <col min="16140" max="16140" width="14.28515625" style="197" bestFit="1" customWidth="1"/>
    <col min="16141" max="16384" width="9.140625" style="197"/>
  </cols>
  <sheetData>
    <row r="1" spans="1:14" ht="14.25" customHeight="1">
      <c r="A1" s="389" t="s">
        <v>2336</v>
      </c>
      <c r="B1" s="389"/>
      <c r="C1" s="389"/>
      <c r="D1" s="390" t="s">
        <v>2370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14.25" customHeight="1">
      <c r="A2" s="389" t="s">
        <v>2205</v>
      </c>
      <c r="B2" s="389"/>
      <c r="C2" s="389"/>
      <c r="D2" s="390" t="s">
        <v>2371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1:14" ht="14.25" customHeight="1">
      <c r="A3" s="346"/>
      <c r="B3" s="346"/>
      <c r="C3" s="346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14" ht="13.5" customHeight="1">
      <c r="A4" s="346"/>
      <c r="B4" s="391" t="s">
        <v>2373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</row>
    <row r="5" spans="1:14" ht="15" customHeight="1">
      <c r="A5" s="181"/>
      <c r="B5" s="388" t="s">
        <v>2372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1:14" ht="15" customHeight="1">
      <c r="A6" s="181"/>
      <c r="B6" s="388" t="s">
        <v>2311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s="347" customFormat="1" ht="15" customHeight="1">
      <c r="A7" s="458" t="s">
        <v>2382</v>
      </c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</row>
    <row r="8" spans="1:14" s="347" customFormat="1" ht="15" customHeight="1">
      <c r="A8" s="387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1:14" ht="39.75" customHeight="1">
      <c r="A9" s="381" t="s">
        <v>25</v>
      </c>
      <c r="B9" s="383" t="s">
        <v>1050</v>
      </c>
      <c r="C9" s="385" t="s">
        <v>1051</v>
      </c>
      <c r="D9" s="383" t="s">
        <v>1030</v>
      </c>
      <c r="E9" s="383" t="s">
        <v>1049</v>
      </c>
      <c r="F9" s="377" t="s">
        <v>1031</v>
      </c>
      <c r="G9" s="377" t="s">
        <v>1032</v>
      </c>
      <c r="H9" s="377" t="s">
        <v>1052</v>
      </c>
      <c r="I9" s="377" t="s">
        <v>1053</v>
      </c>
      <c r="J9" s="377" t="s">
        <v>1054</v>
      </c>
      <c r="K9" s="377" t="s">
        <v>1055</v>
      </c>
      <c r="L9" s="377" t="s">
        <v>1056</v>
      </c>
      <c r="M9" s="377" t="s">
        <v>1057</v>
      </c>
      <c r="N9" s="379" t="s">
        <v>1033</v>
      </c>
    </row>
    <row r="10" spans="1:14" ht="12.75">
      <c r="A10" s="382"/>
      <c r="B10" s="384"/>
      <c r="C10" s="386"/>
      <c r="D10" s="384"/>
      <c r="E10" s="384"/>
      <c r="F10" s="378"/>
      <c r="G10" s="378"/>
      <c r="H10" s="378"/>
      <c r="I10" s="378"/>
      <c r="J10" s="378" t="s">
        <v>1058</v>
      </c>
      <c r="K10" s="378"/>
      <c r="L10" s="378"/>
      <c r="M10" s="378"/>
      <c r="N10" s="380"/>
    </row>
    <row r="11" spans="1:14" ht="18" customHeight="1">
      <c r="A11" s="348">
        <v>1</v>
      </c>
      <c r="B11" s="349">
        <v>26204326463</v>
      </c>
      <c r="C11" s="350" t="s">
        <v>2376</v>
      </c>
      <c r="D11" s="351" t="s">
        <v>2377</v>
      </c>
      <c r="E11" s="352" t="s">
        <v>2378</v>
      </c>
      <c r="F11" s="352">
        <v>37257</v>
      </c>
      <c r="G11" s="353" t="s">
        <v>2379</v>
      </c>
      <c r="H11" s="353" t="s">
        <v>1073</v>
      </c>
      <c r="I11" s="354">
        <v>3.68</v>
      </c>
      <c r="J11" s="354">
        <v>4</v>
      </c>
      <c r="K11" s="355">
        <v>3.7</v>
      </c>
      <c r="L11" s="356" t="s">
        <v>2380</v>
      </c>
      <c r="M11" s="357" t="s">
        <v>2335</v>
      </c>
      <c r="N11" s="358" t="s">
        <v>2381</v>
      </c>
    </row>
    <row r="12" spans="1:14" ht="18" customHeight="1">
      <c r="A12" s="348">
        <v>2</v>
      </c>
      <c r="B12" s="349">
        <v>26214332429</v>
      </c>
      <c r="C12" s="350" t="s">
        <v>2347</v>
      </c>
      <c r="D12" s="351" t="s">
        <v>2301</v>
      </c>
      <c r="E12" s="352" t="s">
        <v>2313</v>
      </c>
      <c r="F12" s="352">
        <v>37486</v>
      </c>
      <c r="G12" s="353" t="s">
        <v>2326</v>
      </c>
      <c r="H12" s="353" t="s">
        <v>8</v>
      </c>
      <c r="I12" s="354">
        <v>3.07</v>
      </c>
      <c r="J12" s="354">
        <v>3.65</v>
      </c>
      <c r="K12" s="355">
        <v>3.1</v>
      </c>
      <c r="L12" s="356" t="s">
        <v>2335</v>
      </c>
      <c r="M12" s="357" t="s">
        <v>2333</v>
      </c>
      <c r="N12" s="358" t="s">
        <v>2348</v>
      </c>
    </row>
    <row r="13" spans="1:14" s="336" customFormat="1" ht="18" customHeight="1">
      <c r="A13" s="348">
        <v>3</v>
      </c>
      <c r="B13" s="349">
        <v>26207136280</v>
      </c>
      <c r="C13" s="350" t="s">
        <v>2349</v>
      </c>
      <c r="D13" s="351" t="s">
        <v>2277</v>
      </c>
      <c r="E13" s="359" t="s">
        <v>2313</v>
      </c>
      <c r="F13" s="359">
        <v>37374</v>
      </c>
      <c r="G13" s="360" t="s">
        <v>2327</v>
      </c>
      <c r="H13" s="360" t="s">
        <v>8</v>
      </c>
      <c r="I13" s="361">
        <v>2.73</v>
      </c>
      <c r="J13" s="361">
        <v>3.33</v>
      </c>
      <c r="K13" s="362">
        <v>2.77</v>
      </c>
      <c r="L13" s="363" t="s">
        <v>2335</v>
      </c>
      <c r="M13" s="364" t="s">
        <v>2335</v>
      </c>
      <c r="N13" s="365" t="s">
        <v>2348</v>
      </c>
    </row>
    <row r="14" spans="1:14" s="336" customFormat="1" ht="18" customHeight="1">
      <c r="A14" s="348">
        <v>4</v>
      </c>
      <c r="B14" s="349">
        <v>26204333743</v>
      </c>
      <c r="C14" s="350" t="s">
        <v>2350</v>
      </c>
      <c r="D14" s="351" t="s">
        <v>2302</v>
      </c>
      <c r="E14" s="359" t="s">
        <v>2313</v>
      </c>
      <c r="F14" s="359">
        <v>36921</v>
      </c>
      <c r="G14" s="360" t="s">
        <v>2330</v>
      </c>
      <c r="H14" s="360" t="s">
        <v>1073</v>
      </c>
      <c r="I14" s="361">
        <v>3.1</v>
      </c>
      <c r="J14" s="361">
        <v>3.65</v>
      </c>
      <c r="K14" s="362">
        <v>3.13</v>
      </c>
      <c r="L14" s="363" t="s">
        <v>2335</v>
      </c>
      <c r="M14" s="364" t="s">
        <v>2333</v>
      </c>
      <c r="N14" s="365" t="s">
        <v>2348</v>
      </c>
    </row>
    <row r="15" spans="1:14" s="336" customFormat="1" ht="18" customHeight="1">
      <c r="A15" s="348">
        <v>5</v>
      </c>
      <c r="B15" s="349">
        <v>25211212105</v>
      </c>
      <c r="C15" s="350" t="s">
        <v>2351</v>
      </c>
      <c r="D15" s="351" t="s">
        <v>2234</v>
      </c>
      <c r="E15" s="359" t="s">
        <v>2313</v>
      </c>
      <c r="F15" s="359">
        <v>36936</v>
      </c>
      <c r="G15" s="360" t="s">
        <v>2332</v>
      </c>
      <c r="H15" s="360" t="s">
        <v>8</v>
      </c>
      <c r="I15" s="361">
        <v>3.09</v>
      </c>
      <c r="J15" s="361">
        <v>3</v>
      </c>
      <c r="K15" s="362">
        <v>3.12</v>
      </c>
      <c r="L15" s="363" t="s">
        <v>2335</v>
      </c>
      <c r="M15" s="364" t="s">
        <v>2335</v>
      </c>
      <c r="N15" s="365" t="s">
        <v>2348</v>
      </c>
    </row>
    <row r="16" spans="1:14" s="336" customFormat="1" ht="18" customHeight="1">
      <c r="A16" s="348">
        <v>6</v>
      </c>
      <c r="B16" s="349">
        <v>26214328501</v>
      </c>
      <c r="C16" s="350" t="s">
        <v>2352</v>
      </c>
      <c r="D16" s="351" t="s">
        <v>2216</v>
      </c>
      <c r="E16" s="359" t="s">
        <v>2313</v>
      </c>
      <c r="F16" s="359">
        <v>37534</v>
      </c>
      <c r="G16" s="360" t="s">
        <v>2331</v>
      </c>
      <c r="H16" s="360" t="s">
        <v>8</v>
      </c>
      <c r="I16" s="361">
        <v>2.88</v>
      </c>
      <c r="J16" s="361">
        <v>3.33</v>
      </c>
      <c r="K16" s="362">
        <v>2.92</v>
      </c>
      <c r="L16" s="363" t="s">
        <v>2335</v>
      </c>
      <c r="M16" s="364" t="s">
        <v>2334</v>
      </c>
      <c r="N16" s="365" t="s">
        <v>2348</v>
      </c>
    </row>
    <row r="17" spans="1:14" ht="18" customHeight="1">
      <c r="A17" s="348">
        <v>7</v>
      </c>
      <c r="B17" s="349">
        <v>26214335249</v>
      </c>
      <c r="C17" s="350" t="s">
        <v>2353</v>
      </c>
      <c r="D17" s="351" t="s">
        <v>2305</v>
      </c>
      <c r="E17" s="352" t="s">
        <v>2313</v>
      </c>
      <c r="F17" s="352">
        <v>37264</v>
      </c>
      <c r="G17" s="353" t="s">
        <v>2327</v>
      </c>
      <c r="H17" s="353" t="s">
        <v>8</v>
      </c>
      <c r="I17" s="354">
        <v>3.05</v>
      </c>
      <c r="J17" s="354">
        <v>4</v>
      </c>
      <c r="K17" s="355">
        <v>3.1</v>
      </c>
      <c r="L17" s="356" t="s">
        <v>2335</v>
      </c>
      <c r="M17" s="357" t="s">
        <v>2335</v>
      </c>
      <c r="N17" s="358" t="s">
        <v>2348</v>
      </c>
    </row>
    <row r="18" spans="1:14" s="336" customFormat="1" ht="18" customHeight="1">
      <c r="A18" s="366">
        <v>8</v>
      </c>
      <c r="B18" s="367">
        <v>26214334900</v>
      </c>
      <c r="C18" s="368" t="s">
        <v>2354</v>
      </c>
      <c r="D18" s="369" t="s">
        <v>2318</v>
      </c>
      <c r="E18" s="370" t="s">
        <v>2313</v>
      </c>
      <c r="F18" s="370">
        <v>37611</v>
      </c>
      <c r="G18" s="371" t="s">
        <v>2331</v>
      </c>
      <c r="H18" s="371" t="s">
        <v>8</v>
      </c>
      <c r="I18" s="372">
        <v>2.96</v>
      </c>
      <c r="J18" s="372">
        <v>3.65</v>
      </c>
      <c r="K18" s="373">
        <v>2.99</v>
      </c>
      <c r="L18" s="374" t="s">
        <v>2335</v>
      </c>
      <c r="M18" s="375" t="s">
        <v>2335</v>
      </c>
      <c r="N18" s="376" t="s">
        <v>2348</v>
      </c>
    </row>
    <row r="19" spans="1:14" customFormat="1" ht="15.75" customHeight="1"/>
    <row r="20" spans="1:14" ht="15">
      <c r="A20" s="344"/>
      <c r="B20" s="180"/>
      <c r="C20" s="182" t="s">
        <v>1034</v>
      </c>
      <c r="D20" s="180"/>
      <c r="E20" s="180"/>
      <c r="F20" s="180"/>
      <c r="G20" s="180"/>
      <c r="H20" s="180"/>
      <c r="I20" s="180"/>
      <c r="J20" s="180"/>
      <c r="K20" s="345" t="s">
        <v>2374</v>
      </c>
      <c r="L20" s="180"/>
      <c r="M20" s="345"/>
      <c r="N20" s="345"/>
    </row>
    <row r="21" spans="1:14">
      <c r="K21" s="345" t="s">
        <v>2375</v>
      </c>
    </row>
    <row r="23" spans="1:14" s="183" customFormat="1">
      <c r="B23" s="184"/>
      <c r="C23" s="185"/>
      <c r="D23" s="185"/>
      <c r="E23" s="185"/>
      <c r="F23" s="185"/>
      <c r="G23" s="185"/>
      <c r="H23" s="185"/>
      <c r="I23" s="185"/>
      <c r="J23" s="186"/>
      <c r="K23" s="181"/>
      <c r="L23" s="181"/>
      <c r="M23" s="181"/>
      <c r="N23" s="181"/>
    </row>
    <row r="24" spans="1:14" s="183" customFormat="1">
      <c r="B24" s="184"/>
      <c r="C24" s="185"/>
      <c r="D24" s="185"/>
      <c r="E24" s="185"/>
      <c r="F24" s="185"/>
      <c r="G24" s="185"/>
      <c r="H24" s="185"/>
      <c r="I24" s="185"/>
      <c r="J24" s="186"/>
      <c r="K24" s="181"/>
      <c r="L24" s="181"/>
      <c r="M24" s="181"/>
      <c r="N24" s="181"/>
    </row>
    <row r="25" spans="1:14" s="183" customFormat="1">
      <c r="B25" s="184"/>
      <c r="C25" s="185"/>
      <c r="D25" s="185"/>
      <c r="E25" s="185"/>
      <c r="F25" s="185"/>
      <c r="G25" s="185"/>
      <c r="H25" s="185"/>
      <c r="I25" s="185"/>
      <c r="J25" s="186"/>
      <c r="K25" s="181"/>
      <c r="L25" s="181"/>
      <c r="M25" s="181"/>
      <c r="N25" s="181"/>
    </row>
    <row r="27" spans="1:14" s="183" customFormat="1">
      <c r="B27" s="184"/>
      <c r="C27" s="182" t="s">
        <v>2208</v>
      </c>
      <c r="D27" s="185"/>
      <c r="E27" s="185"/>
      <c r="F27" s="185"/>
      <c r="G27" s="185"/>
      <c r="H27" s="185"/>
      <c r="I27" s="185"/>
      <c r="J27" s="186"/>
      <c r="K27" s="182" t="s">
        <v>2191</v>
      </c>
    </row>
    <row r="29" spans="1:14" s="183" customFormat="1">
      <c r="B29" s="184"/>
      <c r="C29" s="185"/>
      <c r="D29" s="185"/>
      <c r="E29" s="185"/>
      <c r="F29" s="185"/>
      <c r="G29" s="185"/>
      <c r="H29" s="185"/>
      <c r="I29" s="185"/>
      <c r="J29" s="186"/>
      <c r="K29" s="181"/>
      <c r="L29" s="181"/>
      <c r="M29" s="181"/>
      <c r="N29" s="181"/>
    </row>
    <row r="30" spans="1:14" s="183" customFormat="1">
      <c r="B30" s="184"/>
      <c r="C30" s="185"/>
      <c r="D30" s="185"/>
      <c r="E30" s="185"/>
      <c r="F30" s="185"/>
      <c r="G30" s="185"/>
      <c r="H30" s="185"/>
      <c r="I30" s="185"/>
      <c r="J30" s="186"/>
      <c r="K30" s="181"/>
      <c r="L30" s="181"/>
      <c r="M30" s="181"/>
      <c r="N30" s="181"/>
    </row>
    <row r="32" spans="1:14" s="183" customFormat="1">
      <c r="B32" s="184"/>
      <c r="C32" s="182"/>
      <c r="D32" s="185"/>
      <c r="E32" s="185"/>
      <c r="F32" s="185"/>
      <c r="G32" s="185"/>
      <c r="H32" s="185"/>
      <c r="I32" s="185"/>
      <c r="J32" s="186"/>
      <c r="K32" s="185"/>
    </row>
  </sheetData>
  <mergeCells count="23">
    <mergeCell ref="A8:N8"/>
    <mergeCell ref="A7:N7"/>
    <mergeCell ref="B5:N5"/>
    <mergeCell ref="B6:N6"/>
    <mergeCell ref="A1:C1"/>
    <mergeCell ref="D1:N1"/>
    <mergeCell ref="A2:C2"/>
    <mergeCell ref="D2:N2"/>
    <mergeCell ref="B4:N4"/>
    <mergeCell ref="M9:M10"/>
    <mergeCell ref="N9:N10"/>
    <mergeCell ref="A9:A10"/>
    <mergeCell ref="B9:B10"/>
    <mergeCell ref="C9:C10"/>
    <mergeCell ref="D9:D10"/>
    <mergeCell ref="E9:E10"/>
    <mergeCell ref="L9:L10"/>
    <mergeCell ref="F9:F10"/>
    <mergeCell ref="G9:G10"/>
    <mergeCell ref="H9:H10"/>
    <mergeCell ref="I9:I10"/>
    <mergeCell ref="J9:J10"/>
    <mergeCell ref="K9:K10"/>
  </mergeCells>
  <conditionalFormatting sqref="J17">
    <cfRule type="cellIs" dxfId="521" priority="42" operator="equal">
      <formula>0</formula>
    </cfRule>
  </conditionalFormatting>
  <conditionalFormatting sqref="J18">
    <cfRule type="cellIs" dxfId="520" priority="39" operator="equal">
      <formula>0</formula>
    </cfRule>
  </conditionalFormatting>
  <conditionalFormatting sqref="J16">
    <cfRule type="cellIs" dxfId="519" priority="15" operator="equal">
      <formula>0</formula>
    </cfRule>
  </conditionalFormatting>
  <conditionalFormatting sqref="J12">
    <cfRule type="cellIs" dxfId="518" priority="12" operator="equal">
      <formula>0</formula>
    </cfRule>
  </conditionalFormatting>
  <conditionalFormatting sqref="J13">
    <cfRule type="cellIs" dxfId="517" priority="9" operator="equal">
      <formula>0</formula>
    </cfRule>
  </conditionalFormatting>
  <conditionalFormatting sqref="J14">
    <cfRule type="cellIs" dxfId="516" priority="6" operator="equal">
      <formula>0</formula>
    </cfRule>
  </conditionalFormatting>
  <conditionalFormatting sqref="J15">
    <cfRule type="cellIs" dxfId="515" priority="3" operator="equal">
      <formula>0</formula>
    </cfRule>
  </conditionalFormatting>
  <conditionalFormatting sqref="J11">
    <cfRule type="cellIs" dxfId="514" priority="1" operator="equal">
      <formula>0</formula>
    </cfRule>
  </conditionalFormatting>
  <printOptions horizontalCentered="1"/>
  <pageMargins left="0" right="0" top="0.5" bottom="0.75" header="0" footer="0"/>
  <pageSetup paperSize="9" scale="91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F53"/>
  <sheetViews>
    <sheetView zoomScaleNormal="100" workbookViewId="0">
      <pane ySplit="7" topLeftCell="A8" activePane="bottomLeft" state="frozen"/>
      <selection pane="bottomLeft" activeCell="L14" sqref="L14"/>
    </sheetView>
  </sheetViews>
  <sheetFormatPr defaultRowHeight="12.75"/>
  <cols>
    <col min="1" max="1" width="4.42578125" style="201" customWidth="1"/>
    <col min="2" max="2" width="10.5703125" style="201" customWidth="1"/>
    <col min="3" max="3" width="15.7109375" style="201" customWidth="1"/>
    <col min="4" max="4" width="7.5703125" style="201" customWidth="1"/>
    <col min="5" max="5" width="8.42578125" style="201" customWidth="1"/>
    <col min="6" max="6" width="9.5703125" style="201" customWidth="1"/>
    <col min="7" max="7" width="9.7109375" style="201" customWidth="1"/>
    <col min="8" max="8" width="6.7109375" style="201" customWidth="1"/>
    <col min="9" max="9" width="7.28515625" style="201" customWidth="1"/>
    <col min="10" max="10" width="7.5703125" style="201" customWidth="1"/>
    <col min="11" max="11" width="7.85546875" style="201" customWidth="1"/>
    <col min="12" max="15" width="6.42578125" style="201" customWidth="1"/>
    <col min="16" max="16" width="6.85546875" style="201" customWidth="1"/>
    <col min="17" max="17" width="7.5703125" style="201" customWidth="1"/>
    <col min="18" max="18" width="8.5703125" style="201" customWidth="1"/>
    <col min="19" max="19" width="10.7109375" style="201" customWidth="1"/>
    <col min="20" max="20" width="12.28515625" style="201" customWidth="1"/>
    <col min="21" max="21" width="5.28515625" style="201" customWidth="1"/>
    <col min="22" max="22" width="8.42578125" style="201" customWidth="1"/>
    <col min="23" max="23" width="9.42578125" style="201" customWidth="1"/>
    <col min="24" max="24" width="6.42578125" style="201" customWidth="1"/>
    <col min="25" max="25" width="8.140625" style="201" customWidth="1"/>
    <col min="26" max="28" width="9.140625" style="201"/>
    <col min="29" max="261" width="9.140625" style="203"/>
    <col min="262" max="262" width="4.42578125" style="203" customWidth="1"/>
    <col min="263" max="263" width="9" style="203" customWidth="1"/>
    <col min="264" max="264" width="6" style="203" bestFit="1" customWidth="1"/>
    <col min="265" max="265" width="10" style="203" bestFit="1" customWidth="1"/>
    <col min="266" max="266" width="7.5703125" style="203" customWidth="1"/>
    <col min="267" max="267" width="9.7109375" style="203" customWidth="1"/>
    <col min="268" max="268" width="6.7109375" style="203" customWidth="1"/>
    <col min="269" max="270" width="8.5703125" style="203" bestFit="1" customWidth="1"/>
    <col min="271" max="271" width="7.85546875" style="203" customWidth="1"/>
    <col min="272" max="275" width="6.42578125" style="203" customWidth="1"/>
    <col min="276" max="276" width="6.85546875" style="203" customWidth="1"/>
    <col min="277" max="277" width="7.5703125" style="203" customWidth="1"/>
    <col min="278" max="278" width="15.28515625" style="203" customWidth="1"/>
    <col min="279" max="279" width="13" style="203" customWidth="1"/>
    <col min="280" max="280" width="2.140625" style="203" customWidth="1"/>
    <col min="281" max="281" width="5.140625" style="203" customWidth="1"/>
    <col min="282" max="282" width="6.42578125" style="203" customWidth="1"/>
    <col min="283" max="517" width="9.140625" style="203"/>
    <col min="518" max="518" width="4.42578125" style="203" customWidth="1"/>
    <col min="519" max="519" width="9" style="203" customWidth="1"/>
    <col min="520" max="520" width="6" style="203" bestFit="1" customWidth="1"/>
    <col min="521" max="521" width="10" style="203" bestFit="1" customWidth="1"/>
    <col min="522" max="522" width="7.5703125" style="203" customWidth="1"/>
    <col min="523" max="523" width="9.7109375" style="203" customWidth="1"/>
    <col min="524" max="524" width="6.7109375" style="203" customWidth="1"/>
    <col min="525" max="526" width="8.5703125" style="203" bestFit="1" customWidth="1"/>
    <col min="527" max="527" width="7.85546875" style="203" customWidth="1"/>
    <col min="528" max="531" width="6.42578125" style="203" customWidth="1"/>
    <col min="532" max="532" width="6.85546875" style="203" customWidth="1"/>
    <col min="533" max="533" width="7.5703125" style="203" customWidth="1"/>
    <col min="534" max="534" width="15.28515625" style="203" customWidth="1"/>
    <col min="535" max="535" width="13" style="203" customWidth="1"/>
    <col min="536" max="536" width="2.140625" style="203" customWidth="1"/>
    <col min="537" max="537" width="5.140625" style="203" customWidth="1"/>
    <col min="538" max="538" width="6.42578125" style="203" customWidth="1"/>
    <col min="539" max="773" width="9.140625" style="203"/>
    <col min="774" max="774" width="4.42578125" style="203" customWidth="1"/>
    <col min="775" max="775" width="9" style="203" customWidth="1"/>
    <col min="776" max="776" width="6" style="203" bestFit="1" customWidth="1"/>
    <col min="777" max="777" width="10" style="203" bestFit="1" customWidth="1"/>
    <col min="778" max="778" width="7.5703125" style="203" customWidth="1"/>
    <col min="779" max="779" width="9.7109375" style="203" customWidth="1"/>
    <col min="780" max="780" width="6.7109375" style="203" customWidth="1"/>
    <col min="781" max="782" width="8.5703125" style="203" bestFit="1" customWidth="1"/>
    <col min="783" max="783" width="7.85546875" style="203" customWidth="1"/>
    <col min="784" max="787" width="6.42578125" style="203" customWidth="1"/>
    <col min="788" max="788" width="6.85546875" style="203" customWidth="1"/>
    <col min="789" max="789" width="7.5703125" style="203" customWidth="1"/>
    <col min="790" max="790" width="15.28515625" style="203" customWidth="1"/>
    <col min="791" max="791" width="13" style="203" customWidth="1"/>
    <col min="792" max="792" width="2.140625" style="203" customWidth="1"/>
    <col min="793" max="793" width="5.140625" style="203" customWidth="1"/>
    <col min="794" max="794" width="6.42578125" style="203" customWidth="1"/>
    <col min="795" max="1029" width="9.140625" style="203"/>
    <col min="1030" max="1030" width="4.42578125" style="203" customWidth="1"/>
    <col min="1031" max="1031" width="9" style="203" customWidth="1"/>
    <col min="1032" max="1032" width="6" style="203" bestFit="1" customWidth="1"/>
    <col min="1033" max="1033" width="10" style="203" bestFit="1" customWidth="1"/>
    <col min="1034" max="1034" width="7.5703125" style="203" customWidth="1"/>
    <col min="1035" max="1035" width="9.7109375" style="203" customWidth="1"/>
    <col min="1036" max="1036" width="6.7109375" style="203" customWidth="1"/>
    <col min="1037" max="1038" width="8.5703125" style="203" bestFit="1" customWidth="1"/>
    <col min="1039" max="1039" width="7.85546875" style="203" customWidth="1"/>
    <col min="1040" max="1043" width="6.42578125" style="203" customWidth="1"/>
    <col min="1044" max="1044" width="6.85546875" style="203" customWidth="1"/>
    <col min="1045" max="1045" width="7.5703125" style="203" customWidth="1"/>
    <col min="1046" max="1046" width="15.28515625" style="203" customWidth="1"/>
    <col min="1047" max="1047" width="13" style="203" customWidth="1"/>
    <col min="1048" max="1048" width="2.140625" style="203" customWidth="1"/>
    <col min="1049" max="1049" width="5.140625" style="203" customWidth="1"/>
    <col min="1050" max="1050" width="6.42578125" style="203" customWidth="1"/>
    <col min="1051" max="1285" width="9.140625" style="203"/>
    <col min="1286" max="1286" width="4.42578125" style="203" customWidth="1"/>
    <col min="1287" max="1287" width="9" style="203" customWidth="1"/>
    <col min="1288" max="1288" width="6" style="203" bestFit="1" customWidth="1"/>
    <col min="1289" max="1289" width="10" style="203" bestFit="1" customWidth="1"/>
    <col min="1290" max="1290" width="7.5703125" style="203" customWidth="1"/>
    <col min="1291" max="1291" width="9.7109375" style="203" customWidth="1"/>
    <col min="1292" max="1292" width="6.7109375" style="203" customWidth="1"/>
    <col min="1293" max="1294" width="8.5703125" style="203" bestFit="1" customWidth="1"/>
    <col min="1295" max="1295" width="7.85546875" style="203" customWidth="1"/>
    <col min="1296" max="1299" width="6.42578125" style="203" customWidth="1"/>
    <col min="1300" max="1300" width="6.85546875" style="203" customWidth="1"/>
    <col min="1301" max="1301" width="7.5703125" style="203" customWidth="1"/>
    <col min="1302" max="1302" width="15.28515625" style="203" customWidth="1"/>
    <col min="1303" max="1303" width="13" style="203" customWidth="1"/>
    <col min="1304" max="1304" width="2.140625" style="203" customWidth="1"/>
    <col min="1305" max="1305" width="5.140625" style="203" customWidth="1"/>
    <col min="1306" max="1306" width="6.42578125" style="203" customWidth="1"/>
    <col min="1307" max="1541" width="9.140625" style="203"/>
    <col min="1542" max="1542" width="4.42578125" style="203" customWidth="1"/>
    <col min="1543" max="1543" width="9" style="203" customWidth="1"/>
    <col min="1544" max="1544" width="6" style="203" bestFit="1" customWidth="1"/>
    <col min="1545" max="1545" width="10" style="203" bestFit="1" customWidth="1"/>
    <col min="1546" max="1546" width="7.5703125" style="203" customWidth="1"/>
    <col min="1547" max="1547" width="9.7109375" style="203" customWidth="1"/>
    <col min="1548" max="1548" width="6.7109375" style="203" customWidth="1"/>
    <col min="1549" max="1550" width="8.5703125" style="203" bestFit="1" customWidth="1"/>
    <col min="1551" max="1551" width="7.85546875" style="203" customWidth="1"/>
    <col min="1552" max="1555" width="6.42578125" style="203" customWidth="1"/>
    <col min="1556" max="1556" width="6.85546875" style="203" customWidth="1"/>
    <col min="1557" max="1557" width="7.5703125" style="203" customWidth="1"/>
    <col min="1558" max="1558" width="15.28515625" style="203" customWidth="1"/>
    <col min="1559" max="1559" width="13" style="203" customWidth="1"/>
    <col min="1560" max="1560" width="2.140625" style="203" customWidth="1"/>
    <col min="1561" max="1561" width="5.140625" style="203" customWidth="1"/>
    <col min="1562" max="1562" width="6.42578125" style="203" customWidth="1"/>
    <col min="1563" max="1797" width="9.140625" style="203"/>
    <col min="1798" max="1798" width="4.42578125" style="203" customWidth="1"/>
    <col min="1799" max="1799" width="9" style="203" customWidth="1"/>
    <col min="1800" max="1800" width="6" style="203" bestFit="1" customWidth="1"/>
    <col min="1801" max="1801" width="10" style="203" bestFit="1" customWidth="1"/>
    <col min="1802" max="1802" width="7.5703125" style="203" customWidth="1"/>
    <col min="1803" max="1803" width="9.7109375" style="203" customWidth="1"/>
    <col min="1804" max="1804" width="6.7109375" style="203" customWidth="1"/>
    <col min="1805" max="1806" width="8.5703125" style="203" bestFit="1" customWidth="1"/>
    <col min="1807" max="1807" width="7.85546875" style="203" customWidth="1"/>
    <col min="1808" max="1811" width="6.42578125" style="203" customWidth="1"/>
    <col min="1812" max="1812" width="6.85546875" style="203" customWidth="1"/>
    <col min="1813" max="1813" width="7.5703125" style="203" customWidth="1"/>
    <col min="1814" max="1814" width="15.28515625" style="203" customWidth="1"/>
    <col min="1815" max="1815" width="13" style="203" customWidth="1"/>
    <col min="1816" max="1816" width="2.140625" style="203" customWidth="1"/>
    <col min="1817" max="1817" width="5.140625" style="203" customWidth="1"/>
    <col min="1818" max="1818" width="6.42578125" style="203" customWidth="1"/>
    <col min="1819" max="2053" width="9.140625" style="203"/>
    <col min="2054" max="2054" width="4.42578125" style="203" customWidth="1"/>
    <col min="2055" max="2055" width="9" style="203" customWidth="1"/>
    <col min="2056" max="2056" width="6" style="203" bestFit="1" customWidth="1"/>
    <col min="2057" max="2057" width="10" style="203" bestFit="1" customWidth="1"/>
    <col min="2058" max="2058" width="7.5703125" style="203" customWidth="1"/>
    <col min="2059" max="2059" width="9.7109375" style="203" customWidth="1"/>
    <col min="2060" max="2060" width="6.7109375" style="203" customWidth="1"/>
    <col min="2061" max="2062" width="8.5703125" style="203" bestFit="1" customWidth="1"/>
    <col min="2063" max="2063" width="7.85546875" style="203" customWidth="1"/>
    <col min="2064" max="2067" width="6.42578125" style="203" customWidth="1"/>
    <col min="2068" max="2068" width="6.85546875" style="203" customWidth="1"/>
    <col min="2069" max="2069" width="7.5703125" style="203" customWidth="1"/>
    <col min="2070" max="2070" width="15.28515625" style="203" customWidth="1"/>
    <col min="2071" max="2071" width="13" style="203" customWidth="1"/>
    <col min="2072" max="2072" width="2.140625" style="203" customWidth="1"/>
    <col min="2073" max="2073" width="5.140625" style="203" customWidth="1"/>
    <col min="2074" max="2074" width="6.42578125" style="203" customWidth="1"/>
    <col min="2075" max="2309" width="9.140625" style="203"/>
    <col min="2310" max="2310" width="4.42578125" style="203" customWidth="1"/>
    <col min="2311" max="2311" width="9" style="203" customWidth="1"/>
    <col min="2312" max="2312" width="6" style="203" bestFit="1" customWidth="1"/>
    <col min="2313" max="2313" width="10" style="203" bestFit="1" customWidth="1"/>
    <col min="2314" max="2314" width="7.5703125" style="203" customWidth="1"/>
    <col min="2315" max="2315" width="9.7109375" style="203" customWidth="1"/>
    <col min="2316" max="2316" width="6.7109375" style="203" customWidth="1"/>
    <col min="2317" max="2318" width="8.5703125" style="203" bestFit="1" customWidth="1"/>
    <col min="2319" max="2319" width="7.85546875" style="203" customWidth="1"/>
    <col min="2320" max="2323" width="6.42578125" style="203" customWidth="1"/>
    <col min="2324" max="2324" width="6.85546875" style="203" customWidth="1"/>
    <col min="2325" max="2325" width="7.5703125" style="203" customWidth="1"/>
    <col min="2326" max="2326" width="15.28515625" style="203" customWidth="1"/>
    <col min="2327" max="2327" width="13" style="203" customWidth="1"/>
    <col min="2328" max="2328" width="2.140625" style="203" customWidth="1"/>
    <col min="2329" max="2329" width="5.140625" style="203" customWidth="1"/>
    <col min="2330" max="2330" width="6.42578125" style="203" customWidth="1"/>
    <col min="2331" max="2565" width="9.140625" style="203"/>
    <col min="2566" max="2566" width="4.42578125" style="203" customWidth="1"/>
    <col min="2567" max="2567" width="9" style="203" customWidth="1"/>
    <col min="2568" max="2568" width="6" style="203" bestFit="1" customWidth="1"/>
    <col min="2569" max="2569" width="10" style="203" bestFit="1" customWidth="1"/>
    <col min="2570" max="2570" width="7.5703125" style="203" customWidth="1"/>
    <col min="2571" max="2571" width="9.7109375" style="203" customWidth="1"/>
    <col min="2572" max="2572" width="6.7109375" style="203" customWidth="1"/>
    <col min="2573" max="2574" width="8.5703125" style="203" bestFit="1" customWidth="1"/>
    <col min="2575" max="2575" width="7.85546875" style="203" customWidth="1"/>
    <col min="2576" max="2579" width="6.42578125" style="203" customWidth="1"/>
    <col min="2580" max="2580" width="6.85546875" style="203" customWidth="1"/>
    <col min="2581" max="2581" width="7.5703125" style="203" customWidth="1"/>
    <col min="2582" max="2582" width="15.28515625" style="203" customWidth="1"/>
    <col min="2583" max="2583" width="13" style="203" customWidth="1"/>
    <col min="2584" max="2584" width="2.140625" style="203" customWidth="1"/>
    <col min="2585" max="2585" width="5.140625" style="203" customWidth="1"/>
    <col min="2586" max="2586" width="6.42578125" style="203" customWidth="1"/>
    <col min="2587" max="2821" width="9.140625" style="203"/>
    <col min="2822" max="2822" width="4.42578125" style="203" customWidth="1"/>
    <col min="2823" max="2823" width="9" style="203" customWidth="1"/>
    <col min="2824" max="2824" width="6" style="203" bestFit="1" customWidth="1"/>
    <col min="2825" max="2825" width="10" style="203" bestFit="1" customWidth="1"/>
    <col min="2826" max="2826" width="7.5703125" style="203" customWidth="1"/>
    <col min="2827" max="2827" width="9.7109375" style="203" customWidth="1"/>
    <col min="2828" max="2828" width="6.7109375" style="203" customWidth="1"/>
    <col min="2829" max="2830" width="8.5703125" style="203" bestFit="1" customWidth="1"/>
    <col min="2831" max="2831" width="7.85546875" style="203" customWidth="1"/>
    <col min="2832" max="2835" width="6.42578125" style="203" customWidth="1"/>
    <col min="2836" max="2836" width="6.85546875" style="203" customWidth="1"/>
    <col min="2837" max="2837" width="7.5703125" style="203" customWidth="1"/>
    <col min="2838" max="2838" width="15.28515625" style="203" customWidth="1"/>
    <col min="2839" max="2839" width="13" style="203" customWidth="1"/>
    <col min="2840" max="2840" width="2.140625" style="203" customWidth="1"/>
    <col min="2841" max="2841" width="5.140625" style="203" customWidth="1"/>
    <col min="2842" max="2842" width="6.42578125" style="203" customWidth="1"/>
    <col min="2843" max="3077" width="9.140625" style="203"/>
    <col min="3078" max="3078" width="4.42578125" style="203" customWidth="1"/>
    <col min="3079" max="3079" width="9" style="203" customWidth="1"/>
    <col min="3080" max="3080" width="6" style="203" bestFit="1" customWidth="1"/>
    <col min="3081" max="3081" width="10" style="203" bestFit="1" customWidth="1"/>
    <col min="3082" max="3082" width="7.5703125" style="203" customWidth="1"/>
    <col min="3083" max="3083" width="9.7109375" style="203" customWidth="1"/>
    <col min="3084" max="3084" width="6.7109375" style="203" customWidth="1"/>
    <col min="3085" max="3086" width="8.5703125" style="203" bestFit="1" customWidth="1"/>
    <col min="3087" max="3087" width="7.85546875" style="203" customWidth="1"/>
    <col min="3088" max="3091" width="6.42578125" style="203" customWidth="1"/>
    <col min="3092" max="3092" width="6.85546875" style="203" customWidth="1"/>
    <col min="3093" max="3093" width="7.5703125" style="203" customWidth="1"/>
    <col min="3094" max="3094" width="15.28515625" style="203" customWidth="1"/>
    <col min="3095" max="3095" width="13" style="203" customWidth="1"/>
    <col min="3096" max="3096" width="2.140625" style="203" customWidth="1"/>
    <col min="3097" max="3097" width="5.140625" style="203" customWidth="1"/>
    <col min="3098" max="3098" width="6.42578125" style="203" customWidth="1"/>
    <col min="3099" max="3333" width="9.140625" style="203"/>
    <col min="3334" max="3334" width="4.42578125" style="203" customWidth="1"/>
    <col min="3335" max="3335" width="9" style="203" customWidth="1"/>
    <col min="3336" max="3336" width="6" style="203" bestFit="1" customWidth="1"/>
    <col min="3337" max="3337" width="10" style="203" bestFit="1" customWidth="1"/>
    <col min="3338" max="3338" width="7.5703125" style="203" customWidth="1"/>
    <col min="3339" max="3339" width="9.7109375" style="203" customWidth="1"/>
    <col min="3340" max="3340" width="6.7109375" style="203" customWidth="1"/>
    <col min="3341" max="3342" width="8.5703125" style="203" bestFit="1" customWidth="1"/>
    <col min="3343" max="3343" width="7.85546875" style="203" customWidth="1"/>
    <col min="3344" max="3347" width="6.42578125" style="203" customWidth="1"/>
    <col min="3348" max="3348" width="6.85546875" style="203" customWidth="1"/>
    <col min="3349" max="3349" width="7.5703125" style="203" customWidth="1"/>
    <col min="3350" max="3350" width="15.28515625" style="203" customWidth="1"/>
    <col min="3351" max="3351" width="13" style="203" customWidth="1"/>
    <col min="3352" max="3352" width="2.140625" style="203" customWidth="1"/>
    <col min="3353" max="3353" width="5.140625" style="203" customWidth="1"/>
    <col min="3354" max="3354" width="6.42578125" style="203" customWidth="1"/>
    <col min="3355" max="3589" width="9.140625" style="203"/>
    <col min="3590" max="3590" width="4.42578125" style="203" customWidth="1"/>
    <col min="3591" max="3591" width="9" style="203" customWidth="1"/>
    <col min="3592" max="3592" width="6" style="203" bestFit="1" customWidth="1"/>
    <col min="3593" max="3593" width="10" style="203" bestFit="1" customWidth="1"/>
    <col min="3594" max="3594" width="7.5703125" style="203" customWidth="1"/>
    <col min="3595" max="3595" width="9.7109375" style="203" customWidth="1"/>
    <col min="3596" max="3596" width="6.7109375" style="203" customWidth="1"/>
    <col min="3597" max="3598" width="8.5703125" style="203" bestFit="1" customWidth="1"/>
    <col min="3599" max="3599" width="7.85546875" style="203" customWidth="1"/>
    <col min="3600" max="3603" width="6.42578125" style="203" customWidth="1"/>
    <col min="3604" max="3604" width="6.85546875" style="203" customWidth="1"/>
    <col min="3605" max="3605" width="7.5703125" style="203" customWidth="1"/>
    <col min="3606" max="3606" width="15.28515625" style="203" customWidth="1"/>
    <col min="3607" max="3607" width="13" style="203" customWidth="1"/>
    <col min="3608" max="3608" width="2.140625" style="203" customWidth="1"/>
    <col min="3609" max="3609" width="5.140625" style="203" customWidth="1"/>
    <col min="3610" max="3610" width="6.42578125" style="203" customWidth="1"/>
    <col min="3611" max="3845" width="9.140625" style="203"/>
    <col min="3846" max="3846" width="4.42578125" style="203" customWidth="1"/>
    <col min="3847" max="3847" width="9" style="203" customWidth="1"/>
    <col min="3848" max="3848" width="6" style="203" bestFit="1" customWidth="1"/>
    <col min="3849" max="3849" width="10" style="203" bestFit="1" customWidth="1"/>
    <col min="3850" max="3850" width="7.5703125" style="203" customWidth="1"/>
    <col min="3851" max="3851" width="9.7109375" style="203" customWidth="1"/>
    <col min="3852" max="3852" width="6.7109375" style="203" customWidth="1"/>
    <col min="3853" max="3854" width="8.5703125" style="203" bestFit="1" customWidth="1"/>
    <col min="3855" max="3855" width="7.85546875" style="203" customWidth="1"/>
    <col min="3856" max="3859" width="6.42578125" style="203" customWidth="1"/>
    <col min="3860" max="3860" width="6.85546875" style="203" customWidth="1"/>
    <col min="3861" max="3861" width="7.5703125" style="203" customWidth="1"/>
    <col min="3862" max="3862" width="15.28515625" style="203" customWidth="1"/>
    <col min="3863" max="3863" width="13" style="203" customWidth="1"/>
    <col min="3864" max="3864" width="2.140625" style="203" customWidth="1"/>
    <col min="3865" max="3865" width="5.140625" style="203" customWidth="1"/>
    <col min="3866" max="3866" width="6.42578125" style="203" customWidth="1"/>
    <col min="3867" max="4101" width="9.140625" style="203"/>
    <col min="4102" max="4102" width="4.42578125" style="203" customWidth="1"/>
    <col min="4103" max="4103" width="9" style="203" customWidth="1"/>
    <col min="4104" max="4104" width="6" style="203" bestFit="1" customWidth="1"/>
    <col min="4105" max="4105" width="10" style="203" bestFit="1" customWidth="1"/>
    <col min="4106" max="4106" width="7.5703125" style="203" customWidth="1"/>
    <col min="4107" max="4107" width="9.7109375" style="203" customWidth="1"/>
    <col min="4108" max="4108" width="6.7109375" style="203" customWidth="1"/>
    <col min="4109" max="4110" width="8.5703125" style="203" bestFit="1" customWidth="1"/>
    <col min="4111" max="4111" width="7.85546875" style="203" customWidth="1"/>
    <col min="4112" max="4115" width="6.42578125" style="203" customWidth="1"/>
    <col min="4116" max="4116" width="6.85546875" style="203" customWidth="1"/>
    <col min="4117" max="4117" width="7.5703125" style="203" customWidth="1"/>
    <col min="4118" max="4118" width="15.28515625" style="203" customWidth="1"/>
    <col min="4119" max="4119" width="13" style="203" customWidth="1"/>
    <col min="4120" max="4120" width="2.140625" style="203" customWidth="1"/>
    <col min="4121" max="4121" width="5.140625" style="203" customWidth="1"/>
    <col min="4122" max="4122" width="6.42578125" style="203" customWidth="1"/>
    <col min="4123" max="4357" width="9.140625" style="203"/>
    <col min="4358" max="4358" width="4.42578125" style="203" customWidth="1"/>
    <col min="4359" max="4359" width="9" style="203" customWidth="1"/>
    <col min="4360" max="4360" width="6" style="203" bestFit="1" customWidth="1"/>
    <col min="4361" max="4361" width="10" style="203" bestFit="1" customWidth="1"/>
    <col min="4362" max="4362" width="7.5703125" style="203" customWidth="1"/>
    <col min="4363" max="4363" width="9.7109375" style="203" customWidth="1"/>
    <col min="4364" max="4364" width="6.7109375" style="203" customWidth="1"/>
    <col min="4365" max="4366" width="8.5703125" style="203" bestFit="1" customWidth="1"/>
    <col min="4367" max="4367" width="7.85546875" style="203" customWidth="1"/>
    <col min="4368" max="4371" width="6.42578125" style="203" customWidth="1"/>
    <col min="4372" max="4372" width="6.85546875" style="203" customWidth="1"/>
    <col min="4373" max="4373" width="7.5703125" style="203" customWidth="1"/>
    <col min="4374" max="4374" width="15.28515625" style="203" customWidth="1"/>
    <col min="4375" max="4375" width="13" style="203" customWidth="1"/>
    <col min="4376" max="4376" width="2.140625" style="203" customWidth="1"/>
    <col min="4377" max="4377" width="5.140625" style="203" customWidth="1"/>
    <col min="4378" max="4378" width="6.42578125" style="203" customWidth="1"/>
    <col min="4379" max="4613" width="9.140625" style="203"/>
    <col min="4614" max="4614" width="4.42578125" style="203" customWidth="1"/>
    <col min="4615" max="4615" width="9" style="203" customWidth="1"/>
    <col min="4616" max="4616" width="6" style="203" bestFit="1" customWidth="1"/>
    <col min="4617" max="4617" width="10" style="203" bestFit="1" customWidth="1"/>
    <col min="4618" max="4618" width="7.5703125" style="203" customWidth="1"/>
    <col min="4619" max="4619" width="9.7109375" style="203" customWidth="1"/>
    <col min="4620" max="4620" width="6.7109375" style="203" customWidth="1"/>
    <col min="4621" max="4622" width="8.5703125" style="203" bestFit="1" customWidth="1"/>
    <col min="4623" max="4623" width="7.85546875" style="203" customWidth="1"/>
    <col min="4624" max="4627" width="6.42578125" style="203" customWidth="1"/>
    <col min="4628" max="4628" width="6.85546875" style="203" customWidth="1"/>
    <col min="4629" max="4629" width="7.5703125" style="203" customWidth="1"/>
    <col min="4630" max="4630" width="15.28515625" style="203" customWidth="1"/>
    <col min="4631" max="4631" width="13" style="203" customWidth="1"/>
    <col min="4632" max="4632" width="2.140625" style="203" customWidth="1"/>
    <col min="4633" max="4633" width="5.140625" style="203" customWidth="1"/>
    <col min="4634" max="4634" width="6.42578125" style="203" customWidth="1"/>
    <col min="4635" max="4869" width="9.140625" style="203"/>
    <col min="4870" max="4870" width="4.42578125" style="203" customWidth="1"/>
    <col min="4871" max="4871" width="9" style="203" customWidth="1"/>
    <col min="4872" max="4872" width="6" style="203" bestFit="1" customWidth="1"/>
    <col min="4873" max="4873" width="10" style="203" bestFit="1" customWidth="1"/>
    <col min="4874" max="4874" width="7.5703125" style="203" customWidth="1"/>
    <col min="4875" max="4875" width="9.7109375" style="203" customWidth="1"/>
    <col min="4876" max="4876" width="6.7109375" style="203" customWidth="1"/>
    <col min="4877" max="4878" width="8.5703125" style="203" bestFit="1" customWidth="1"/>
    <col min="4879" max="4879" width="7.85546875" style="203" customWidth="1"/>
    <col min="4880" max="4883" width="6.42578125" style="203" customWidth="1"/>
    <col min="4884" max="4884" width="6.85546875" style="203" customWidth="1"/>
    <col min="4885" max="4885" width="7.5703125" style="203" customWidth="1"/>
    <col min="4886" max="4886" width="15.28515625" style="203" customWidth="1"/>
    <col min="4887" max="4887" width="13" style="203" customWidth="1"/>
    <col min="4888" max="4888" width="2.140625" style="203" customWidth="1"/>
    <col min="4889" max="4889" width="5.140625" style="203" customWidth="1"/>
    <col min="4890" max="4890" width="6.42578125" style="203" customWidth="1"/>
    <col min="4891" max="5125" width="9.140625" style="203"/>
    <col min="5126" max="5126" width="4.42578125" style="203" customWidth="1"/>
    <col min="5127" max="5127" width="9" style="203" customWidth="1"/>
    <col min="5128" max="5128" width="6" style="203" bestFit="1" customWidth="1"/>
    <col min="5129" max="5129" width="10" style="203" bestFit="1" customWidth="1"/>
    <col min="5130" max="5130" width="7.5703125" style="203" customWidth="1"/>
    <col min="5131" max="5131" width="9.7109375" style="203" customWidth="1"/>
    <col min="5132" max="5132" width="6.7109375" style="203" customWidth="1"/>
    <col min="5133" max="5134" width="8.5703125" style="203" bestFit="1" customWidth="1"/>
    <col min="5135" max="5135" width="7.85546875" style="203" customWidth="1"/>
    <col min="5136" max="5139" width="6.42578125" style="203" customWidth="1"/>
    <col min="5140" max="5140" width="6.85546875" style="203" customWidth="1"/>
    <col min="5141" max="5141" width="7.5703125" style="203" customWidth="1"/>
    <col min="5142" max="5142" width="15.28515625" style="203" customWidth="1"/>
    <col min="5143" max="5143" width="13" style="203" customWidth="1"/>
    <col min="5144" max="5144" width="2.140625" style="203" customWidth="1"/>
    <col min="5145" max="5145" width="5.140625" style="203" customWidth="1"/>
    <col min="5146" max="5146" width="6.42578125" style="203" customWidth="1"/>
    <col min="5147" max="5381" width="9.140625" style="203"/>
    <col min="5382" max="5382" width="4.42578125" style="203" customWidth="1"/>
    <col min="5383" max="5383" width="9" style="203" customWidth="1"/>
    <col min="5384" max="5384" width="6" style="203" bestFit="1" customWidth="1"/>
    <col min="5385" max="5385" width="10" style="203" bestFit="1" customWidth="1"/>
    <col min="5386" max="5386" width="7.5703125" style="203" customWidth="1"/>
    <col min="5387" max="5387" width="9.7109375" style="203" customWidth="1"/>
    <col min="5388" max="5388" width="6.7109375" style="203" customWidth="1"/>
    <col min="5389" max="5390" width="8.5703125" style="203" bestFit="1" customWidth="1"/>
    <col min="5391" max="5391" width="7.85546875" style="203" customWidth="1"/>
    <col min="5392" max="5395" width="6.42578125" style="203" customWidth="1"/>
    <col min="5396" max="5396" width="6.85546875" style="203" customWidth="1"/>
    <col min="5397" max="5397" width="7.5703125" style="203" customWidth="1"/>
    <col min="5398" max="5398" width="15.28515625" style="203" customWidth="1"/>
    <col min="5399" max="5399" width="13" style="203" customWidth="1"/>
    <col min="5400" max="5400" width="2.140625" style="203" customWidth="1"/>
    <col min="5401" max="5401" width="5.140625" style="203" customWidth="1"/>
    <col min="5402" max="5402" width="6.42578125" style="203" customWidth="1"/>
    <col min="5403" max="5637" width="9.140625" style="203"/>
    <col min="5638" max="5638" width="4.42578125" style="203" customWidth="1"/>
    <col min="5639" max="5639" width="9" style="203" customWidth="1"/>
    <col min="5640" max="5640" width="6" style="203" bestFit="1" customWidth="1"/>
    <col min="5641" max="5641" width="10" style="203" bestFit="1" customWidth="1"/>
    <col min="5642" max="5642" width="7.5703125" style="203" customWidth="1"/>
    <col min="5643" max="5643" width="9.7109375" style="203" customWidth="1"/>
    <col min="5644" max="5644" width="6.7109375" style="203" customWidth="1"/>
    <col min="5645" max="5646" width="8.5703125" style="203" bestFit="1" customWidth="1"/>
    <col min="5647" max="5647" width="7.85546875" style="203" customWidth="1"/>
    <col min="5648" max="5651" width="6.42578125" style="203" customWidth="1"/>
    <col min="5652" max="5652" width="6.85546875" style="203" customWidth="1"/>
    <col min="5653" max="5653" width="7.5703125" style="203" customWidth="1"/>
    <col min="5654" max="5654" width="15.28515625" style="203" customWidth="1"/>
    <col min="5655" max="5655" width="13" style="203" customWidth="1"/>
    <col min="5656" max="5656" width="2.140625" style="203" customWidth="1"/>
    <col min="5657" max="5657" width="5.140625" style="203" customWidth="1"/>
    <col min="5658" max="5658" width="6.42578125" style="203" customWidth="1"/>
    <col min="5659" max="5893" width="9.140625" style="203"/>
    <col min="5894" max="5894" width="4.42578125" style="203" customWidth="1"/>
    <col min="5895" max="5895" width="9" style="203" customWidth="1"/>
    <col min="5896" max="5896" width="6" style="203" bestFit="1" customWidth="1"/>
    <col min="5897" max="5897" width="10" style="203" bestFit="1" customWidth="1"/>
    <col min="5898" max="5898" width="7.5703125" style="203" customWidth="1"/>
    <col min="5899" max="5899" width="9.7109375" style="203" customWidth="1"/>
    <col min="5900" max="5900" width="6.7109375" style="203" customWidth="1"/>
    <col min="5901" max="5902" width="8.5703125" style="203" bestFit="1" customWidth="1"/>
    <col min="5903" max="5903" width="7.85546875" style="203" customWidth="1"/>
    <col min="5904" max="5907" width="6.42578125" style="203" customWidth="1"/>
    <col min="5908" max="5908" width="6.85546875" style="203" customWidth="1"/>
    <col min="5909" max="5909" width="7.5703125" style="203" customWidth="1"/>
    <col min="5910" max="5910" width="15.28515625" style="203" customWidth="1"/>
    <col min="5911" max="5911" width="13" style="203" customWidth="1"/>
    <col min="5912" max="5912" width="2.140625" style="203" customWidth="1"/>
    <col min="5913" max="5913" width="5.140625" style="203" customWidth="1"/>
    <col min="5914" max="5914" width="6.42578125" style="203" customWidth="1"/>
    <col min="5915" max="6149" width="9.140625" style="203"/>
    <col min="6150" max="6150" width="4.42578125" style="203" customWidth="1"/>
    <col min="6151" max="6151" width="9" style="203" customWidth="1"/>
    <col min="6152" max="6152" width="6" style="203" bestFit="1" customWidth="1"/>
    <col min="6153" max="6153" width="10" style="203" bestFit="1" customWidth="1"/>
    <col min="6154" max="6154" width="7.5703125" style="203" customWidth="1"/>
    <col min="6155" max="6155" width="9.7109375" style="203" customWidth="1"/>
    <col min="6156" max="6156" width="6.7109375" style="203" customWidth="1"/>
    <col min="6157" max="6158" width="8.5703125" style="203" bestFit="1" customWidth="1"/>
    <col min="6159" max="6159" width="7.85546875" style="203" customWidth="1"/>
    <col min="6160" max="6163" width="6.42578125" style="203" customWidth="1"/>
    <col min="6164" max="6164" width="6.85546875" style="203" customWidth="1"/>
    <col min="6165" max="6165" width="7.5703125" style="203" customWidth="1"/>
    <col min="6166" max="6166" width="15.28515625" style="203" customWidth="1"/>
    <col min="6167" max="6167" width="13" style="203" customWidth="1"/>
    <col min="6168" max="6168" width="2.140625" style="203" customWidth="1"/>
    <col min="6169" max="6169" width="5.140625" style="203" customWidth="1"/>
    <col min="6170" max="6170" width="6.42578125" style="203" customWidth="1"/>
    <col min="6171" max="6405" width="9.140625" style="203"/>
    <col min="6406" max="6406" width="4.42578125" style="203" customWidth="1"/>
    <col min="6407" max="6407" width="9" style="203" customWidth="1"/>
    <col min="6408" max="6408" width="6" style="203" bestFit="1" customWidth="1"/>
    <col min="6409" max="6409" width="10" style="203" bestFit="1" customWidth="1"/>
    <col min="6410" max="6410" width="7.5703125" style="203" customWidth="1"/>
    <col min="6411" max="6411" width="9.7109375" style="203" customWidth="1"/>
    <col min="6412" max="6412" width="6.7109375" style="203" customWidth="1"/>
    <col min="6413" max="6414" width="8.5703125" style="203" bestFit="1" customWidth="1"/>
    <col min="6415" max="6415" width="7.85546875" style="203" customWidth="1"/>
    <col min="6416" max="6419" width="6.42578125" style="203" customWidth="1"/>
    <col min="6420" max="6420" width="6.85546875" style="203" customWidth="1"/>
    <col min="6421" max="6421" width="7.5703125" style="203" customWidth="1"/>
    <col min="6422" max="6422" width="15.28515625" style="203" customWidth="1"/>
    <col min="6423" max="6423" width="13" style="203" customWidth="1"/>
    <col min="6424" max="6424" width="2.140625" style="203" customWidth="1"/>
    <col min="6425" max="6425" width="5.140625" style="203" customWidth="1"/>
    <col min="6426" max="6426" width="6.42578125" style="203" customWidth="1"/>
    <col min="6427" max="6661" width="9.140625" style="203"/>
    <col min="6662" max="6662" width="4.42578125" style="203" customWidth="1"/>
    <col min="6663" max="6663" width="9" style="203" customWidth="1"/>
    <col min="6664" max="6664" width="6" style="203" bestFit="1" customWidth="1"/>
    <col min="6665" max="6665" width="10" style="203" bestFit="1" customWidth="1"/>
    <col min="6666" max="6666" width="7.5703125" style="203" customWidth="1"/>
    <col min="6667" max="6667" width="9.7109375" style="203" customWidth="1"/>
    <col min="6668" max="6668" width="6.7109375" style="203" customWidth="1"/>
    <col min="6669" max="6670" width="8.5703125" style="203" bestFit="1" customWidth="1"/>
    <col min="6671" max="6671" width="7.85546875" style="203" customWidth="1"/>
    <col min="6672" max="6675" width="6.42578125" style="203" customWidth="1"/>
    <col min="6676" max="6676" width="6.85546875" style="203" customWidth="1"/>
    <col min="6677" max="6677" width="7.5703125" style="203" customWidth="1"/>
    <col min="6678" max="6678" width="15.28515625" style="203" customWidth="1"/>
    <col min="6679" max="6679" width="13" style="203" customWidth="1"/>
    <col min="6680" max="6680" width="2.140625" style="203" customWidth="1"/>
    <col min="6681" max="6681" width="5.140625" style="203" customWidth="1"/>
    <col min="6682" max="6682" width="6.42578125" style="203" customWidth="1"/>
    <col min="6683" max="6917" width="9.140625" style="203"/>
    <col min="6918" max="6918" width="4.42578125" style="203" customWidth="1"/>
    <col min="6919" max="6919" width="9" style="203" customWidth="1"/>
    <col min="6920" max="6920" width="6" style="203" bestFit="1" customWidth="1"/>
    <col min="6921" max="6921" width="10" style="203" bestFit="1" customWidth="1"/>
    <col min="6922" max="6922" width="7.5703125" style="203" customWidth="1"/>
    <col min="6923" max="6923" width="9.7109375" style="203" customWidth="1"/>
    <col min="6924" max="6924" width="6.7109375" style="203" customWidth="1"/>
    <col min="6925" max="6926" width="8.5703125" style="203" bestFit="1" customWidth="1"/>
    <col min="6927" max="6927" width="7.85546875" style="203" customWidth="1"/>
    <col min="6928" max="6931" width="6.42578125" style="203" customWidth="1"/>
    <col min="6932" max="6932" width="6.85546875" style="203" customWidth="1"/>
    <col min="6933" max="6933" width="7.5703125" style="203" customWidth="1"/>
    <col min="6934" max="6934" width="15.28515625" style="203" customWidth="1"/>
    <col min="6935" max="6935" width="13" style="203" customWidth="1"/>
    <col min="6936" max="6936" width="2.140625" style="203" customWidth="1"/>
    <col min="6937" max="6937" width="5.140625" style="203" customWidth="1"/>
    <col min="6938" max="6938" width="6.42578125" style="203" customWidth="1"/>
    <col min="6939" max="7173" width="9.140625" style="203"/>
    <col min="7174" max="7174" width="4.42578125" style="203" customWidth="1"/>
    <col min="7175" max="7175" width="9" style="203" customWidth="1"/>
    <col min="7176" max="7176" width="6" style="203" bestFit="1" customWidth="1"/>
    <col min="7177" max="7177" width="10" style="203" bestFit="1" customWidth="1"/>
    <col min="7178" max="7178" width="7.5703125" style="203" customWidth="1"/>
    <col min="7179" max="7179" width="9.7109375" style="203" customWidth="1"/>
    <col min="7180" max="7180" width="6.7109375" style="203" customWidth="1"/>
    <col min="7181" max="7182" width="8.5703125" style="203" bestFit="1" customWidth="1"/>
    <col min="7183" max="7183" width="7.85546875" style="203" customWidth="1"/>
    <col min="7184" max="7187" width="6.42578125" style="203" customWidth="1"/>
    <col min="7188" max="7188" width="6.85546875" style="203" customWidth="1"/>
    <col min="7189" max="7189" width="7.5703125" style="203" customWidth="1"/>
    <col min="7190" max="7190" width="15.28515625" style="203" customWidth="1"/>
    <col min="7191" max="7191" width="13" style="203" customWidth="1"/>
    <col min="7192" max="7192" width="2.140625" style="203" customWidth="1"/>
    <col min="7193" max="7193" width="5.140625" style="203" customWidth="1"/>
    <col min="7194" max="7194" width="6.42578125" style="203" customWidth="1"/>
    <col min="7195" max="7429" width="9.140625" style="203"/>
    <col min="7430" max="7430" width="4.42578125" style="203" customWidth="1"/>
    <col min="7431" max="7431" width="9" style="203" customWidth="1"/>
    <col min="7432" max="7432" width="6" style="203" bestFit="1" customWidth="1"/>
    <col min="7433" max="7433" width="10" style="203" bestFit="1" customWidth="1"/>
    <col min="7434" max="7434" width="7.5703125" style="203" customWidth="1"/>
    <col min="7435" max="7435" width="9.7109375" style="203" customWidth="1"/>
    <col min="7436" max="7436" width="6.7109375" style="203" customWidth="1"/>
    <col min="7437" max="7438" width="8.5703125" style="203" bestFit="1" customWidth="1"/>
    <col min="7439" max="7439" width="7.85546875" style="203" customWidth="1"/>
    <col min="7440" max="7443" width="6.42578125" style="203" customWidth="1"/>
    <col min="7444" max="7444" width="6.85546875" style="203" customWidth="1"/>
    <col min="7445" max="7445" width="7.5703125" style="203" customWidth="1"/>
    <col min="7446" max="7446" width="15.28515625" style="203" customWidth="1"/>
    <col min="7447" max="7447" width="13" style="203" customWidth="1"/>
    <col min="7448" max="7448" width="2.140625" style="203" customWidth="1"/>
    <col min="7449" max="7449" width="5.140625" style="203" customWidth="1"/>
    <col min="7450" max="7450" width="6.42578125" style="203" customWidth="1"/>
    <col min="7451" max="7685" width="9.140625" style="203"/>
    <col min="7686" max="7686" width="4.42578125" style="203" customWidth="1"/>
    <col min="7687" max="7687" width="9" style="203" customWidth="1"/>
    <col min="7688" max="7688" width="6" style="203" bestFit="1" customWidth="1"/>
    <col min="7689" max="7689" width="10" style="203" bestFit="1" customWidth="1"/>
    <col min="7690" max="7690" width="7.5703125" style="203" customWidth="1"/>
    <col min="7691" max="7691" width="9.7109375" style="203" customWidth="1"/>
    <col min="7692" max="7692" width="6.7109375" style="203" customWidth="1"/>
    <col min="7693" max="7694" width="8.5703125" style="203" bestFit="1" customWidth="1"/>
    <col min="7695" max="7695" width="7.85546875" style="203" customWidth="1"/>
    <col min="7696" max="7699" width="6.42578125" style="203" customWidth="1"/>
    <col min="7700" max="7700" width="6.85546875" style="203" customWidth="1"/>
    <col min="7701" max="7701" width="7.5703125" style="203" customWidth="1"/>
    <col min="7702" max="7702" width="15.28515625" style="203" customWidth="1"/>
    <col min="7703" max="7703" width="13" style="203" customWidth="1"/>
    <col min="7704" max="7704" width="2.140625" style="203" customWidth="1"/>
    <col min="7705" max="7705" width="5.140625" style="203" customWidth="1"/>
    <col min="7706" max="7706" width="6.42578125" style="203" customWidth="1"/>
    <col min="7707" max="7941" width="9.140625" style="203"/>
    <col min="7942" max="7942" width="4.42578125" style="203" customWidth="1"/>
    <col min="7943" max="7943" width="9" style="203" customWidth="1"/>
    <col min="7944" max="7944" width="6" style="203" bestFit="1" customWidth="1"/>
    <col min="7945" max="7945" width="10" style="203" bestFit="1" customWidth="1"/>
    <col min="7946" max="7946" width="7.5703125" style="203" customWidth="1"/>
    <col min="7947" max="7947" width="9.7109375" style="203" customWidth="1"/>
    <col min="7948" max="7948" width="6.7109375" style="203" customWidth="1"/>
    <col min="7949" max="7950" width="8.5703125" style="203" bestFit="1" customWidth="1"/>
    <col min="7951" max="7951" width="7.85546875" style="203" customWidth="1"/>
    <col min="7952" max="7955" width="6.42578125" style="203" customWidth="1"/>
    <col min="7956" max="7956" width="6.85546875" style="203" customWidth="1"/>
    <col min="7957" max="7957" width="7.5703125" style="203" customWidth="1"/>
    <col min="7958" max="7958" width="15.28515625" style="203" customWidth="1"/>
    <col min="7959" max="7959" width="13" style="203" customWidth="1"/>
    <col min="7960" max="7960" width="2.140625" style="203" customWidth="1"/>
    <col min="7961" max="7961" width="5.140625" style="203" customWidth="1"/>
    <col min="7962" max="7962" width="6.42578125" style="203" customWidth="1"/>
    <col min="7963" max="8197" width="9.140625" style="203"/>
    <col min="8198" max="8198" width="4.42578125" style="203" customWidth="1"/>
    <col min="8199" max="8199" width="9" style="203" customWidth="1"/>
    <col min="8200" max="8200" width="6" style="203" bestFit="1" customWidth="1"/>
    <col min="8201" max="8201" width="10" style="203" bestFit="1" customWidth="1"/>
    <col min="8202" max="8202" width="7.5703125" style="203" customWidth="1"/>
    <col min="8203" max="8203" width="9.7109375" style="203" customWidth="1"/>
    <col min="8204" max="8204" width="6.7109375" style="203" customWidth="1"/>
    <col min="8205" max="8206" width="8.5703125" style="203" bestFit="1" customWidth="1"/>
    <col min="8207" max="8207" width="7.85546875" style="203" customWidth="1"/>
    <col min="8208" max="8211" width="6.42578125" style="203" customWidth="1"/>
    <col min="8212" max="8212" width="6.85546875" style="203" customWidth="1"/>
    <col min="8213" max="8213" width="7.5703125" style="203" customWidth="1"/>
    <col min="8214" max="8214" width="15.28515625" style="203" customWidth="1"/>
    <col min="8215" max="8215" width="13" style="203" customWidth="1"/>
    <col min="8216" max="8216" width="2.140625" style="203" customWidth="1"/>
    <col min="8217" max="8217" width="5.140625" style="203" customWidth="1"/>
    <col min="8218" max="8218" width="6.42578125" style="203" customWidth="1"/>
    <col min="8219" max="8453" width="9.140625" style="203"/>
    <col min="8454" max="8454" width="4.42578125" style="203" customWidth="1"/>
    <col min="8455" max="8455" width="9" style="203" customWidth="1"/>
    <col min="8456" max="8456" width="6" style="203" bestFit="1" customWidth="1"/>
    <col min="8457" max="8457" width="10" style="203" bestFit="1" customWidth="1"/>
    <col min="8458" max="8458" width="7.5703125" style="203" customWidth="1"/>
    <col min="8459" max="8459" width="9.7109375" style="203" customWidth="1"/>
    <col min="8460" max="8460" width="6.7109375" style="203" customWidth="1"/>
    <col min="8461" max="8462" width="8.5703125" style="203" bestFit="1" customWidth="1"/>
    <col min="8463" max="8463" width="7.85546875" style="203" customWidth="1"/>
    <col min="8464" max="8467" width="6.42578125" style="203" customWidth="1"/>
    <col min="8468" max="8468" width="6.85546875" style="203" customWidth="1"/>
    <col min="8469" max="8469" width="7.5703125" style="203" customWidth="1"/>
    <col min="8470" max="8470" width="15.28515625" style="203" customWidth="1"/>
    <col min="8471" max="8471" width="13" style="203" customWidth="1"/>
    <col min="8472" max="8472" width="2.140625" style="203" customWidth="1"/>
    <col min="8473" max="8473" width="5.140625" style="203" customWidth="1"/>
    <col min="8474" max="8474" width="6.42578125" style="203" customWidth="1"/>
    <col min="8475" max="8709" width="9.140625" style="203"/>
    <col min="8710" max="8710" width="4.42578125" style="203" customWidth="1"/>
    <col min="8711" max="8711" width="9" style="203" customWidth="1"/>
    <col min="8712" max="8712" width="6" style="203" bestFit="1" customWidth="1"/>
    <col min="8713" max="8713" width="10" style="203" bestFit="1" customWidth="1"/>
    <col min="8714" max="8714" width="7.5703125" style="203" customWidth="1"/>
    <col min="8715" max="8715" width="9.7109375" style="203" customWidth="1"/>
    <col min="8716" max="8716" width="6.7109375" style="203" customWidth="1"/>
    <col min="8717" max="8718" width="8.5703125" style="203" bestFit="1" customWidth="1"/>
    <col min="8719" max="8719" width="7.85546875" style="203" customWidth="1"/>
    <col min="8720" max="8723" width="6.42578125" style="203" customWidth="1"/>
    <col min="8724" max="8724" width="6.85546875" style="203" customWidth="1"/>
    <col min="8725" max="8725" width="7.5703125" style="203" customWidth="1"/>
    <col min="8726" max="8726" width="15.28515625" style="203" customWidth="1"/>
    <col min="8727" max="8727" width="13" style="203" customWidth="1"/>
    <col min="8728" max="8728" width="2.140625" style="203" customWidth="1"/>
    <col min="8729" max="8729" width="5.140625" style="203" customWidth="1"/>
    <col min="8730" max="8730" width="6.42578125" style="203" customWidth="1"/>
    <col min="8731" max="8965" width="9.140625" style="203"/>
    <col min="8966" max="8966" width="4.42578125" style="203" customWidth="1"/>
    <col min="8967" max="8967" width="9" style="203" customWidth="1"/>
    <col min="8968" max="8968" width="6" style="203" bestFit="1" customWidth="1"/>
    <col min="8969" max="8969" width="10" style="203" bestFit="1" customWidth="1"/>
    <col min="8970" max="8970" width="7.5703125" style="203" customWidth="1"/>
    <col min="8971" max="8971" width="9.7109375" style="203" customWidth="1"/>
    <col min="8972" max="8972" width="6.7109375" style="203" customWidth="1"/>
    <col min="8973" max="8974" width="8.5703125" style="203" bestFit="1" customWidth="1"/>
    <col min="8975" max="8975" width="7.85546875" style="203" customWidth="1"/>
    <col min="8976" max="8979" width="6.42578125" style="203" customWidth="1"/>
    <col min="8980" max="8980" width="6.85546875" style="203" customWidth="1"/>
    <col min="8981" max="8981" width="7.5703125" style="203" customWidth="1"/>
    <col min="8982" max="8982" width="15.28515625" style="203" customWidth="1"/>
    <col min="8983" max="8983" width="13" style="203" customWidth="1"/>
    <col min="8984" max="8984" width="2.140625" style="203" customWidth="1"/>
    <col min="8985" max="8985" width="5.140625" style="203" customWidth="1"/>
    <col min="8986" max="8986" width="6.42578125" style="203" customWidth="1"/>
    <col min="8987" max="9221" width="9.140625" style="203"/>
    <col min="9222" max="9222" width="4.42578125" style="203" customWidth="1"/>
    <col min="9223" max="9223" width="9" style="203" customWidth="1"/>
    <col min="9224" max="9224" width="6" style="203" bestFit="1" customWidth="1"/>
    <col min="9225" max="9225" width="10" style="203" bestFit="1" customWidth="1"/>
    <col min="9226" max="9226" width="7.5703125" style="203" customWidth="1"/>
    <col min="9227" max="9227" width="9.7109375" style="203" customWidth="1"/>
    <col min="9228" max="9228" width="6.7109375" style="203" customWidth="1"/>
    <col min="9229" max="9230" width="8.5703125" style="203" bestFit="1" customWidth="1"/>
    <col min="9231" max="9231" width="7.85546875" style="203" customWidth="1"/>
    <col min="9232" max="9235" width="6.42578125" style="203" customWidth="1"/>
    <col min="9236" max="9236" width="6.85546875" style="203" customWidth="1"/>
    <col min="9237" max="9237" width="7.5703125" style="203" customWidth="1"/>
    <col min="9238" max="9238" width="15.28515625" style="203" customWidth="1"/>
    <col min="9239" max="9239" width="13" style="203" customWidth="1"/>
    <col min="9240" max="9240" width="2.140625" style="203" customWidth="1"/>
    <col min="9241" max="9241" width="5.140625" style="203" customWidth="1"/>
    <col min="9242" max="9242" width="6.42578125" style="203" customWidth="1"/>
    <col min="9243" max="9477" width="9.140625" style="203"/>
    <col min="9478" max="9478" width="4.42578125" style="203" customWidth="1"/>
    <col min="9479" max="9479" width="9" style="203" customWidth="1"/>
    <col min="9480" max="9480" width="6" style="203" bestFit="1" customWidth="1"/>
    <col min="9481" max="9481" width="10" style="203" bestFit="1" customWidth="1"/>
    <col min="9482" max="9482" width="7.5703125" style="203" customWidth="1"/>
    <col min="9483" max="9483" width="9.7109375" style="203" customWidth="1"/>
    <col min="9484" max="9484" width="6.7109375" style="203" customWidth="1"/>
    <col min="9485" max="9486" width="8.5703125" style="203" bestFit="1" customWidth="1"/>
    <col min="9487" max="9487" width="7.85546875" style="203" customWidth="1"/>
    <col min="9488" max="9491" width="6.42578125" style="203" customWidth="1"/>
    <col min="9492" max="9492" width="6.85546875" style="203" customWidth="1"/>
    <col min="9493" max="9493" width="7.5703125" style="203" customWidth="1"/>
    <col min="9494" max="9494" width="15.28515625" style="203" customWidth="1"/>
    <col min="9495" max="9495" width="13" style="203" customWidth="1"/>
    <col min="9496" max="9496" width="2.140625" style="203" customWidth="1"/>
    <col min="9497" max="9497" width="5.140625" style="203" customWidth="1"/>
    <col min="9498" max="9498" width="6.42578125" style="203" customWidth="1"/>
    <col min="9499" max="9733" width="9.140625" style="203"/>
    <col min="9734" max="9734" width="4.42578125" style="203" customWidth="1"/>
    <col min="9735" max="9735" width="9" style="203" customWidth="1"/>
    <col min="9736" max="9736" width="6" style="203" bestFit="1" customWidth="1"/>
    <col min="9737" max="9737" width="10" style="203" bestFit="1" customWidth="1"/>
    <col min="9738" max="9738" width="7.5703125" style="203" customWidth="1"/>
    <col min="9739" max="9739" width="9.7109375" style="203" customWidth="1"/>
    <col min="9740" max="9740" width="6.7109375" style="203" customWidth="1"/>
    <col min="9741" max="9742" width="8.5703125" style="203" bestFit="1" customWidth="1"/>
    <col min="9743" max="9743" width="7.85546875" style="203" customWidth="1"/>
    <col min="9744" max="9747" width="6.42578125" style="203" customWidth="1"/>
    <col min="9748" max="9748" width="6.85546875" style="203" customWidth="1"/>
    <col min="9749" max="9749" width="7.5703125" style="203" customWidth="1"/>
    <col min="9750" max="9750" width="15.28515625" style="203" customWidth="1"/>
    <col min="9751" max="9751" width="13" style="203" customWidth="1"/>
    <col min="9752" max="9752" width="2.140625" style="203" customWidth="1"/>
    <col min="9753" max="9753" width="5.140625" style="203" customWidth="1"/>
    <col min="9754" max="9754" width="6.42578125" style="203" customWidth="1"/>
    <col min="9755" max="9989" width="9.140625" style="203"/>
    <col min="9990" max="9990" width="4.42578125" style="203" customWidth="1"/>
    <col min="9991" max="9991" width="9" style="203" customWidth="1"/>
    <col min="9992" max="9992" width="6" style="203" bestFit="1" customWidth="1"/>
    <col min="9993" max="9993" width="10" style="203" bestFit="1" customWidth="1"/>
    <col min="9994" max="9994" width="7.5703125" style="203" customWidth="1"/>
    <col min="9995" max="9995" width="9.7109375" style="203" customWidth="1"/>
    <col min="9996" max="9996" width="6.7109375" style="203" customWidth="1"/>
    <col min="9997" max="9998" width="8.5703125" style="203" bestFit="1" customWidth="1"/>
    <col min="9999" max="9999" width="7.85546875" style="203" customWidth="1"/>
    <col min="10000" max="10003" width="6.42578125" style="203" customWidth="1"/>
    <col min="10004" max="10004" width="6.85546875" style="203" customWidth="1"/>
    <col min="10005" max="10005" width="7.5703125" style="203" customWidth="1"/>
    <col min="10006" max="10006" width="15.28515625" style="203" customWidth="1"/>
    <col min="10007" max="10007" width="13" style="203" customWidth="1"/>
    <col min="10008" max="10008" width="2.140625" style="203" customWidth="1"/>
    <col min="10009" max="10009" width="5.140625" style="203" customWidth="1"/>
    <col min="10010" max="10010" width="6.42578125" style="203" customWidth="1"/>
    <col min="10011" max="10245" width="9.140625" style="203"/>
    <col min="10246" max="10246" width="4.42578125" style="203" customWidth="1"/>
    <col min="10247" max="10247" width="9" style="203" customWidth="1"/>
    <col min="10248" max="10248" width="6" style="203" bestFit="1" customWidth="1"/>
    <col min="10249" max="10249" width="10" style="203" bestFit="1" customWidth="1"/>
    <col min="10250" max="10250" width="7.5703125" style="203" customWidth="1"/>
    <col min="10251" max="10251" width="9.7109375" style="203" customWidth="1"/>
    <col min="10252" max="10252" width="6.7109375" style="203" customWidth="1"/>
    <col min="10253" max="10254" width="8.5703125" style="203" bestFit="1" customWidth="1"/>
    <col min="10255" max="10255" width="7.85546875" style="203" customWidth="1"/>
    <col min="10256" max="10259" width="6.42578125" style="203" customWidth="1"/>
    <col min="10260" max="10260" width="6.85546875" style="203" customWidth="1"/>
    <col min="10261" max="10261" width="7.5703125" style="203" customWidth="1"/>
    <col min="10262" max="10262" width="15.28515625" style="203" customWidth="1"/>
    <col min="10263" max="10263" width="13" style="203" customWidth="1"/>
    <col min="10264" max="10264" width="2.140625" style="203" customWidth="1"/>
    <col min="10265" max="10265" width="5.140625" style="203" customWidth="1"/>
    <col min="10266" max="10266" width="6.42578125" style="203" customWidth="1"/>
    <col min="10267" max="10501" width="9.140625" style="203"/>
    <col min="10502" max="10502" width="4.42578125" style="203" customWidth="1"/>
    <col min="10503" max="10503" width="9" style="203" customWidth="1"/>
    <col min="10504" max="10504" width="6" style="203" bestFit="1" customWidth="1"/>
    <col min="10505" max="10505" width="10" style="203" bestFit="1" customWidth="1"/>
    <col min="10506" max="10506" width="7.5703125" style="203" customWidth="1"/>
    <col min="10507" max="10507" width="9.7109375" style="203" customWidth="1"/>
    <col min="10508" max="10508" width="6.7109375" style="203" customWidth="1"/>
    <col min="10509" max="10510" width="8.5703125" style="203" bestFit="1" customWidth="1"/>
    <col min="10511" max="10511" width="7.85546875" style="203" customWidth="1"/>
    <col min="10512" max="10515" width="6.42578125" style="203" customWidth="1"/>
    <col min="10516" max="10516" width="6.85546875" style="203" customWidth="1"/>
    <col min="10517" max="10517" width="7.5703125" style="203" customWidth="1"/>
    <col min="10518" max="10518" width="15.28515625" style="203" customWidth="1"/>
    <col min="10519" max="10519" width="13" style="203" customWidth="1"/>
    <col min="10520" max="10520" width="2.140625" style="203" customWidth="1"/>
    <col min="10521" max="10521" width="5.140625" style="203" customWidth="1"/>
    <col min="10522" max="10522" width="6.42578125" style="203" customWidth="1"/>
    <col min="10523" max="10757" width="9.140625" style="203"/>
    <col min="10758" max="10758" width="4.42578125" style="203" customWidth="1"/>
    <col min="10759" max="10759" width="9" style="203" customWidth="1"/>
    <col min="10760" max="10760" width="6" style="203" bestFit="1" customWidth="1"/>
    <col min="10761" max="10761" width="10" style="203" bestFit="1" customWidth="1"/>
    <col min="10762" max="10762" width="7.5703125" style="203" customWidth="1"/>
    <col min="10763" max="10763" width="9.7109375" style="203" customWidth="1"/>
    <col min="10764" max="10764" width="6.7109375" style="203" customWidth="1"/>
    <col min="10765" max="10766" width="8.5703125" style="203" bestFit="1" customWidth="1"/>
    <col min="10767" max="10767" width="7.85546875" style="203" customWidth="1"/>
    <col min="10768" max="10771" width="6.42578125" style="203" customWidth="1"/>
    <col min="10772" max="10772" width="6.85546875" style="203" customWidth="1"/>
    <col min="10773" max="10773" width="7.5703125" style="203" customWidth="1"/>
    <col min="10774" max="10774" width="15.28515625" style="203" customWidth="1"/>
    <col min="10775" max="10775" width="13" style="203" customWidth="1"/>
    <col min="10776" max="10776" width="2.140625" style="203" customWidth="1"/>
    <col min="10777" max="10777" width="5.140625" style="203" customWidth="1"/>
    <col min="10778" max="10778" width="6.42578125" style="203" customWidth="1"/>
    <col min="10779" max="11013" width="9.140625" style="203"/>
    <col min="11014" max="11014" width="4.42578125" style="203" customWidth="1"/>
    <col min="11015" max="11015" width="9" style="203" customWidth="1"/>
    <col min="11016" max="11016" width="6" style="203" bestFit="1" customWidth="1"/>
    <col min="11017" max="11017" width="10" style="203" bestFit="1" customWidth="1"/>
    <col min="11018" max="11018" width="7.5703125" style="203" customWidth="1"/>
    <col min="11019" max="11019" width="9.7109375" style="203" customWidth="1"/>
    <col min="11020" max="11020" width="6.7109375" style="203" customWidth="1"/>
    <col min="11021" max="11022" width="8.5703125" style="203" bestFit="1" customWidth="1"/>
    <col min="11023" max="11023" width="7.85546875" style="203" customWidth="1"/>
    <col min="11024" max="11027" width="6.42578125" style="203" customWidth="1"/>
    <col min="11028" max="11028" width="6.85546875" style="203" customWidth="1"/>
    <col min="11029" max="11029" width="7.5703125" style="203" customWidth="1"/>
    <col min="11030" max="11030" width="15.28515625" style="203" customWidth="1"/>
    <col min="11031" max="11031" width="13" style="203" customWidth="1"/>
    <col min="11032" max="11032" width="2.140625" style="203" customWidth="1"/>
    <col min="11033" max="11033" width="5.140625" style="203" customWidth="1"/>
    <col min="11034" max="11034" width="6.42578125" style="203" customWidth="1"/>
    <col min="11035" max="11269" width="9.140625" style="203"/>
    <col min="11270" max="11270" width="4.42578125" style="203" customWidth="1"/>
    <col min="11271" max="11271" width="9" style="203" customWidth="1"/>
    <col min="11272" max="11272" width="6" style="203" bestFit="1" customWidth="1"/>
    <col min="11273" max="11273" width="10" style="203" bestFit="1" customWidth="1"/>
    <col min="11274" max="11274" width="7.5703125" style="203" customWidth="1"/>
    <col min="11275" max="11275" width="9.7109375" style="203" customWidth="1"/>
    <col min="11276" max="11276" width="6.7109375" style="203" customWidth="1"/>
    <col min="11277" max="11278" width="8.5703125" style="203" bestFit="1" customWidth="1"/>
    <col min="11279" max="11279" width="7.85546875" style="203" customWidth="1"/>
    <col min="11280" max="11283" width="6.42578125" style="203" customWidth="1"/>
    <col min="11284" max="11284" width="6.85546875" style="203" customWidth="1"/>
    <col min="11285" max="11285" width="7.5703125" style="203" customWidth="1"/>
    <col min="11286" max="11286" width="15.28515625" style="203" customWidth="1"/>
    <col min="11287" max="11287" width="13" style="203" customWidth="1"/>
    <col min="11288" max="11288" width="2.140625" style="203" customWidth="1"/>
    <col min="11289" max="11289" width="5.140625" style="203" customWidth="1"/>
    <col min="11290" max="11290" width="6.42578125" style="203" customWidth="1"/>
    <col min="11291" max="11525" width="9.140625" style="203"/>
    <col min="11526" max="11526" width="4.42578125" style="203" customWidth="1"/>
    <col min="11527" max="11527" width="9" style="203" customWidth="1"/>
    <col min="11528" max="11528" width="6" style="203" bestFit="1" customWidth="1"/>
    <col min="11529" max="11529" width="10" style="203" bestFit="1" customWidth="1"/>
    <col min="11530" max="11530" width="7.5703125" style="203" customWidth="1"/>
    <col min="11531" max="11531" width="9.7109375" style="203" customWidth="1"/>
    <col min="11532" max="11532" width="6.7109375" style="203" customWidth="1"/>
    <col min="11533" max="11534" width="8.5703125" style="203" bestFit="1" customWidth="1"/>
    <col min="11535" max="11535" width="7.85546875" style="203" customWidth="1"/>
    <col min="11536" max="11539" width="6.42578125" style="203" customWidth="1"/>
    <col min="11540" max="11540" width="6.85546875" style="203" customWidth="1"/>
    <col min="11541" max="11541" width="7.5703125" style="203" customWidth="1"/>
    <col min="11542" max="11542" width="15.28515625" style="203" customWidth="1"/>
    <col min="11543" max="11543" width="13" style="203" customWidth="1"/>
    <col min="11544" max="11544" width="2.140625" style="203" customWidth="1"/>
    <col min="11545" max="11545" width="5.140625" style="203" customWidth="1"/>
    <col min="11546" max="11546" width="6.42578125" style="203" customWidth="1"/>
    <col min="11547" max="11781" width="9.140625" style="203"/>
    <col min="11782" max="11782" width="4.42578125" style="203" customWidth="1"/>
    <col min="11783" max="11783" width="9" style="203" customWidth="1"/>
    <col min="11784" max="11784" width="6" style="203" bestFit="1" customWidth="1"/>
    <col min="11785" max="11785" width="10" style="203" bestFit="1" customWidth="1"/>
    <col min="11786" max="11786" width="7.5703125" style="203" customWidth="1"/>
    <col min="11787" max="11787" width="9.7109375" style="203" customWidth="1"/>
    <col min="11788" max="11788" width="6.7109375" style="203" customWidth="1"/>
    <col min="11789" max="11790" width="8.5703125" style="203" bestFit="1" customWidth="1"/>
    <col min="11791" max="11791" width="7.85546875" style="203" customWidth="1"/>
    <col min="11792" max="11795" width="6.42578125" style="203" customWidth="1"/>
    <col min="11796" max="11796" width="6.85546875" style="203" customWidth="1"/>
    <col min="11797" max="11797" width="7.5703125" style="203" customWidth="1"/>
    <col min="11798" max="11798" width="15.28515625" style="203" customWidth="1"/>
    <col min="11799" max="11799" width="13" style="203" customWidth="1"/>
    <col min="11800" max="11800" width="2.140625" style="203" customWidth="1"/>
    <col min="11801" max="11801" width="5.140625" style="203" customWidth="1"/>
    <col min="11802" max="11802" width="6.42578125" style="203" customWidth="1"/>
    <col min="11803" max="12037" width="9.140625" style="203"/>
    <col min="12038" max="12038" width="4.42578125" style="203" customWidth="1"/>
    <col min="12039" max="12039" width="9" style="203" customWidth="1"/>
    <col min="12040" max="12040" width="6" style="203" bestFit="1" customWidth="1"/>
    <col min="12041" max="12041" width="10" style="203" bestFit="1" customWidth="1"/>
    <col min="12042" max="12042" width="7.5703125" style="203" customWidth="1"/>
    <col min="12043" max="12043" width="9.7109375" style="203" customWidth="1"/>
    <col min="12044" max="12044" width="6.7109375" style="203" customWidth="1"/>
    <col min="12045" max="12046" width="8.5703125" style="203" bestFit="1" customWidth="1"/>
    <col min="12047" max="12047" width="7.85546875" style="203" customWidth="1"/>
    <col min="12048" max="12051" width="6.42578125" style="203" customWidth="1"/>
    <col min="12052" max="12052" width="6.85546875" style="203" customWidth="1"/>
    <col min="12053" max="12053" width="7.5703125" style="203" customWidth="1"/>
    <col min="12054" max="12054" width="15.28515625" style="203" customWidth="1"/>
    <col min="12055" max="12055" width="13" style="203" customWidth="1"/>
    <col min="12056" max="12056" width="2.140625" style="203" customWidth="1"/>
    <col min="12057" max="12057" width="5.140625" style="203" customWidth="1"/>
    <col min="12058" max="12058" width="6.42578125" style="203" customWidth="1"/>
    <col min="12059" max="12293" width="9.140625" style="203"/>
    <col min="12294" max="12294" width="4.42578125" style="203" customWidth="1"/>
    <col min="12295" max="12295" width="9" style="203" customWidth="1"/>
    <col min="12296" max="12296" width="6" style="203" bestFit="1" customWidth="1"/>
    <col min="12297" max="12297" width="10" style="203" bestFit="1" customWidth="1"/>
    <col min="12298" max="12298" width="7.5703125" style="203" customWidth="1"/>
    <col min="12299" max="12299" width="9.7109375" style="203" customWidth="1"/>
    <col min="12300" max="12300" width="6.7109375" style="203" customWidth="1"/>
    <col min="12301" max="12302" width="8.5703125" style="203" bestFit="1" customWidth="1"/>
    <col min="12303" max="12303" width="7.85546875" style="203" customWidth="1"/>
    <col min="12304" max="12307" width="6.42578125" style="203" customWidth="1"/>
    <col min="12308" max="12308" width="6.85546875" style="203" customWidth="1"/>
    <col min="12309" max="12309" width="7.5703125" style="203" customWidth="1"/>
    <col min="12310" max="12310" width="15.28515625" style="203" customWidth="1"/>
    <col min="12311" max="12311" width="13" style="203" customWidth="1"/>
    <col min="12312" max="12312" width="2.140625" style="203" customWidth="1"/>
    <col min="12313" max="12313" width="5.140625" style="203" customWidth="1"/>
    <col min="12314" max="12314" width="6.42578125" style="203" customWidth="1"/>
    <col min="12315" max="12549" width="9.140625" style="203"/>
    <col min="12550" max="12550" width="4.42578125" style="203" customWidth="1"/>
    <col min="12551" max="12551" width="9" style="203" customWidth="1"/>
    <col min="12552" max="12552" width="6" style="203" bestFit="1" customWidth="1"/>
    <col min="12553" max="12553" width="10" style="203" bestFit="1" customWidth="1"/>
    <col min="12554" max="12554" width="7.5703125" style="203" customWidth="1"/>
    <col min="12555" max="12555" width="9.7109375" style="203" customWidth="1"/>
    <col min="12556" max="12556" width="6.7109375" style="203" customWidth="1"/>
    <col min="12557" max="12558" width="8.5703125" style="203" bestFit="1" customWidth="1"/>
    <col min="12559" max="12559" width="7.85546875" style="203" customWidth="1"/>
    <col min="12560" max="12563" width="6.42578125" style="203" customWidth="1"/>
    <col min="12564" max="12564" width="6.85546875" style="203" customWidth="1"/>
    <col min="12565" max="12565" width="7.5703125" style="203" customWidth="1"/>
    <col min="12566" max="12566" width="15.28515625" style="203" customWidth="1"/>
    <col min="12567" max="12567" width="13" style="203" customWidth="1"/>
    <col min="12568" max="12568" width="2.140625" style="203" customWidth="1"/>
    <col min="12569" max="12569" width="5.140625" style="203" customWidth="1"/>
    <col min="12570" max="12570" width="6.42578125" style="203" customWidth="1"/>
    <col min="12571" max="12805" width="9.140625" style="203"/>
    <col min="12806" max="12806" width="4.42578125" style="203" customWidth="1"/>
    <col min="12807" max="12807" width="9" style="203" customWidth="1"/>
    <col min="12808" max="12808" width="6" style="203" bestFit="1" customWidth="1"/>
    <col min="12809" max="12809" width="10" style="203" bestFit="1" customWidth="1"/>
    <col min="12810" max="12810" width="7.5703125" style="203" customWidth="1"/>
    <col min="12811" max="12811" width="9.7109375" style="203" customWidth="1"/>
    <col min="12812" max="12812" width="6.7109375" style="203" customWidth="1"/>
    <col min="12813" max="12814" width="8.5703125" style="203" bestFit="1" customWidth="1"/>
    <col min="12815" max="12815" width="7.85546875" style="203" customWidth="1"/>
    <col min="12816" max="12819" width="6.42578125" style="203" customWidth="1"/>
    <col min="12820" max="12820" width="6.85546875" style="203" customWidth="1"/>
    <col min="12821" max="12821" width="7.5703125" style="203" customWidth="1"/>
    <col min="12822" max="12822" width="15.28515625" style="203" customWidth="1"/>
    <col min="12823" max="12823" width="13" style="203" customWidth="1"/>
    <col min="12824" max="12824" width="2.140625" style="203" customWidth="1"/>
    <col min="12825" max="12825" width="5.140625" style="203" customWidth="1"/>
    <col min="12826" max="12826" width="6.42578125" style="203" customWidth="1"/>
    <col min="12827" max="13061" width="9.140625" style="203"/>
    <col min="13062" max="13062" width="4.42578125" style="203" customWidth="1"/>
    <col min="13063" max="13063" width="9" style="203" customWidth="1"/>
    <col min="13064" max="13064" width="6" style="203" bestFit="1" customWidth="1"/>
    <col min="13065" max="13065" width="10" style="203" bestFit="1" customWidth="1"/>
    <col min="13066" max="13066" width="7.5703125" style="203" customWidth="1"/>
    <col min="13067" max="13067" width="9.7109375" style="203" customWidth="1"/>
    <col min="13068" max="13068" width="6.7109375" style="203" customWidth="1"/>
    <col min="13069" max="13070" width="8.5703125" style="203" bestFit="1" customWidth="1"/>
    <col min="13071" max="13071" width="7.85546875" style="203" customWidth="1"/>
    <col min="13072" max="13075" width="6.42578125" style="203" customWidth="1"/>
    <col min="13076" max="13076" width="6.85546875" style="203" customWidth="1"/>
    <col min="13077" max="13077" width="7.5703125" style="203" customWidth="1"/>
    <col min="13078" max="13078" width="15.28515625" style="203" customWidth="1"/>
    <col min="13079" max="13079" width="13" style="203" customWidth="1"/>
    <col min="13080" max="13080" width="2.140625" style="203" customWidth="1"/>
    <col min="13081" max="13081" width="5.140625" style="203" customWidth="1"/>
    <col min="13082" max="13082" width="6.42578125" style="203" customWidth="1"/>
    <col min="13083" max="13317" width="9.140625" style="203"/>
    <col min="13318" max="13318" width="4.42578125" style="203" customWidth="1"/>
    <col min="13319" max="13319" width="9" style="203" customWidth="1"/>
    <col min="13320" max="13320" width="6" style="203" bestFit="1" customWidth="1"/>
    <col min="13321" max="13321" width="10" style="203" bestFit="1" customWidth="1"/>
    <col min="13322" max="13322" width="7.5703125" style="203" customWidth="1"/>
    <col min="13323" max="13323" width="9.7109375" style="203" customWidth="1"/>
    <col min="13324" max="13324" width="6.7109375" style="203" customWidth="1"/>
    <col min="13325" max="13326" width="8.5703125" style="203" bestFit="1" customWidth="1"/>
    <col min="13327" max="13327" width="7.85546875" style="203" customWidth="1"/>
    <col min="13328" max="13331" width="6.42578125" style="203" customWidth="1"/>
    <col min="13332" max="13332" width="6.85546875" style="203" customWidth="1"/>
    <col min="13333" max="13333" width="7.5703125" style="203" customWidth="1"/>
    <col min="13334" max="13334" width="15.28515625" style="203" customWidth="1"/>
    <col min="13335" max="13335" width="13" style="203" customWidth="1"/>
    <col min="13336" max="13336" width="2.140625" style="203" customWidth="1"/>
    <col min="13337" max="13337" width="5.140625" style="203" customWidth="1"/>
    <col min="13338" max="13338" width="6.42578125" style="203" customWidth="1"/>
    <col min="13339" max="13573" width="9.140625" style="203"/>
    <col min="13574" max="13574" width="4.42578125" style="203" customWidth="1"/>
    <col min="13575" max="13575" width="9" style="203" customWidth="1"/>
    <col min="13576" max="13576" width="6" style="203" bestFit="1" customWidth="1"/>
    <col min="13577" max="13577" width="10" style="203" bestFit="1" customWidth="1"/>
    <col min="13578" max="13578" width="7.5703125" style="203" customWidth="1"/>
    <col min="13579" max="13579" width="9.7109375" style="203" customWidth="1"/>
    <col min="13580" max="13580" width="6.7109375" style="203" customWidth="1"/>
    <col min="13581" max="13582" width="8.5703125" style="203" bestFit="1" customWidth="1"/>
    <col min="13583" max="13583" width="7.85546875" style="203" customWidth="1"/>
    <col min="13584" max="13587" width="6.42578125" style="203" customWidth="1"/>
    <col min="13588" max="13588" width="6.85546875" style="203" customWidth="1"/>
    <col min="13589" max="13589" width="7.5703125" style="203" customWidth="1"/>
    <col min="13590" max="13590" width="15.28515625" style="203" customWidth="1"/>
    <col min="13591" max="13591" width="13" style="203" customWidth="1"/>
    <col min="13592" max="13592" width="2.140625" style="203" customWidth="1"/>
    <col min="13593" max="13593" width="5.140625" style="203" customWidth="1"/>
    <col min="13594" max="13594" width="6.42578125" style="203" customWidth="1"/>
    <col min="13595" max="13829" width="9.140625" style="203"/>
    <col min="13830" max="13830" width="4.42578125" style="203" customWidth="1"/>
    <col min="13831" max="13831" width="9" style="203" customWidth="1"/>
    <col min="13832" max="13832" width="6" style="203" bestFit="1" customWidth="1"/>
    <col min="13833" max="13833" width="10" style="203" bestFit="1" customWidth="1"/>
    <col min="13834" max="13834" width="7.5703125" style="203" customWidth="1"/>
    <col min="13835" max="13835" width="9.7109375" style="203" customWidth="1"/>
    <col min="13836" max="13836" width="6.7109375" style="203" customWidth="1"/>
    <col min="13837" max="13838" width="8.5703125" style="203" bestFit="1" customWidth="1"/>
    <col min="13839" max="13839" width="7.85546875" style="203" customWidth="1"/>
    <col min="13840" max="13843" width="6.42578125" style="203" customWidth="1"/>
    <col min="13844" max="13844" width="6.85546875" style="203" customWidth="1"/>
    <col min="13845" max="13845" width="7.5703125" style="203" customWidth="1"/>
    <col min="13846" max="13846" width="15.28515625" style="203" customWidth="1"/>
    <col min="13847" max="13847" width="13" style="203" customWidth="1"/>
    <col min="13848" max="13848" width="2.140625" style="203" customWidth="1"/>
    <col min="13849" max="13849" width="5.140625" style="203" customWidth="1"/>
    <col min="13850" max="13850" width="6.42578125" style="203" customWidth="1"/>
    <col min="13851" max="14085" width="9.140625" style="203"/>
    <col min="14086" max="14086" width="4.42578125" style="203" customWidth="1"/>
    <col min="14087" max="14087" width="9" style="203" customWidth="1"/>
    <col min="14088" max="14088" width="6" style="203" bestFit="1" customWidth="1"/>
    <col min="14089" max="14089" width="10" style="203" bestFit="1" customWidth="1"/>
    <col min="14090" max="14090" width="7.5703125" style="203" customWidth="1"/>
    <col min="14091" max="14091" width="9.7109375" style="203" customWidth="1"/>
    <col min="14092" max="14092" width="6.7109375" style="203" customWidth="1"/>
    <col min="14093" max="14094" width="8.5703125" style="203" bestFit="1" customWidth="1"/>
    <col min="14095" max="14095" width="7.85546875" style="203" customWidth="1"/>
    <col min="14096" max="14099" width="6.42578125" style="203" customWidth="1"/>
    <col min="14100" max="14100" width="6.85546875" style="203" customWidth="1"/>
    <col min="14101" max="14101" width="7.5703125" style="203" customWidth="1"/>
    <col min="14102" max="14102" width="15.28515625" style="203" customWidth="1"/>
    <col min="14103" max="14103" width="13" style="203" customWidth="1"/>
    <col min="14104" max="14104" width="2.140625" style="203" customWidth="1"/>
    <col min="14105" max="14105" width="5.140625" style="203" customWidth="1"/>
    <col min="14106" max="14106" width="6.42578125" style="203" customWidth="1"/>
    <col min="14107" max="14341" width="9.140625" style="203"/>
    <col min="14342" max="14342" width="4.42578125" style="203" customWidth="1"/>
    <col min="14343" max="14343" width="9" style="203" customWidth="1"/>
    <col min="14344" max="14344" width="6" style="203" bestFit="1" customWidth="1"/>
    <col min="14345" max="14345" width="10" style="203" bestFit="1" customWidth="1"/>
    <col min="14346" max="14346" width="7.5703125" style="203" customWidth="1"/>
    <col min="14347" max="14347" width="9.7109375" style="203" customWidth="1"/>
    <col min="14348" max="14348" width="6.7109375" style="203" customWidth="1"/>
    <col min="14349" max="14350" width="8.5703125" style="203" bestFit="1" customWidth="1"/>
    <col min="14351" max="14351" width="7.85546875" style="203" customWidth="1"/>
    <col min="14352" max="14355" width="6.42578125" style="203" customWidth="1"/>
    <col min="14356" max="14356" width="6.85546875" style="203" customWidth="1"/>
    <col min="14357" max="14357" width="7.5703125" style="203" customWidth="1"/>
    <col min="14358" max="14358" width="15.28515625" style="203" customWidth="1"/>
    <col min="14359" max="14359" width="13" style="203" customWidth="1"/>
    <col min="14360" max="14360" width="2.140625" style="203" customWidth="1"/>
    <col min="14361" max="14361" width="5.140625" style="203" customWidth="1"/>
    <col min="14362" max="14362" width="6.42578125" style="203" customWidth="1"/>
    <col min="14363" max="14597" width="9.140625" style="203"/>
    <col min="14598" max="14598" width="4.42578125" style="203" customWidth="1"/>
    <col min="14599" max="14599" width="9" style="203" customWidth="1"/>
    <col min="14600" max="14600" width="6" style="203" bestFit="1" customWidth="1"/>
    <col min="14601" max="14601" width="10" style="203" bestFit="1" customWidth="1"/>
    <col min="14602" max="14602" width="7.5703125" style="203" customWidth="1"/>
    <col min="14603" max="14603" width="9.7109375" style="203" customWidth="1"/>
    <col min="14604" max="14604" width="6.7109375" style="203" customWidth="1"/>
    <col min="14605" max="14606" width="8.5703125" style="203" bestFit="1" customWidth="1"/>
    <col min="14607" max="14607" width="7.85546875" style="203" customWidth="1"/>
    <col min="14608" max="14611" width="6.42578125" style="203" customWidth="1"/>
    <col min="14612" max="14612" width="6.85546875" style="203" customWidth="1"/>
    <col min="14613" max="14613" width="7.5703125" style="203" customWidth="1"/>
    <col min="14614" max="14614" width="15.28515625" style="203" customWidth="1"/>
    <col min="14615" max="14615" width="13" style="203" customWidth="1"/>
    <col min="14616" max="14616" width="2.140625" style="203" customWidth="1"/>
    <col min="14617" max="14617" width="5.140625" style="203" customWidth="1"/>
    <col min="14618" max="14618" width="6.42578125" style="203" customWidth="1"/>
    <col min="14619" max="14853" width="9.140625" style="203"/>
    <col min="14854" max="14854" width="4.42578125" style="203" customWidth="1"/>
    <col min="14855" max="14855" width="9" style="203" customWidth="1"/>
    <col min="14856" max="14856" width="6" style="203" bestFit="1" customWidth="1"/>
    <col min="14857" max="14857" width="10" style="203" bestFit="1" customWidth="1"/>
    <col min="14858" max="14858" width="7.5703125" style="203" customWidth="1"/>
    <col min="14859" max="14859" width="9.7109375" style="203" customWidth="1"/>
    <col min="14860" max="14860" width="6.7109375" style="203" customWidth="1"/>
    <col min="14861" max="14862" width="8.5703125" style="203" bestFit="1" customWidth="1"/>
    <col min="14863" max="14863" width="7.85546875" style="203" customWidth="1"/>
    <col min="14864" max="14867" width="6.42578125" style="203" customWidth="1"/>
    <col min="14868" max="14868" width="6.85546875" style="203" customWidth="1"/>
    <col min="14869" max="14869" width="7.5703125" style="203" customWidth="1"/>
    <col min="14870" max="14870" width="15.28515625" style="203" customWidth="1"/>
    <col min="14871" max="14871" width="13" style="203" customWidth="1"/>
    <col min="14872" max="14872" width="2.140625" style="203" customWidth="1"/>
    <col min="14873" max="14873" width="5.140625" style="203" customWidth="1"/>
    <col min="14874" max="14874" width="6.42578125" style="203" customWidth="1"/>
    <col min="14875" max="15109" width="9.140625" style="203"/>
    <col min="15110" max="15110" width="4.42578125" style="203" customWidth="1"/>
    <col min="15111" max="15111" width="9" style="203" customWidth="1"/>
    <col min="15112" max="15112" width="6" style="203" bestFit="1" customWidth="1"/>
    <col min="15113" max="15113" width="10" style="203" bestFit="1" customWidth="1"/>
    <col min="15114" max="15114" width="7.5703125" style="203" customWidth="1"/>
    <col min="15115" max="15115" width="9.7109375" style="203" customWidth="1"/>
    <col min="15116" max="15116" width="6.7109375" style="203" customWidth="1"/>
    <col min="15117" max="15118" width="8.5703125" style="203" bestFit="1" customWidth="1"/>
    <col min="15119" max="15119" width="7.85546875" style="203" customWidth="1"/>
    <col min="15120" max="15123" width="6.42578125" style="203" customWidth="1"/>
    <col min="15124" max="15124" width="6.85546875" style="203" customWidth="1"/>
    <col min="15125" max="15125" width="7.5703125" style="203" customWidth="1"/>
    <col min="15126" max="15126" width="15.28515625" style="203" customWidth="1"/>
    <col min="15127" max="15127" width="13" style="203" customWidth="1"/>
    <col min="15128" max="15128" width="2.140625" style="203" customWidth="1"/>
    <col min="15129" max="15129" width="5.140625" style="203" customWidth="1"/>
    <col min="15130" max="15130" width="6.42578125" style="203" customWidth="1"/>
    <col min="15131" max="15365" width="9.140625" style="203"/>
    <col min="15366" max="15366" width="4.42578125" style="203" customWidth="1"/>
    <col min="15367" max="15367" width="9" style="203" customWidth="1"/>
    <col min="15368" max="15368" width="6" style="203" bestFit="1" customWidth="1"/>
    <col min="15369" max="15369" width="10" style="203" bestFit="1" customWidth="1"/>
    <col min="15370" max="15370" width="7.5703125" style="203" customWidth="1"/>
    <col min="15371" max="15371" width="9.7109375" style="203" customWidth="1"/>
    <col min="15372" max="15372" width="6.7109375" style="203" customWidth="1"/>
    <col min="15373" max="15374" width="8.5703125" style="203" bestFit="1" customWidth="1"/>
    <col min="15375" max="15375" width="7.85546875" style="203" customWidth="1"/>
    <col min="15376" max="15379" width="6.42578125" style="203" customWidth="1"/>
    <col min="15380" max="15380" width="6.85546875" style="203" customWidth="1"/>
    <col min="15381" max="15381" width="7.5703125" style="203" customWidth="1"/>
    <col min="15382" max="15382" width="15.28515625" style="203" customWidth="1"/>
    <col min="15383" max="15383" width="13" style="203" customWidth="1"/>
    <col min="15384" max="15384" width="2.140625" style="203" customWidth="1"/>
    <col min="15385" max="15385" width="5.140625" style="203" customWidth="1"/>
    <col min="15386" max="15386" width="6.42578125" style="203" customWidth="1"/>
    <col min="15387" max="15621" width="9.140625" style="203"/>
    <col min="15622" max="15622" width="4.42578125" style="203" customWidth="1"/>
    <col min="15623" max="15623" width="9" style="203" customWidth="1"/>
    <col min="15624" max="15624" width="6" style="203" bestFit="1" customWidth="1"/>
    <col min="15625" max="15625" width="10" style="203" bestFit="1" customWidth="1"/>
    <col min="15626" max="15626" width="7.5703125" style="203" customWidth="1"/>
    <col min="15627" max="15627" width="9.7109375" style="203" customWidth="1"/>
    <col min="15628" max="15628" width="6.7109375" style="203" customWidth="1"/>
    <col min="15629" max="15630" width="8.5703125" style="203" bestFit="1" customWidth="1"/>
    <col min="15631" max="15631" width="7.85546875" style="203" customWidth="1"/>
    <col min="15632" max="15635" width="6.42578125" style="203" customWidth="1"/>
    <col min="15636" max="15636" width="6.85546875" style="203" customWidth="1"/>
    <col min="15637" max="15637" width="7.5703125" style="203" customWidth="1"/>
    <col min="15638" max="15638" width="15.28515625" style="203" customWidth="1"/>
    <col min="15639" max="15639" width="13" style="203" customWidth="1"/>
    <col min="15640" max="15640" width="2.140625" style="203" customWidth="1"/>
    <col min="15641" max="15641" width="5.140625" style="203" customWidth="1"/>
    <col min="15642" max="15642" width="6.42578125" style="203" customWidth="1"/>
    <col min="15643" max="15877" width="9.140625" style="203"/>
    <col min="15878" max="15878" width="4.42578125" style="203" customWidth="1"/>
    <col min="15879" max="15879" width="9" style="203" customWidth="1"/>
    <col min="15880" max="15880" width="6" style="203" bestFit="1" customWidth="1"/>
    <col min="15881" max="15881" width="10" style="203" bestFit="1" customWidth="1"/>
    <col min="15882" max="15882" width="7.5703125" style="203" customWidth="1"/>
    <col min="15883" max="15883" width="9.7109375" style="203" customWidth="1"/>
    <col min="15884" max="15884" width="6.7109375" style="203" customWidth="1"/>
    <col min="15885" max="15886" width="8.5703125" style="203" bestFit="1" customWidth="1"/>
    <col min="15887" max="15887" width="7.85546875" style="203" customWidth="1"/>
    <col min="15888" max="15891" width="6.42578125" style="203" customWidth="1"/>
    <col min="15892" max="15892" width="6.85546875" style="203" customWidth="1"/>
    <col min="15893" max="15893" width="7.5703125" style="203" customWidth="1"/>
    <col min="15894" max="15894" width="15.28515625" style="203" customWidth="1"/>
    <col min="15895" max="15895" width="13" style="203" customWidth="1"/>
    <col min="15896" max="15896" width="2.140625" style="203" customWidth="1"/>
    <col min="15897" max="15897" width="5.140625" style="203" customWidth="1"/>
    <col min="15898" max="15898" width="6.42578125" style="203" customWidth="1"/>
    <col min="15899" max="16133" width="9.140625" style="203"/>
    <col min="16134" max="16134" width="4.42578125" style="203" customWidth="1"/>
    <col min="16135" max="16135" width="9" style="203" customWidth="1"/>
    <col min="16136" max="16136" width="6" style="203" bestFit="1" customWidth="1"/>
    <col min="16137" max="16137" width="10" style="203" bestFit="1" customWidth="1"/>
    <col min="16138" max="16138" width="7.5703125" style="203" customWidth="1"/>
    <col min="16139" max="16139" width="9.7109375" style="203" customWidth="1"/>
    <col min="16140" max="16140" width="6.7109375" style="203" customWidth="1"/>
    <col min="16141" max="16142" width="8.5703125" style="203" bestFit="1" customWidth="1"/>
    <col min="16143" max="16143" width="7.85546875" style="203" customWidth="1"/>
    <col min="16144" max="16147" width="6.42578125" style="203" customWidth="1"/>
    <col min="16148" max="16148" width="6.85546875" style="203" customWidth="1"/>
    <col min="16149" max="16149" width="7.5703125" style="203" customWidth="1"/>
    <col min="16150" max="16150" width="15.28515625" style="203" customWidth="1"/>
    <col min="16151" max="16151" width="13" style="203" customWidth="1"/>
    <col min="16152" max="16152" width="2.140625" style="203" customWidth="1"/>
    <col min="16153" max="16153" width="5.140625" style="203" customWidth="1"/>
    <col min="16154" max="16154" width="6.42578125" style="203" customWidth="1"/>
    <col min="16155" max="16384" width="9.140625" style="203"/>
  </cols>
  <sheetData>
    <row r="1" spans="1:136" ht="14.25">
      <c r="A1" s="400" t="s">
        <v>63</v>
      </c>
      <c r="B1" s="400"/>
      <c r="C1" s="400"/>
      <c r="D1" s="400"/>
      <c r="E1" s="199"/>
      <c r="F1" s="401" t="s">
        <v>2342</v>
      </c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200"/>
      <c r="V1" s="200"/>
      <c r="Z1" s="196" t="s">
        <v>2308</v>
      </c>
      <c r="AA1" s="196" t="s">
        <v>2309</v>
      </c>
      <c r="AB1" s="202"/>
    </row>
    <row r="2" spans="1:136" ht="14.25">
      <c r="A2" s="400" t="s">
        <v>2205</v>
      </c>
      <c r="B2" s="400"/>
      <c r="C2" s="400"/>
      <c r="D2" s="400"/>
      <c r="E2" s="199"/>
      <c r="F2" s="401" t="s">
        <v>2312</v>
      </c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200"/>
      <c r="V2" s="200"/>
      <c r="Z2" s="196" t="s">
        <v>1066</v>
      </c>
      <c r="AA2" s="196"/>
    </row>
    <row r="3" spans="1:136" ht="6.75" customHeight="1">
      <c r="A3" s="204"/>
      <c r="B3" s="205"/>
      <c r="C3" s="204"/>
      <c r="D3" s="204"/>
      <c r="E3" s="204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</row>
    <row r="4" spans="1:136" ht="6.75" customHeight="1">
      <c r="A4" s="204"/>
      <c r="B4" s="205"/>
      <c r="C4" s="204"/>
      <c r="D4" s="204"/>
      <c r="E4" s="204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5" spans="1:136" s="290" customFormat="1" ht="12" customHeight="1">
      <c r="A5" s="282"/>
      <c r="B5" s="283" t="s">
        <v>1067</v>
      </c>
      <c r="C5" s="282" t="s">
        <v>44</v>
      </c>
      <c r="D5" s="282" t="s">
        <v>42</v>
      </c>
      <c r="E5" s="282" t="s">
        <v>2049</v>
      </c>
      <c r="F5" s="282" t="s">
        <v>41</v>
      </c>
      <c r="G5" s="282" t="s">
        <v>1068</v>
      </c>
      <c r="H5" s="282" t="s">
        <v>40</v>
      </c>
      <c r="I5" s="282">
        <v>104</v>
      </c>
      <c r="J5" s="283" t="s">
        <v>2199</v>
      </c>
      <c r="K5" s="283" t="s">
        <v>2200</v>
      </c>
      <c r="L5" s="282">
        <v>116</v>
      </c>
      <c r="M5" s="284">
        <v>117</v>
      </c>
      <c r="N5" s="283" t="s">
        <v>36</v>
      </c>
      <c r="O5" s="283" t="s">
        <v>35</v>
      </c>
      <c r="P5" s="283" t="s">
        <v>38</v>
      </c>
      <c r="Q5" s="283" t="s">
        <v>37</v>
      </c>
      <c r="R5" s="283" t="s">
        <v>34</v>
      </c>
      <c r="S5" s="285"/>
      <c r="T5" s="286"/>
      <c r="U5" s="287"/>
      <c r="V5" s="288">
        <v>122</v>
      </c>
      <c r="W5" s="289">
        <v>114</v>
      </c>
      <c r="X5" s="289" t="s">
        <v>1048</v>
      </c>
      <c r="Y5" s="289"/>
      <c r="Z5" s="290" t="s">
        <v>2043</v>
      </c>
      <c r="AB5" s="282" t="s">
        <v>61</v>
      </c>
      <c r="AC5" s="282" t="s">
        <v>2047</v>
      </c>
    </row>
    <row r="6" spans="1:136" ht="36.75" customHeight="1">
      <c r="A6" s="402" t="s">
        <v>25</v>
      </c>
      <c r="B6" s="392" t="s">
        <v>1035</v>
      </c>
      <c r="C6" s="403" t="s">
        <v>1036</v>
      </c>
      <c r="D6" s="404"/>
      <c r="E6" s="407" t="s">
        <v>1049</v>
      </c>
      <c r="F6" s="407" t="s">
        <v>1031</v>
      </c>
      <c r="G6" s="407" t="s">
        <v>1032</v>
      </c>
      <c r="H6" s="392" t="s">
        <v>1037</v>
      </c>
      <c r="I6" s="394" t="s">
        <v>1040</v>
      </c>
      <c r="J6" s="397" t="s">
        <v>1069</v>
      </c>
      <c r="K6" s="398"/>
      <c r="L6" s="399" t="s">
        <v>1041</v>
      </c>
      <c r="M6" s="399"/>
      <c r="N6" s="392" t="s">
        <v>1070</v>
      </c>
      <c r="O6" s="392" t="s">
        <v>1071</v>
      </c>
      <c r="P6" s="392" t="s">
        <v>1042</v>
      </c>
      <c r="Q6" s="392" t="s">
        <v>1043</v>
      </c>
      <c r="R6" s="392" t="s">
        <v>47</v>
      </c>
      <c r="S6" s="392" t="s">
        <v>1044</v>
      </c>
      <c r="T6" s="392" t="s">
        <v>1045</v>
      </c>
      <c r="V6" s="392" t="s">
        <v>2048</v>
      </c>
      <c r="W6" s="208"/>
      <c r="X6" s="208"/>
      <c r="Y6" s="392"/>
      <c r="Z6" s="392"/>
      <c r="AA6" s="203"/>
      <c r="AB6" s="394" t="s">
        <v>1038</v>
      </c>
      <c r="AC6" s="394" t="s">
        <v>1039</v>
      </c>
    </row>
    <row r="7" spans="1:136" ht="42">
      <c r="A7" s="396"/>
      <c r="B7" s="393"/>
      <c r="C7" s="405"/>
      <c r="D7" s="406"/>
      <c r="E7" s="408"/>
      <c r="F7" s="408"/>
      <c r="G7" s="408"/>
      <c r="H7" s="396"/>
      <c r="I7" s="395"/>
      <c r="J7" s="209" t="s">
        <v>99</v>
      </c>
      <c r="K7" s="209" t="s">
        <v>137</v>
      </c>
      <c r="L7" s="210" t="s">
        <v>1046</v>
      </c>
      <c r="M7" s="210" t="s">
        <v>1047</v>
      </c>
      <c r="N7" s="393"/>
      <c r="O7" s="393"/>
      <c r="P7" s="409"/>
      <c r="Q7" s="409"/>
      <c r="R7" s="409"/>
      <c r="S7" s="393"/>
      <c r="T7" s="393"/>
      <c r="V7" s="393"/>
      <c r="W7" s="201" t="s">
        <v>2064</v>
      </c>
      <c r="Y7" s="393"/>
      <c r="Z7" s="393"/>
      <c r="AA7" s="203"/>
      <c r="AB7" s="395"/>
      <c r="AC7" s="395"/>
    </row>
    <row r="8" spans="1:136" s="1" customFormat="1" ht="14.25" customHeight="1">
      <c r="A8" s="13" t="s">
        <v>2343</v>
      </c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0"/>
      <c r="CU8" s="10"/>
      <c r="CV8" s="10"/>
      <c r="CW8" s="10"/>
      <c r="CX8" s="10"/>
      <c r="CY8" s="10"/>
      <c r="CZ8" s="10"/>
      <c r="DA8" s="10"/>
      <c r="DB8" s="10"/>
      <c r="DC8" s="342"/>
      <c r="DD8" s="10"/>
      <c r="DE8" s="10"/>
      <c r="DF8" s="10"/>
      <c r="DG8" s="10"/>
      <c r="DH8" s="10"/>
      <c r="DI8" s="10"/>
      <c r="DJ8" s="10"/>
      <c r="DK8" s="342"/>
      <c r="DL8" s="10"/>
      <c r="DM8" s="9"/>
      <c r="DN8" s="9"/>
      <c r="DO8" s="9"/>
      <c r="DP8" s="9"/>
      <c r="DQ8" s="9"/>
      <c r="DX8" s="251" t="s">
        <v>2085</v>
      </c>
      <c r="DY8" s="251" t="s">
        <v>2285</v>
      </c>
      <c r="DZ8" s="251" t="s">
        <v>2285</v>
      </c>
      <c r="EA8" s="251" t="s">
        <v>1065</v>
      </c>
      <c r="EB8" s="251" t="s">
        <v>2086</v>
      </c>
      <c r="EC8" s="251" t="s">
        <v>2285</v>
      </c>
      <c r="ED8" s="251" t="s">
        <v>2297</v>
      </c>
      <c r="EE8" s="251" t="s">
        <v>2298</v>
      </c>
      <c r="EF8" s="251" t="s">
        <v>2299</v>
      </c>
    </row>
    <row r="9" spans="1:136" s="335" customFormat="1" ht="13.5" customHeight="1">
      <c r="A9" s="216">
        <v>1</v>
      </c>
      <c r="B9" s="192">
        <v>26204334542</v>
      </c>
      <c r="C9" s="273" t="s">
        <v>2355</v>
      </c>
      <c r="D9" s="274" t="s">
        <v>2314</v>
      </c>
      <c r="E9" s="275" t="s">
        <v>2313</v>
      </c>
      <c r="F9" s="275">
        <v>37471</v>
      </c>
      <c r="G9" s="276" t="s">
        <v>2331</v>
      </c>
      <c r="H9" s="277" t="s">
        <v>1073</v>
      </c>
      <c r="I9" s="278">
        <v>7.81</v>
      </c>
      <c r="J9" s="277">
        <v>9.8000000000000007</v>
      </c>
      <c r="K9" s="270">
        <v>0</v>
      </c>
      <c r="L9" s="329">
        <v>7.48</v>
      </c>
      <c r="M9" s="330">
        <v>3.19</v>
      </c>
      <c r="N9" s="277">
        <v>0</v>
      </c>
      <c r="O9" s="277">
        <v>0</v>
      </c>
      <c r="P9" s="277" t="s">
        <v>2207</v>
      </c>
      <c r="Q9" s="277" t="s">
        <v>2207</v>
      </c>
      <c r="R9" s="277" t="s">
        <v>2335</v>
      </c>
      <c r="S9" s="331"/>
      <c r="T9" s="332" t="s">
        <v>2356</v>
      </c>
      <c r="U9" s="333"/>
      <c r="V9" s="334">
        <v>5</v>
      </c>
      <c r="W9" s="211" t="s">
        <v>2357</v>
      </c>
      <c r="X9" s="212">
        <v>7.48</v>
      </c>
      <c r="Y9" s="212" t="b">
        <v>1</v>
      </c>
      <c r="Z9" s="212">
        <v>3.17</v>
      </c>
      <c r="AA9" s="212" t="b">
        <v>0</v>
      </c>
      <c r="AB9" s="214">
        <v>0</v>
      </c>
      <c r="AC9" s="214">
        <v>137</v>
      </c>
      <c r="AD9" s="335" t="e">
        <v>#N/A</v>
      </c>
    </row>
    <row r="10" spans="1:136" s="1" customFormat="1" ht="14.25" customHeight="1">
      <c r="A10" s="13" t="s">
        <v>2344</v>
      </c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0"/>
      <c r="CU10" s="10"/>
      <c r="CV10" s="10"/>
      <c r="CW10" s="10"/>
      <c r="CX10" s="10"/>
      <c r="CY10" s="10"/>
      <c r="CZ10" s="10"/>
      <c r="DA10" s="10"/>
      <c r="DB10" s="10"/>
      <c r="DC10" s="342"/>
      <c r="DD10" s="10"/>
      <c r="DE10" s="10"/>
      <c r="DF10" s="10"/>
      <c r="DG10" s="10"/>
      <c r="DH10" s="10"/>
      <c r="DI10" s="10"/>
      <c r="DJ10" s="10"/>
      <c r="DK10" s="342"/>
      <c r="DL10" s="10"/>
      <c r="DM10" s="9"/>
      <c r="DN10" s="9"/>
      <c r="DO10" s="9"/>
      <c r="DP10" s="9"/>
      <c r="DQ10" s="9"/>
      <c r="DX10" s="251" t="s">
        <v>2085</v>
      </c>
      <c r="DY10" s="251" t="s">
        <v>2285</v>
      </c>
      <c r="DZ10" s="251" t="s">
        <v>2285</v>
      </c>
      <c r="EA10" s="251" t="s">
        <v>1065</v>
      </c>
      <c r="EB10" s="251" t="s">
        <v>2086</v>
      </c>
      <c r="EC10" s="251" t="s">
        <v>2285</v>
      </c>
      <c r="ED10" s="251" t="s">
        <v>2297</v>
      </c>
      <c r="EE10" s="251" t="s">
        <v>2298</v>
      </c>
      <c r="EF10" s="251" t="s">
        <v>2299</v>
      </c>
    </row>
    <row r="11" spans="1:136" s="335" customFormat="1" ht="13.5" customHeight="1">
      <c r="A11" s="216">
        <v>1</v>
      </c>
      <c r="B11" s="192">
        <v>26214327687</v>
      </c>
      <c r="C11" s="273" t="s">
        <v>2358</v>
      </c>
      <c r="D11" s="274" t="s">
        <v>2315</v>
      </c>
      <c r="E11" s="275" t="s">
        <v>2313</v>
      </c>
      <c r="F11" s="275">
        <v>37325</v>
      </c>
      <c r="G11" s="276" t="s">
        <v>2331</v>
      </c>
      <c r="H11" s="277" t="s">
        <v>8</v>
      </c>
      <c r="I11" s="278">
        <v>6.68</v>
      </c>
      <c r="J11" s="277">
        <v>8.4</v>
      </c>
      <c r="K11" s="270">
        <v>8.3000000000000007</v>
      </c>
      <c r="L11" s="329">
        <v>6.68</v>
      </c>
      <c r="M11" s="330">
        <v>2.69</v>
      </c>
      <c r="N11" s="277" t="s">
        <v>2207</v>
      </c>
      <c r="O11" s="277">
        <v>0</v>
      </c>
      <c r="P11" s="277" t="s">
        <v>2207</v>
      </c>
      <c r="Q11" s="277" t="s">
        <v>2207</v>
      </c>
      <c r="R11" s="277">
        <v>0</v>
      </c>
      <c r="S11" s="331"/>
      <c r="T11" s="332" t="s">
        <v>2359</v>
      </c>
      <c r="U11" s="333"/>
      <c r="V11" s="334">
        <v>3</v>
      </c>
      <c r="W11" s="211" t="s">
        <v>2360</v>
      </c>
      <c r="X11" s="212">
        <v>6.76</v>
      </c>
      <c r="Y11" s="212" t="b">
        <v>0</v>
      </c>
      <c r="Z11" s="212">
        <v>2.7</v>
      </c>
      <c r="AA11" s="212" t="b">
        <v>0</v>
      </c>
      <c r="AB11" s="214">
        <v>3</v>
      </c>
      <c r="AC11" s="214">
        <v>138</v>
      </c>
      <c r="AD11" s="335" t="e">
        <v>#N/A</v>
      </c>
    </row>
    <row r="12" spans="1:136" s="335" customFormat="1" ht="13.5" customHeight="1">
      <c r="A12" s="216">
        <v>2</v>
      </c>
      <c r="B12" s="269">
        <v>26204327253</v>
      </c>
      <c r="C12" s="273" t="s">
        <v>2361</v>
      </c>
      <c r="D12" s="274" t="s">
        <v>2304</v>
      </c>
      <c r="E12" s="275" t="s">
        <v>2313</v>
      </c>
      <c r="F12" s="275">
        <v>37446</v>
      </c>
      <c r="G12" s="276" t="s">
        <v>2331</v>
      </c>
      <c r="H12" s="277" t="s">
        <v>1073</v>
      </c>
      <c r="I12" s="278">
        <v>7.17</v>
      </c>
      <c r="J12" s="277">
        <v>9.3000000000000007</v>
      </c>
      <c r="K12" s="270">
        <v>8.3000000000000007</v>
      </c>
      <c r="L12" s="329">
        <v>7.16</v>
      </c>
      <c r="M12" s="330">
        <v>3</v>
      </c>
      <c r="N12" s="277" t="s">
        <v>2207</v>
      </c>
      <c r="O12" s="277">
        <v>0</v>
      </c>
      <c r="P12" s="277" t="s">
        <v>2207</v>
      </c>
      <c r="Q12" s="277" t="s">
        <v>2207</v>
      </c>
      <c r="R12" s="277" t="s">
        <v>2334</v>
      </c>
      <c r="S12" s="331"/>
      <c r="T12" s="332" t="s">
        <v>2359</v>
      </c>
      <c r="U12" s="333"/>
      <c r="V12" s="334">
        <v>5</v>
      </c>
      <c r="W12" s="211" t="s">
        <v>2360</v>
      </c>
      <c r="X12" s="212">
        <v>7.25</v>
      </c>
      <c r="Y12" s="212" t="b">
        <v>0</v>
      </c>
      <c r="Z12" s="212">
        <v>3.01</v>
      </c>
      <c r="AA12" s="212" t="b">
        <v>0</v>
      </c>
      <c r="AB12" s="214">
        <v>6</v>
      </c>
      <c r="AC12" s="214">
        <v>137</v>
      </c>
      <c r="AD12" s="335" t="e">
        <v>#N/A</v>
      </c>
    </row>
    <row r="13" spans="1:136" s="215" customFormat="1" ht="13.5" customHeight="1">
      <c r="A13" s="216">
        <v>3</v>
      </c>
      <c r="B13" s="269">
        <v>26214342353</v>
      </c>
      <c r="C13" s="273" t="s">
        <v>2362</v>
      </c>
      <c r="D13" s="274" t="s">
        <v>2197</v>
      </c>
      <c r="E13" s="275" t="s">
        <v>2313</v>
      </c>
      <c r="F13" s="275">
        <v>37486</v>
      </c>
      <c r="G13" s="276" t="s">
        <v>2329</v>
      </c>
      <c r="H13" s="277" t="s">
        <v>8</v>
      </c>
      <c r="I13" s="278">
        <v>6.78</v>
      </c>
      <c r="J13" s="277">
        <v>9.5</v>
      </c>
      <c r="K13" s="270">
        <v>8.5</v>
      </c>
      <c r="L13" s="271">
        <v>6.81</v>
      </c>
      <c r="M13" s="279">
        <v>2.75</v>
      </c>
      <c r="N13" s="277" t="s">
        <v>2207</v>
      </c>
      <c r="O13" s="277" t="s">
        <v>2207</v>
      </c>
      <c r="P13" s="277" t="s">
        <v>2207</v>
      </c>
      <c r="Q13" s="277" t="s">
        <v>2207</v>
      </c>
      <c r="R13" s="277" t="s">
        <v>2335</v>
      </c>
      <c r="S13" s="280"/>
      <c r="T13" s="272" t="s">
        <v>2359</v>
      </c>
      <c r="U13" s="198"/>
      <c r="V13" s="213">
        <v>2</v>
      </c>
      <c r="W13" s="211" t="s">
        <v>2360</v>
      </c>
      <c r="X13" s="212">
        <v>6.81</v>
      </c>
      <c r="Y13" s="212" t="b">
        <v>1</v>
      </c>
      <c r="Z13" s="212">
        <v>2.76</v>
      </c>
      <c r="AA13" s="212" t="b">
        <v>0</v>
      </c>
      <c r="AB13" s="214">
        <v>3</v>
      </c>
      <c r="AC13" s="214">
        <v>138</v>
      </c>
      <c r="AD13" s="215" t="e">
        <v>#N/A</v>
      </c>
    </row>
    <row r="14" spans="1:136" s="215" customFormat="1" ht="13.5" customHeight="1">
      <c r="A14" s="216">
        <v>4</v>
      </c>
      <c r="B14" s="269">
        <v>26214334877</v>
      </c>
      <c r="C14" s="273" t="s">
        <v>2363</v>
      </c>
      <c r="D14" s="274" t="s">
        <v>2216</v>
      </c>
      <c r="E14" s="275" t="s">
        <v>2313</v>
      </c>
      <c r="F14" s="275">
        <v>37587</v>
      </c>
      <c r="G14" s="276" t="s">
        <v>2327</v>
      </c>
      <c r="H14" s="277" t="s">
        <v>8</v>
      </c>
      <c r="I14" s="278">
        <v>7.29</v>
      </c>
      <c r="J14" s="277">
        <v>9.6999999999999993</v>
      </c>
      <c r="K14" s="270">
        <v>8.6</v>
      </c>
      <c r="L14" s="271">
        <v>7.29</v>
      </c>
      <c r="M14" s="279">
        <v>3.04</v>
      </c>
      <c r="N14" s="277">
        <v>0</v>
      </c>
      <c r="O14" s="277">
        <v>0</v>
      </c>
      <c r="P14" s="277">
        <v>0</v>
      </c>
      <c r="Q14" s="277" t="s">
        <v>2207</v>
      </c>
      <c r="R14" s="277" t="s">
        <v>2333</v>
      </c>
      <c r="S14" s="280"/>
      <c r="T14" s="272" t="s">
        <v>2359</v>
      </c>
      <c r="U14" s="198"/>
      <c r="V14" s="213">
        <v>2</v>
      </c>
      <c r="W14" s="211" t="s">
        <v>2360</v>
      </c>
      <c r="X14" s="212">
        <v>7.29</v>
      </c>
      <c r="Y14" s="212" t="b">
        <v>1</v>
      </c>
      <c r="Z14" s="212">
        <v>3.03</v>
      </c>
      <c r="AA14" s="212" t="b">
        <v>0</v>
      </c>
      <c r="AB14" s="214">
        <v>2</v>
      </c>
      <c r="AC14" s="214">
        <v>136</v>
      </c>
      <c r="AD14" s="215" t="e">
        <v>#N/A</v>
      </c>
    </row>
    <row r="15" spans="1:136" s="1" customFormat="1" ht="14.25" customHeight="1">
      <c r="A15" s="13" t="s">
        <v>2346</v>
      </c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0"/>
      <c r="CU15" s="10"/>
      <c r="CV15" s="10"/>
      <c r="CW15" s="10"/>
      <c r="CX15" s="10"/>
      <c r="CY15" s="10"/>
      <c r="CZ15" s="10"/>
      <c r="DA15" s="10"/>
      <c r="DB15" s="10"/>
      <c r="DC15" s="322"/>
      <c r="DD15" s="10"/>
      <c r="DE15" s="10"/>
      <c r="DF15" s="10"/>
      <c r="DG15" s="10"/>
      <c r="DH15" s="10"/>
      <c r="DI15" s="10"/>
      <c r="DJ15" s="10"/>
      <c r="DK15" s="322"/>
      <c r="DL15" s="10"/>
      <c r="DM15" s="9"/>
      <c r="DN15" s="9"/>
      <c r="DO15" s="9"/>
      <c r="DP15" s="9"/>
      <c r="DQ15" s="9"/>
      <c r="DX15" s="251" t="s">
        <v>2085</v>
      </c>
      <c r="DY15" s="251" t="s">
        <v>2285</v>
      </c>
      <c r="DZ15" s="251" t="s">
        <v>2285</v>
      </c>
      <c r="EA15" s="251" t="s">
        <v>1065</v>
      </c>
      <c r="EB15" s="251" t="s">
        <v>2086</v>
      </c>
      <c r="EC15" s="251" t="s">
        <v>2285</v>
      </c>
      <c r="ED15" s="251" t="s">
        <v>2297</v>
      </c>
      <c r="EE15" s="251" t="s">
        <v>2298</v>
      </c>
      <c r="EF15" s="251" t="s">
        <v>2299</v>
      </c>
    </row>
    <row r="16" spans="1:136" s="335" customFormat="1" ht="13.5" customHeight="1">
      <c r="A16" s="216">
        <v>1</v>
      </c>
      <c r="B16" s="192">
        <v>26214332429</v>
      </c>
      <c r="C16" s="273" t="s">
        <v>2347</v>
      </c>
      <c r="D16" s="274" t="s">
        <v>2301</v>
      </c>
      <c r="E16" s="275" t="s">
        <v>2313</v>
      </c>
      <c r="F16" s="275">
        <v>37486</v>
      </c>
      <c r="G16" s="276" t="s">
        <v>2326</v>
      </c>
      <c r="H16" s="277" t="s">
        <v>8</v>
      </c>
      <c r="I16" s="278">
        <v>7.45</v>
      </c>
      <c r="J16" s="277">
        <v>9.6</v>
      </c>
      <c r="K16" s="270">
        <v>8.1</v>
      </c>
      <c r="L16" s="329">
        <v>7.41</v>
      </c>
      <c r="M16" s="330">
        <v>3.11</v>
      </c>
      <c r="N16" s="277" t="s">
        <v>2207</v>
      </c>
      <c r="O16" s="277" t="s">
        <v>2207</v>
      </c>
      <c r="P16" s="277" t="s">
        <v>2207</v>
      </c>
      <c r="Q16" s="277" t="s">
        <v>2207</v>
      </c>
      <c r="R16" s="277" t="s">
        <v>2333</v>
      </c>
      <c r="S16" s="331"/>
      <c r="T16" s="332" t="s">
        <v>2203</v>
      </c>
      <c r="U16" s="333"/>
      <c r="V16" s="334">
        <v>0</v>
      </c>
      <c r="W16" s="211" t="s">
        <v>2357</v>
      </c>
      <c r="X16" s="212">
        <v>7.41</v>
      </c>
      <c r="Y16" s="212" t="b">
        <v>1</v>
      </c>
      <c r="Z16" s="212">
        <v>3.1</v>
      </c>
      <c r="AA16" s="212" t="b">
        <v>0</v>
      </c>
      <c r="AB16" s="214">
        <v>0</v>
      </c>
      <c r="AC16" s="214">
        <v>137</v>
      </c>
      <c r="AD16" s="335" t="s">
        <v>2203</v>
      </c>
    </row>
    <row r="17" spans="1:30" s="335" customFormat="1" ht="13.5" customHeight="1">
      <c r="A17" s="216">
        <v>2</v>
      </c>
      <c r="B17" s="269">
        <v>26207136280</v>
      </c>
      <c r="C17" s="273" t="s">
        <v>2349</v>
      </c>
      <c r="D17" s="274" t="s">
        <v>2277</v>
      </c>
      <c r="E17" s="275" t="s">
        <v>2313</v>
      </c>
      <c r="F17" s="275">
        <v>37374</v>
      </c>
      <c r="G17" s="276" t="s">
        <v>2327</v>
      </c>
      <c r="H17" s="277" t="s">
        <v>8</v>
      </c>
      <c r="I17" s="278">
        <v>6.91</v>
      </c>
      <c r="J17" s="277">
        <v>8.6</v>
      </c>
      <c r="K17" s="270">
        <v>7.8</v>
      </c>
      <c r="L17" s="329">
        <v>6.88</v>
      </c>
      <c r="M17" s="330">
        <v>2.77</v>
      </c>
      <c r="N17" s="277" t="s">
        <v>2207</v>
      </c>
      <c r="O17" s="277" t="s">
        <v>2207</v>
      </c>
      <c r="P17" s="277" t="s">
        <v>2207</v>
      </c>
      <c r="Q17" s="277" t="s">
        <v>2207</v>
      </c>
      <c r="R17" s="277" t="s">
        <v>2335</v>
      </c>
      <c r="S17" s="331"/>
      <c r="T17" s="332" t="s">
        <v>2203</v>
      </c>
      <c r="U17" s="333"/>
      <c r="V17" s="334">
        <v>0</v>
      </c>
      <c r="W17" s="211" t="s">
        <v>2357</v>
      </c>
      <c r="X17" s="212">
        <v>6.87</v>
      </c>
      <c r="Y17" s="212" t="b">
        <v>0</v>
      </c>
      <c r="Z17" s="212">
        <v>2.77</v>
      </c>
      <c r="AA17" s="212" t="b">
        <v>1</v>
      </c>
      <c r="AB17" s="214">
        <v>0</v>
      </c>
      <c r="AC17" s="214">
        <v>139</v>
      </c>
      <c r="AD17" s="335" t="s">
        <v>2203</v>
      </c>
    </row>
    <row r="18" spans="1:30" s="335" customFormat="1" ht="13.5" customHeight="1">
      <c r="A18" s="216">
        <v>3</v>
      </c>
      <c r="B18" s="269">
        <v>26214300107</v>
      </c>
      <c r="C18" s="273" t="s">
        <v>2364</v>
      </c>
      <c r="D18" s="274" t="s">
        <v>2316</v>
      </c>
      <c r="E18" s="275" t="s">
        <v>2313</v>
      </c>
      <c r="F18" s="275">
        <v>37434</v>
      </c>
      <c r="G18" s="276" t="s">
        <v>2331</v>
      </c>
      <c r="H18" s="277" t="s">
        <v>8</v>
      </c>
      <c r="I18" s="278">
        <v>7.58</v>
      </c>
      <c r="J18" s="277">
        <v>9.4</v>
      </c>
      <c r="K18" s="270">
        <v>8.5</v>
      </c>
      <c r="L18" s="329">
        <v>7.55</v>
      </c>
      <c r="M18" s="330">
        <v>3.19</v>
      </c>
      <c r="N18" s="277">
        <v>0</v>
      </c>
      <c r="O18" s="277" t="s">
        <v>2207</v>
      </c>
      <c r="P18" s="277" t="s">
        <v>2207</v>
      </c>
      <c r="Q18" s="277" t="s">
        <v>2207</v>
      </c>
      <c r="R18" s="277" t="s">
        <v>2333</v>
      </c>
      <c r="S18" s="331"/>
      <c r="T18" s="332" t="s">
        <v>2359</v>
      </c>
      <c r="U18" s="333"/>
      <c r="V18" s="334">
        <v>0</v>
      </c>
      <c r="W18" s="211" t="s">
        <v>2357</v>
      </c>
      <c r="X18" s="212">
        <v>7.55</v>
      </c>
      <c r="Y18" s="212" t="b">
        <v>1</v>
      </c>
      <c r="Z18" s="212">
        <v>3.19</v>
      </c>
      <c r="AA18" s="212" t="b">
        <v>1</v>
      </c>
      <c r="AB18" s="214">
        <v>0</v>
      </c>
      <c r="AC18" s="214">
        <v>137</v>
      </c>
      <c r="AD18" s="335" t="s">
        <v>2359</v>
      </c>
    </row>
    <row r="19" spans="1:30" s="335" customFormat="1" ht="13.5" customHeight="1">
      <c r="A19" s="216">
        <v>4</v>
      </c>
      <c r="B19" s="269">
        <v>26204333743</v>
      </c>
      <c r="C19" s="273" t="s">
        <v>2350</v>
      </c>
      <c r="D19" s="274" t="s">
        <v>2302</v>
      </c>
      <c r="E19" s="275" t="s">
        <v>2313</v>
      </c>
      <c r="F19" s="275">
        <v>36921</v>
      </c>
      <c r="G19" s="276" t="s">
        <v>2330</v>
      </c>
      <c r="H19" s="277" t="s">
        <v>1073</v>
      </c>
      <c r="I19" s="278">
        <v>7.54</v>
      </c>
      <c r="J19" s="277">
        <v>9.6</v>
      </c>
      <c r="K19" s="270">
        <v>8.1999999999999993</v>
      </c>
      <c r="L19" s="329">
        <v>7.5</v>
      </c>
      <c r="M19" s="330">
        <v>3.13</v>
      </c>
      <c r="N19" s="277" t="s">
        <v>2207</v>
      </c>
      <c r="O19" s="277" t="s">
        <v>2207</v>
      </c>
      <c r="P19" s="277" t="s">
        <v>2207</v>
      </c>
      <c r="Q19" s="277" t="s">
        <v>2207</v>
      </c>
      <c r="R19" s="277" t="s">
        <v>2333</v>
      </c>
      <c r="S19" s="331"/>
      <c r="T19" s="332" t="s">
        <v>2203</v>
      </c>
      <c r="U19" s="333"/>
      <c r="V19" s="334">
        <v>0</v>
      </c>
      <c r="W19" s="211" t="s">
        <v>2357</v>
      </c>
      <c r="X19" s="212">
        <v>7.5</v>
      </c>
      <c r="Y19" s="212" t="b">
        <v>1</v>
      </c>
      <c r="Z19" s="212">
        <v>3.13</v>
      </c>
      <c r="AA19" s="212" t="b">
        <v>1</v>
      </c>
      <c r="AB19" s="214">
        <v>0</v>
      </c>
      <c r="AC19" s="214">
        <v>137</v>
      </c>
      <c r="AD19" s="335" t="s">
        <v>2203</v>
      </c>
    </row>
    <row r="20" spans="1:30" s="335" customFormat="1" ht="13.5" customHeight="1">
      <c r="A20" s="216">
        <v>5</v>
      </c>
      <c r="B20" s="269">
        <v>26214335782</v>
      </c>
      <c r="C20" s="273" t="s">
        <v>2365</v>
      </c>
      <c r="D20" s="274" t="s">
        <v>2233</v>
      </c>
      <c r="E20" s="275" t="s">
        <v>2313</v>
      </c>
      <c r="F20" s="275">
        <v>37328</v>
      </c>
      <c r="G20" s="276" t="s">
        <v>2331</v>
      </c>
      <c r="H20" s="277" t="s">
        <v>8</v>
      </c>
      <c r="I20" s="278">
        <v>7.17</v>
      </c>
      <c r="J20" s="277">
        <v>9.4</v>
      </c>
      <c r="K20" s="270">
        <v>7.4</v>
      </c>
      <c r="L20" s="329">
        <v>7.13</v>
      </c>
      <c r="M20" s="330">
        <v>2.91</v>
      </c>
      <c r="N20" s="277" t="s">
        <v>2207</v>
      </c>
      <c r="O20" s="277">
        <v>0</v>
      </c>
      <c r="P20" s="277" t="s">
        <v>2207</v>
      </c>
      <c r="Q20" s="277" t="s">
        <v>2207</v>
      </c>
      <c r="R20" s="277">
        <v>0</v>
      </c>
      <c r="S20" s="331"/>
      <c r="T20" s="332" t="s">
        <v>2359</v>
      </c>
      <c r="U20" s="333"/>
      <c r="V20" s="334">
        <v>0</v>
      </c>
      <c r="W20" s="211" t="s">
        <v>2357</v>
      </c>
      <c r="X20" s="212">
        <v>7.13</v>
      </c>
      <c r="Y20" s="212" t="b">
        <v>1</v>
      </c>
      <c r="Z20" s="212">
        <v>2.91</v>
      </c>
      <c r="AA20" s="212" t="b">
        <v>1</v>
      </c>
      <c r="AB20" s="214">
        <v>0</v>
      </c>
      <c r="AC20" s="214">
        <v>138</v>
      </c>
      <c r="AD20" s="335" t="s">
        <v>2359</v>
      </c>
    </row>
    <row r="21" spans="1:30" s="335" customFormat="1" ht="13.5" customHeight="1">
      <c r="A21" s="216">
        <v>6</v>
      </c>
      <c r="B21" s="192">
        <v>25211212105</v>
      </c>
      <c r="C21" s="273" t="s">
        <v>2351</v>
      </c>
      <c r="D21" s="274" t="s">
        <v>2234</v>
      </c>
      <c r="E21" s="275" t="s">
        <v>2313</v>
      </c>
      <c r="F21" s="275">
        <v>36936</v>
      </c>
      <c r="G21" s="276" t="s">
        <v>2332</v>
      </c>
      <c r="H21" s="277" t="s">
        <v>8</v>
      </c>
      <c r="I21" s="278">
        <v>7.5</v>
      </c>
      <c r="J21" s="277">
        <v>9.1999999999999993</v>
      </c>
      <c r="K21" s="270">
        <v>7.4</v>
      </c>
      <c r="L21" s="329">
        <v>7.43</v>
      </c>
      <c r="M21" s="330">
        <v>3.1</v>
      </c>
      <c r="N21" s="277" t="s">
        <v>2207</v>
      </c>
      <c r="O21" s="277" t="s">
        <v>2207</v>
      </c>
      <c r="P21" s="277" t="s">
        <v>2207</v>
      </c>
      <c r="Q21" s="277" t="s">
        <v>2207</v>
      </c>
      <c r="R21" s="277" t="s">
        <v>2335</v>
      </c>
      <c r="S21" s="331"/>
      <c r="T21" s="332" t="s">
        <v>2203</v>
      </c>
      <c r="U21" s="333"/>
      <c r="V21" s="334">
        <v>0</v>
      </c>
      <c r="W21" s="211" t="s">
        <v>2357</v>
      </c>
      <c r="X21" s="212">
        <v>7.43</v>
      </c>
      <c r="Y21" s="212" t="b">
        <v>1</v>
      </c>
      <c r="Z21" s="212">
        <v>3.12</v>
      </c>
      <c r="AA21" s="212" t="b">
        <v>0</v>
      </c>
      <c r="AB21" s="214">
        <v>0</v>
      </c>
      <c r="AC21" s="214">
        <v>137</v>
      </c>
      <c r="AD21" s="335" t="s">
        <v>2203</v>
      </c>
    </row>
    <row r="22" spans="1:30" s="335" customFormat="1" ht="13.5" customHeight="1">
      <c r="A22" s="216">
        <v>7</v>
      </c>
      <c r="B22" s="269">
        <v>26214300375</v>
      </c>
      <c r="C22" s="273" t="s">
        <v>2366</v>
      </c>
      <c r="D22" s="274" t="s">
        <v>2317</v>
      </c>
      <c r="E22" s="275" t="s">
        <v>2313</v>
      </c>
      <c r="F22" s="275">
        <v>37048</v>
      </c>
      <c r="G22" s="276" t="s">
        <v>2327</v>
      </c>
      <c r="H22" s="277" t="s">
        <v>8</v>
      </c>
      <c r="I22" s="278">
        <v>7.33</v>
      </c>
      <c r="J22" s="277">
        <v>9.1999999999999993</v>
      </c>
      <c r="K22" s="270">
        <v>7.9</v>
      </c>
      <c r="L22" s="329">
        <v>7.29</v>
      </c>
      <c r="M22" s="330">
        <v>3.05</v>
      </c>
      <c r="N22" s="277" t="s">
        <v>2207</v>
      </c>
      <c r="O22" s="277">
        <v>0</v>
      </c>
      <c r="P22" s="277" t="s">
        <v>2207</v>
      </c>
      <c r="Q22" s="277" t="s">
        <v>2207</v>
      </c>
      <c r="R22" s="277" t="s">
        <v>2335</v>
      </c>
      <c r="S22" s="331"/>
      <c r="T22" s="332" t="s">
        <v>2359</v>
      </c>
      <c r="U22" s="333"/>
      <c r="V22" s="334">
        <v>0</v>
      </c>
      <c r="W22" s="211" t="s">
        <v>2357</v>
      </c>
      <c r="X22" s="212">
        <v>7.29</v>
      </c>
      <c r="Y22" s="212" t="b">
        <v>1</v>
      </c>
      <c r="Z22" s="212">
        <v>3.05</v>
      </c>
      <c r="AA22" s="212" t="b">
        <v>1</v>
      </c>
      <c r="AB22" s="214">
        <v>0</v>
      </c>
      <c r="AC22" s="214">
        <v>138</v>
      </c>
      <c r="AD22" s="335" t="s">
        <v>2359</v>
      </c>
    </row>
    <row r="23" spans="1:30" s="335" customFormat="1" ht="13.5" customHeight="1">
      <c r="A23" s="216">
        <v>8</v>
      </c>
      <c r="B23" s="269">
        <v>26214328501</v>
      </c>
      <c r="C23" s="273" t="s">
        <v>2352</v>
      </c>
      <c r="D23" s="274" t="s">
        <v>2216</v>
      </c>
      <c r="E23" s="275" t="s">
        <v>2313</v>
      </c>
      <c r="F23" s="275">
        <v>37534</v>
      </c>
      <c r="G23" s="276" t="s">
        <v>2331</v>
      </c>
      <c r="H23" s="277" t="s">
        <v>8</v>
      </c>
      <c r="I23" s="278">
        <v>7.18</v>
      </c>
      <c r="J23" s="277">
        <v>9.6999999999999993</v>
      </c>
      <c r="K23" s="270">
        <v>7.7</v>
      </c>
      <c r="L23" s="329">
        <v>7.15</v>
      </c>
      <c r="M23" s="330">
        <v>2.92</v>
      </c>
      <c r="N23" s="277" t="s">
        <v>2207</v>
      </c>
      <c r="O23" s="277" t="s">
        <v>2207</v>
      </c>
      <c r="P23" s="277" t="s">
        <v>2207</v>
      </c>
      <c r="Q23" s="277" t="s">
        <v>2207</v>
      </c>
      <c r="R23" s="277" t="s">
        <v>2334</v>
      </c>
      <c r="S23" s="331"/>
      <c r="T23" s="332" t="s">
        <v>2203</v>
      </c>
      <c r="U23" s="333"/>
      <c r="V23" s="334">
        <v>0</v>
      </c>
      <c r="W23" s="211" t="s">
        <v>2357</v>
      </c>
      <c r="X23" s="212">
        <v>7.15</v>
      </c>
      <c r="Y23" s="212" t="b">
        <v>1</v>
      </c>
      <c r="Z23" s="212">
        <v>2.92</v>
      </c>
      <c r="AA23" s="212" t="b">
        <v>1</v>
      </c>
      <c r="AB23" s="214">
        <v>0</v>
      </c>
      <c r="AC23" s="214">
        <v>137</v>
      </c>
      <c r="AD23" s="335" t="s">
        <v>2203</v>
      </c>
    </row>
    <row r="24" spans="1:30" s="335" customFormat="1" ht="13.5" customHeight="1">
      <c r="A24" s="216">
        <v>9</v>
      </c>
      <c r="B24" s="269">
        <v>26214328271</v>
      </c>
      <c r="C24" s="273" t="s">
        <v>2367</v>
      </c>
      <c r="D24" s="274" t="s">
        <v>2237</v>
      </c>
      <c r="E24" s="275" t="s">
        <v>2313</v>
      </c>
      <c r="F24" s="275">
        <v>37531</v>
      </c>
      <c r="G24" s="276" t="s">
        <v>2327</v>
      </c>
      <c r="H24" s="277" t="s">
        <v>8</v>
      </c>
      <c r="I24" s="278">
        <v>7.6</v>
      </c>
      <c r="J24" s="277">
        <v>9</v>
      </c>
      <c r="K24" s="270">
        <v>7.8</v>
      </c>
      <c r="L24" s="329">
        <v>7.53</v>
      </c>
      <c r="M24" s="330">
        <v>3.18</v>
      </c>
      <c r="N24" s="277" t="s">
        <v>2207</v>
      </c>
      <c r="O24" s="277" t="s">
        <v>2207</v>
      </c>
      <c r="P24" s="277" t="s">
        <v>2207</v>
      </c>
      <c r="Q24" s="277" t="s">
        <v>2207</v>
      </c>
      <c r="R24" s="277">
        <v>0</v>
      </c>
      <c r="S24" s="331"/>
      <c r="T24" s="332" t="s">
        <v>2359</v>
      </c>
      <c r="U24" s="333"/>
      <c r="V24" s="334">
        <v>0</v>
      </c>
      <c r="W24" s="211" t="s">
        <v>2357</v>
      </c>
      <c r="X24" s="212">
        <v>7.53</v>
      </c>
      <c r="Y24" s="212" t="b">
        <v>1</v>
      </c>
      <c r="Z24" s="212">
        <v>3.17</v>
      </c>
      <c r="AA24" s="212" t="b">
        <v>0</v>
      </c>
      <c r="AB24" s="214">
        <v>0</v>
      </c>
      <c r="AC24" s="214">
        <v>137</v>
      </c>
      <c r="AD24" s="335" t="s">
        <v>2359</v>
      </c>
    </row>
    <row r="25" spans="1:30" s="335" customFormat="1" ht="13.5" customHeight="1">
      <c r="A25" s="216">
        <v>10</v>
      </c>
      <c r="B25" s="269">
        <v>26214329542</v>
      </c>
      <c r="C25" s="273" t="s">
        <v>2353</v>
      </c>
      <c r="D25" s="274" t="s">
        <v>2265</v>
      </c>
      <c r="E25" s="275" t="s">
        <v>2313</v>
      </c>
      <c r="F25" s="275">
        <v>37333</v>
      </c>
      <c r="G25" s="276" t="s">
        <v>2328</v>
      </c>
      <c r="H25" s="277" t="s">
        <v>8</v>
      </c>
      <c r="I25" s="278">
        <v>7.35</v>
      </c>
      <c r="J25" s="277">
        <v>9.6999999999999993</v>
      </c>
      <c r="K25" s="270">
        <v>9.6</v>
      </c>
      <c r="L25" s="329">
        <v>7.37</v>
      </c>
      <c r="M25" s="330">
        <v>3.06</v>
      </c>
      <c r="N25" s="277">
        <v>0</v>
      </c>
      <c r="O25" s="277" t="s">
        <v>2207</v>
      </c>
      <c r="P25" s="277" t="s">
        <v>2207</v>
      </c>
      <c r="Q25" s="277" t="s">
        <v>2207</v>
      </c>
      <c r="R25" s="277" t="s">
        <v>2335</v>
      </c>
      <c r="S25" s="331"/>
      <c r="T25" s="332" t="s">
        <v>2359</v>
      </c>
      <c r="U25" s="333"/>
      <c r="V25" s="334">
        <v>0</v>
      </c>
      <c r="W25" s="211" t="s">
        <v>2357</v>
      </c>
      <c r="X25" s="212">
        <v>7.37</v>
      </c>
      <c r="Y25" s="212" t="b">
        <v>1</v>
      </c>
      <c r="Z25" s="212">
        <v>3.06</v>
      </c>
      <c r="AA25" s="212" t="b">
        <v>1</v>
      </c>
      <c r="AB25" s="214">
        <v>0</v>
      </c>
      <c r="AC25" s="214">
        <v>137</v>
      </c>
      <c r="AD25" s="335" t="s">
        <v>2359</v>
      </c>
    </row>
    <row r="26" spans="1:30" s="335" customFormat="1" ht="13.5" customHeight="1">
      <c r="A26" s="216">
        <v>11</v>
      </c>
      <c r="B26" s="269">
        <v>26214335249</v>
      </c>
      <c r="C26" s="273" t="s">
        <v>2353</v>
      </c>
      <c r="D26" s="274" t="s">
        <v>2305</v>
      </c>
      <c r="E26" s="275" t="s">
        <v>2313</v>
      </c>
      <c r="F26" s="275">
        <v>37264</v>
      </c>
      <c r="G26" s="276" t="s">
        <v>2327</v>
      </c>
      <c r="H26" s="277" t="s">
        <v>8</v>
      </c>
      <c r="I26" s="278">
        <v>7.42</v>
      </c>
      <c r="J26" s="277">
        <v>9.5</v>
      </c>
      <c r="K26" s="270">
        <v>8.6999999999999993</v>
      </c>
      <c r="L26" s="329">
        <v>7.4</v>
      </c>
      <c r="M26" s="330">
        <v>3.1</v>
      </c>
      <c r="N26" s="277" t="s">
        <v>2207</v>
      </c>
      <c r="O26" s="277" t="s">
        <v>2207</v>
      </c>
      <c r="P26" s="277" t="s">
        <v>2207</v>
      </c>
      <c r="Q26" s="277" t="s">
        <v>2207</v>
      </c>
      <c r="R26" s="277" t="s">
        <v>2335</v>
      </c>
      <c r="S26" s="331"/>
      <c r="T26" s="332" t="s">
        <v>2203</v>
      </c>
      <c r="U26" s="333"/>
      <c r="V26" s="334">
        <v>0</v>
      </c>
      <c r="W26" s="211" t="s">
        <v>2357</v>
      </c>
      <c r="X26" s="212">
        <v>7.4</v>
      </c>
      <c r="Y26" s="212" t="b">
        <v>1</v>
      </c>
      <c r="Z26" s="212">
        <v>3.1</v>
      </c>
      <c r="AA26" s="212" t="b">
        <v>1</v>
      </c>
      <c r="AB26" s="214">
        <v>0</v>
      </c>
      <c r="AC26" s="214">
        <v>137</v>
      </c>
      <c r="AD26" s="335" t="s">
        <v>2203</v>
      </c>
    </row>
    <row r="27" spans="1:30" s="335" customFormat="1" ht="13.5" customHeight="1">
      <c r="A27" s="216">
        <v>12</v>
      </c>
      <c r="B27" s="269">
        <v>26214334900</v>
      </c>
      <c r="C27" s="273" t="s">
        <v>2354</v>
      </c>
      <c r="D27" s="274" t="s">
        <v>2318</v>
      </c>
      <c r="E27" s="275" t="s">
        <v>2313</v>
      </c>
      <c r="F27" s="275">
        <v>37611</v>
      </c>
      <c r="G27" s="276" t="s">
        <v>2331</v>
      </c>
      <c r="H27" s="277" t="s">
        <v>8</v>
      </c>
      <c r="I27" s="278">
        <v>7.24</v>
      </c>
      <c r="J27" s="277">
        <v>8.4</v>
      </c>
      <c r="K27" s="270">
        <v>8.1999999999999993</v>
      </c>
      <c r="L27" s="329">
        <v>7.19</v>
      </c>
      <c r="M27" s="330">
        <v>2.99</v>
      </c>
      <c r="N27" s="277" t="s">
        <v>2207</v>
      </c>
      <c r="O27" s="277" t="s">
        <v>2207</v>
      </c>
      <c r="P27" s="277" t="s">
        <v>2207</v>
      </c>
      <c r="Q27" s="277" t="s">
        <v>2207</v>
      </c>
      <c r="R27" s="277" t="s">
        <v>2335</v>
      </c>
      <c r="S27" s="331"/>
      <c r="T27" s="332" t="s">
        <v>2203</v>
      </c>
      <c r="U27" s="333"/>
      <c r="V27" s="334">
        <v>0</v>
      </c>
      <c r="W27" s="211" t="s">
        <v>2357</v>
      </c>
      <c r="X27" s="212">
        <v>7.2</v>
      </c>
      <c r="Y27" s="212" t="b">
        <v>0</v>
      </c>
      <c r="Z27" s="212">
        <v>2.99</v>
      </c>
      <c r="AA27" s="212" t="b">
        <v>1</v>
      </c>
      <c r="AB27" s="214">
        <v>0</v>
      </c>
      <c r="AC27" s="214">
        <v>136</v>
      </c>
      <c r="AD27" s="335" t="s">
        <v>2203</v>
      </c>
    </row>
    <row r="28" spans="1:30">
      <c r="A28" s="217"/>
      <c r="B28" s="175"/>
      <c r="C28" s="176"/>
      <c r="D28" s="177"/>
      <c r="E28" s="177"/>
      <c r="F28" s="178"/>
      <c r="G28" s="178"/>
      <c r="H28" s="179"/>
      <c r="I28" s="218"/>
      <c r="J28" s="218"/>
      <c r="K28" s="218"/>
      <c r="L28" s="218"/>
      <c r="M28" s="218"/>
      <c r="N28" s="218"/>
      <c r="O28" s="218"/>
      <c r="P28" s="219"/>
      <c r="Q28" s="219"/>
      <c r="R28" s="219"/>
      <c r="S28" s="219"/>
      <c r="T28" s="219"/>
      <c r="U28" s="220"/>
      <c r="V28" s="221"/>
      <c r="W28" s="223"/>
      <c r="X28" s="223"/>
      <c r="Y28" s="224"/>
      <c r="Z28" s="225"/>
      <c r="AA28" s="225"/>
      <c r="AB28" s="222"/>
    </row>
    <row r="29" spans="1:30" ht="15">
      <c r="A29" s="226"/>
      <c r="B29" s="226"/>
      <c r="C29" s="226"/>
      <c r="D29" s="226"/>
      <c r="E29" s="226"/>
      <c r="F29" s="227"/>
      <c r="G29" s="227"/>
      <c r="H29" s="228"/>
      <c r="I29" s="229"/>
      <c r="J29" s="229"/>
      <c r="K29" s="229"/>
      <c r="L29" s="230"/>
      <c r="M29" s="230"/>
      <c r="N29" s="229"/>
      <c r="O29" s="230"/>
      <c r="P29" s="230"/>
      <c r="Q29" s="230"/>
      <c r="R29" s="231" t="s">
        <v>2206</v>
      </c>
      <c r="S29" s="230"/>
      <c r="V29" s="226"/>
      <c r="W29" s="226"/>
      <c r="X29" s="226"/>
      <c r="Y29" s="226"/>
      <c r="Z29" s="232"/>
      <c r="AA29" s="232"/>
      <c r="AB29" s="225"/>
    </row>
    <row r="30" spans="1:30">
      <c r="A30" s="199"/>
      <c r="B30" s="199" t="s">
        <v>27</v>
      </c>
      <c r="C30" s="199"/>
      <c r="D30" s="199" t="s">
        <v>1029</v>
      </c>
      <c r="E30" s="199"/>
      <c r="G30" s="233" t="s">
        <v>26</v>
      </c>
      <c r="H30" s="199"/>
      <c r="I30" s="234"/>
      <c r="J30" s="234"/>
      <c r="L30" s="235" t="s">
        <v>1034</v>
      </c>
      <c r="M30" s="236"/>
      <c r="N30" s="236"/>
      <c r="O30" s="234"/>
      <c r="P30" s="234"/>
      <c r="Q30" s="234"/>
      <c r="R30" s="237" t="s">
        <v>2204</v>
      </c>
      <c r="S30" s="234"/>
      <c r="V30" s="199"/>
      <c r="W30" s="199"/>
      <c r="X30" s="199"/>
      <c r="Y30" s="199"/>
      <c r="Z30" s="232"/>
      <c r="AA30" s="232"/>
      <c r="AB30" s="232"/>
    </row>
    <row r="31" spans="1:30">
      <c r="A31" s="199"/>
      <c r="B31" s="199"/>
      <c r="C31" s="199"/>
      <c r="D31" s="199"/>
      <c r="E31" s="199"/>
      <c r="F31" s="235"/>
      <c r="G31" s="235"/>
      <c r="H31" s="199"/>
      <c r="I31" s="234"/>
      <c r="J31" s="234"/>
      <c r="K31" s="234"/>
      <c r="L31" s="237"/>
      <c r="M31" s="234"/>
      <c r="N31" s="234"/>
      <c r="O31" s="234"/>
      <c r="P31" s="234"/>
      <c r="Q31" s="234"/>
      <c r="R31" s="234"/>
      <c r="S31" s="234"/>
      <c r="T31" s="234"/>
      <c r="U31" s="238"/>
      <c r="V31" s="199"/>
      <c r="W31" s="199"/>
      <c r="X31" s="199"/>
      <c r="Y31" s="199"/>
      <c r="Z31" s="239"/>
      <c r="AA31" s="239"/>
      <c r="AB31" s="232"/>
    </row>
    <row r="32" spans="1:30">
      <c r="A32" s="240"/>
      <c r="B32" s="240"/>
      <c r="C32" s="240"/>
      <c r="D32" s="240"/>
      <c r="E32" s="240"/>
      <c r="F32" s="241"/>
      <c r="G32" s="241"/>
      <c r="H32" s="240"/>
      <c r="I32" s="242"/>
      <c r="J32" s="242"/>
      <c r="K32" s="242"/>
      <c r="L32" s="243"/>
      <c r="M32" s="242"/>
      <c r="N32" s="242"/>
      <c r="O32" s="242"/>
      <c r="P32" s="242"/>
      <c r="Q32" s="242"/>
      <c r="R32" s="242"/>
      <c r="S32" s="242"/>
      <c r="T32" s="242"/>
      <c r="U32" s="244"/>
      <c r="V32" s="240"/>
      <c r="W32" s="240"/>
      <c r="X32" s="240"/>
      <c r="Y32" s="240"/>
      <c r="Z32" s="239"/>
      <c r="AA32" s="239"/>
      <c r="AB32" s="239"/>
    </row>
    <row r="33" spans="1:28">
      <c r="A33" s="240"/>
      <c r="B33" s="240"/>
      <c r="C33" s="240"/>
      <c r="D33" s="240"/>
      <c r="E33" s="240"/>
      <c r="F33" s="241"/>
      <c r="G33" s="241"/>
      <c r="H33" s="240"/>
      <c r="I33" s="242"/>
      <c r="J33" s="242"/>
      <c r="K33" s="242"/>
      <c r="L33" s="243"/>
      <c r="M33" s="242"/>
      <c r="N33" s="242"/>
      <c r="O33" s="242"/>
      <c r="P33" s="242"/>
      <c r="Q33" s="242"/>
      <c r="R33" s="242"/>
      <c r="S33" s="242"/>
      <c r="T33" s="242"/>
      <c r="U33" s="244"/>
      <c r="V33" s="240"/>
      <c r="W33" s="240"/>
      <c r="X33" s="240"/>
      <c r="Y33" s="240"/>
      <c r="Z33" s="239"/>
      <c r="AA33" s="239"/>
      <c r="AB33" s="239"/>
    </row>
    <row r="34" spans="1:28">
      <c r="A34" s="240"/>
      <c r="B34" s="240"/>
      <c r="C34" s="240"/>
      <c r="D34" s="240"/>
      <c r="E34" s="240"/>
      <c r="F34" s="241"/>
      <c r="G34" s="241"/>
      <c r="H34" s="240"/>
      <c r="I34" s="242"/>
      <c r="J34" s="242"/>
      <c r="K34" s="242"/>
      <c r="L34" s="243"/>
      <c r="M34" s="242"/>
      <c r="N34" s="242"/>
      <c r="O34" s="242"/>
      <c r="P34" s="242"/>
      <c r="Q34" s="242"/>
      <c r="R34" s="242"/>
      <c r="S34" s="242"/>
      <c r="T34" s="242"/>
      <c r="U34" s="244"/>
      <c r="V34" s="240"/>
      <c r="W34" s="240"/>
      <c r="X34" s="240"/>
      <c r="Y34" s="240"/>
      <c r="Z34" s="239"/>
      <c r="AA34" s="239"/>
      <c r="AB34" s="239"/>
    </row>
    <row r="35" spans="1:28">
      <c r="A35" s="240"/>
      <c r="B35" s="240"/>
      <c r="C35" s="240"/>
      <c r="D35" s="240"/>
      <c r="E35" s="240"/>
      <c r="F35" s="241"/>
      <c r="G35" s="241"/>
      <c r="H35" s="240"/>
      <c r="I35" s="242"/>
      <c r="J35" s="242"/>
      <c r="K35" s="242"/>
      <c r="L35" s="243"/>
      <c r="M35" s="242"/>
      <c r="N35" s="242"/>
      <c r="O35" s="242"/>
      <c r="P35" s="242"/>
      <c r="Q35" s="242"/>
      <c r="R35" s="242"/>
      <c r="S35" s="242"/>
      <c r="T35" s="242"/>
      <c r="U35" s="244"/>
      <c r="V35" s="240"/>
      <c r="W35" s="240"/>
      <c r="X35" s="240"/>
      <c r="Y35" s="240"/>
      <c r="Z35" s="239"/>
      <c r="AA35" s="239"/>
      <c r="AB35" s="239"/>
    </row>
    <row r="36" spans="1:28">
      <c r="A36" s="245"/>
      <c r="B36" s="240" t="s">
        <v>2337</v>
      </c>
      <c r="C36" s="245"/>
      <c r="D36" s="262"/>
      <c r="E36" s="245"/>
      <c r="F36" s="246"/>
      <c r="G36" s="246"/>
      <c r="H36" s="245"/>
      <c r="I36" s="245"/>
      <c r="J36" s="245"/>
      <c r="K36" s="245"/>
      <c r="L36" s="240"/>
      <c r="M36" s="240"/>
      <c r="N36" s="240"/>
      <c r="O36" s="240"/>
      <c r="P36" s="240"/>
      <c r="Q36" s="240"/>
      <c r="R36" s="240"/>
      <c r="S36" s="240"/>
      <c r="T36" s="247"/>
      <c r="U36" s="245"/>
      <c r="V36" s="245"/>
      <c r="W36" s="245"/>
      <c r="X36" s="245"/>
      <c r="Y36" s="245"/>
      <c r="Z36" s="222"/>
      <c r="AA36" s="222"/>
      <c r="AB36" s="239"/>
    </row>
    <row r="37" spans="1:28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</row>
    <row r="38" spans="1:28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</row>
    <row r="39" spans="1:28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28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28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28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28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28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28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</row>
    <row r="46" spans="1:28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</row>
    <row r="47" spans="1:28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28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</row>
    <row r="49" spans="1:28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</row>
    <row r="50" spans="1:28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</row>
    <row r="51" spans="1:28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</row>
    <row r="52" spans="1:28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1:28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AB53" s="222"/>
    </row>
  </sheetData>
  <autoFilter ref="A7:WWH27">
    <filterColumn colId="2" showButton="0"/>
  </autoFilter>
  <mergeCells count="26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Y6:Y7"/>
    <mergeCell ref="Z6:Z7"/>
    <mergeCell ref="AB6:AB7"/>
    <mergeCell ref="AC6:AC7"/>
    <mergeCell ref="V6:V7"/>
  </mergeCells>
  <conditionalFormatting sqref="Y1:Y5 AA2:AA7 Y28:Y1048576 AA28:AA1048576">
    <cfRule type="containsText" dxfId="513" priority="2764" operator="containsText" text="FALSE">
      <formula>NOT(ISERROR(SEARCH("FALSE",Y1)))</formula>
    </cfRule>
  </conditionalFormatting>
  <conditionalFormatting sqref="K22">
    <cfRule type="cellIs" dxfId="512" priority="526" operator="lessThan">
      <formula>5.5</formula>
    </cfRule>
  </conditionalFormatting>
  <conditionalFormatting sqref="V22">
    <cfRule type="cellIs" dxfId="511" priority="529" operator="greaterThan">
      <formula>0</formula>
    </cfRule>
  </conditionalFormatting>
  <conditionalFormatting sqref="L22:M22">
    <cfRule type="cellIs" dxfId="510" priority="528" operator="lessThan">
      <formula>2</formula>
    </cfRule>
  </conditionalFormatting>
  <conditionalFormatting sqref="L22:M22">
    <cfRule type="containsBlanks" dxfId="509" priority="527" stopIfTrue="1">
      <formula>LEN(TRIM(L22))=0</formula>
    </cfRule>
  </conditionalFormatting>
  <conditionalFormatting sqref="K22">
    <cfRule type="cellIs" dxfId="508" priority="533" operator="lessThan">
      <formula>5.5</formula>
    </cfRule>
  </conditionalFormatting>
  <conditionalFormatting sqref="T22">
    <cfRule type="cellIs" dxfId="507" priority="537" operator="notEqual">
      <formula>"CNTN"</formula>
    </cfRule>
  </conditionalFormatting>
  <conditionalFormatting sqref="V22">
    <cfRule type="cellIs" dxfId="506" priority="536" operator="greaterThan">
      <formula>0</formula>
    </cfRule>
  </conditionalFormatting>
  <conditionalFormatting sqref="L22:M22">
    <cfRule type="cellIs" dxfId="505" priority="535" operator="lessThan">
      <formula>2</formula>
    </cfRule>
  </conditionalFormatting>
  <conditionalFormatting sqref="L22:M22">
    <cfRule type="containsBlanks" dxfId="504" priority="534" stopIfTrue="1">
      <formula>LEN(TRIM(L22))=0</formula>
    </cfRule>
  </conditionalFormatting>
  <conditionalFormatting sqref="Y22 AA22">
    <cfRule type="containsText" dxfId="503" priority="532" operator="containsText" text="FALSE">
      <formula>NOT(ISERROR(SEARCH("FALSE",Y22)))</formula>
    </cfRule>
  </conditionalFormatting>
  <conditionalFormatting sqref="J22">
    <cfRule type="cellIs" dxfId="502" priority="531" operator="lessThan">
      <formula>5.5</formula>
    </cfRule>
  </conditionalFormatting>
  <conditionalFormatting sqref="P22:R22 N22">
    <cfRule type="cellIs" dxfId="501" priority="530" operator="equal">
      <formula>0</formula>
    </cfRule>
  </conditionalFormatting>
  <conditionalFormatting sqref="AA22 Y22">
    <cfRule type="containsText" dxfId="500" priority="522" operator="containsText" text="FALSE">
      <formula>NOT(ISERROR(SEARCH("FALSE",Y22)))</formula>
    </cfRule>
  </conditionalFormatting>
  <conditionalFormatting sqref="J22">
    <cfRule type="cellIs" dxfId="499" priority="521" operator="lessThan">
      <formula>5.5</formula>
    </cfRule>
  </conditionalFormatting>
  <conditionalFormatting sqref="N22 P22:R22">
    <cfRule type="cellIs" dxfId="498" priority="520" operator="equal">
      <formula>0</formula>
    </cfRule>
  </conditionalFormatting>
  <conditionalFormatting sqref="O22">
    <cfRule type="cellIs" dxfId="497" priority="509" operator="equal">
      <formula>0</formula>
    </cfRule>
  </conditionalFormatting>
  <conditionalFormatting sqref="AA21 Y21">
    <cfRule type="containsText" dxfId="496" priority="407" operator="containsText" text="FALSE">
      <formula>NOT(ISERROR(SEARCH("FALSE",Y21)))</formula>
    </cfRule>
  </conditionalFormatting>
  <conditionalFormatting sqref="J21">
    <cfRule type="cellIs" dxfId="495" priority="406" operator="lessThan">
      <formula>5.5</formula>
    </cfRule>
  </conditionalFormatting>
  <conditionalFormatting sqref="N21 P21:R21">
    <cfRule type="cellIs" dxfId="494" priority="405" operator="equal">
      <formula>0</formula>
    </cfRule>
  </conditionalFormatting>
  <conditionalFormatting sqref="K21">
    <cfRule type="cellIs" dxfId="493" priority="415" operator="lessThan">
      <formula>5.5</formula>
    </cfRule>
  </conditionalFormatting>
  <conditionalFormatting sqref="T21">
    <cfRule type="cellIs" dxfId="492" priority="419" operator="notEqual">
      <formula>"CNTN"</formula>
    </cfRule>
  </conditionalFormatting>
  <conditionalFormatting sqref="V21">
    <cfRule type="cellIs" dxfId="491" priority="418" operator="greaterThan">
      <formula>0</formula>
    </cfRule>
  </conditionalFormatting>
  <conditionalFormatting sqref="L21:M21">
    <cfRule type="cellIs" dxfId="490" priority="417" operator="lessThan">
      <formula>2</formula>
    </cfRule>
  </conditionalFormatting>
  <conditionalFormatting sqref="L21:M21">
    <cfRule type="containsBlanks" dxfId="489" priority="416" stopIfTrue="1">
      <formula>LEN(TRIM(L21))=0</formula>
    </cfRule>
  </conditionalFormatting>
  <conditionalFormatting sqref="Y21 AA21">
    <cfRule type="containsText" dxfId="488" priority="414" operator="containsText" text="FALSE">
      <formula>NOT(ISERROR(SEARCH("FALSE",Y21)))</formula>
    </cfRule>
  </conditionalFormatting>
  <conditionalFormatting sqref="J21">
    <cfRule type="cellIs" dxfId="487" priority="413" operator="lessThan">
      <formula>5.5</formula>
    </cfRule>
  </conditionalFormatting>
  <conditionalFormatting sqref="P21:R21 N21">
    <cfRule type="cellIs" dxfId="486" priority="412" operator="equal">
      <formula>0</formula>
    </cfRule>
  </conditionalFormatting>
  <conditionalFormatting sqref="K21">
    <cfRule type="cellIs" dxfId="485" priority="408" operator="lessThan">
      <formula>5.5</formula>
    </cfRule>
  </conditionalFormatting>
  <conditionalFormatting sqref="V21">
    <cfRule type="cellIs" dxfId="484" priority="411" operator="greaterThan">
      <formula>0</formula>
    </cfRule>
  </conditionalFormatting>
  <conditionalFormatting sqref="L21:M21">
    <cfRule type="cellIs" dxfId="483" priority="410" operator="lessThan">
      <formula>2</formula>
    </cfRule>
  </conditionalFormatting>
  <conditionalFormatting sqref="L21:M21">
    <cfRule type="containsBlanks" dxfId="482" priority="409" stopIfTrue="1">
      <formula>LEN(TRIM(L21))=0</formula>
    </cfRule>
  </conditionalFormatting>
  <conditionalFormatting sqref="O21">
    <cfRule type="cellIs" dxfId="481" priority="401" operator="equal">
      <formula>0</formula>
    </cfRule>
  </conditionalFormatting>
  <conditionalFormatting sqref="AA25 Y25">
    <cfRule type="containsText" dxfId="480" priority="308" operator="containsText" text="FALSE">
      <formula>NOT(ISERROR(SEARCH("FALSE",Y25)))</formula>
    </cfRule>
  </conditionalFormatting>
  <conditionalFormatting sqref="J25">
    <cfRule type="cellIs" dxfId="479" priority="307" operator="lessThan">
      <formula>5.5</formula>
    </cfRule>
  </conditionalFormatting>
  <conditionalFormatting sqref="N25 P25:R25">
    <cfRule type="cellIs" dxfId="478" priority="306" operator="equal">
      <formula>0</formula>
    </cfRule>
  </conditionalFormatting>
  <conditionalFormatting sqref="O25">
    <cfRule type="cellIs" dxfId="477" priority="305" operator="equal">
      <formula>0</formula>
    </cfRule>
  </conditionalFormatting>
  <conditionalFormatting sqref="K25">
    <cfRule type="cellIs" dxfId="476" priority="316" operator="lessThan">
      <formula>5.5</formula>
    </cfRule>
  </conditionalFormatting>
  <conditionalFormatting sqref="T25">
    <cfRule type="cellIs" dxfId="475" priority="320" operator="notEqual">
      <formula>"CNTN"</formula>
    </cfRule>
  </conditionalFormatting>
  <conditionalFormatting sqref="V25">
    <cfRule type="cellIs" dxfId="474" priority="319" operator="greaterThan">
      <formula>0</formula>
    </cfRule>
  </conditionalFormatting>
  <conditionalFormatting sqref="L25:M25">
    <cfRule type="cellIs" dxfId="473" priority="318" operator="lessThan">
      <formula>2</formula>
    </cfRule>
  </conditionalFormatting>
  <conditionalFormatting sqref="L25:M25">
    <cfRule type="containsBlanks" dxfId="472" priority="317" stopIfTrue="1">
      <formula>LEN(TRIM(L25))=0</formula>
    </cfRule>
  </conditionalFormatting>
  <conditionalFormatting sqref="Y25 AA25">
    <cfRule type="containsText" dxfId="471" priority="315" operator="containsText" text="FALSE">
      <formula>NOT(ISERROR(SEARCH("FALSE",Y25)))</formula>
    </cfRule>
  </conditionalFormatting>
  <conditionalFormatting sqref="J25">
    <cfRule type="cellIs" dxfId="470" priority="314" operator="lessThan">
      <formula>5.5</formula>
    </cfRule>
  </conditionalFormatting>
  <conditionalFormatting sqref="P25:R25 N25">
    <cfRule type="cellIs" dxfId="469" priority="313" operator="equal">
      <formula>0</formula>
    </cfRule>
  </conditionalFormatting>
  <conditionalFormatting sqref="K25">
    <cfRule type="cellIs" dxfId="468" priority="309" operator="lessThan">
      <formula>5.5</formula>
    </cfRule>
  </conditionalFormatting>
  <conditionalFormatting sqref="V25">
    <cfRule type="cellIs" dxfId="467" priority="312" operator="greaterThan">
      <formula>0</formula>
    </cfRule>
  </conditionalFormatting>
  <conditionalFormatting sqref="L25:M25">
    <cfRule type="cellIs" dxfId="466" priority="311" operator="lessThan">
      <formula>2</formula>
    </cfRule>
  </conditionalFormatting>
  <conditionalFormatting sqref="L25:M25">
    <cfRule type="containsBlanks" dxfId="465" priority="310" stopIfTrue="1">
      <formula>LEN(TRIM(L25))=0</formula>
    </cfRule>
  </conditionalFormatting>
  <conditionalFormatting sqref="AA27 Y27">
    <cfRule type="containsText" dxfId="464" priority="292" operator="containsText" text="FALSE">
      <formula>NOT(ISERROR(SEARCH("FALSE",Y27)))</formula>
    </cfRule>
  </conditionalFormatting>
  <conditionalFormatting sqref="J27">
    <cfRule type="cellIs" dxfId="463" priority="291" operator="lessThan">
      <formula>5.5</formula>
    </cfRule>
  </conditionalFormatting>
  <conditionalFormatting sqref="N27 P27:R27">
    <cfRule type="cellIs" dxfId="462" priority="290" operator="equal">
      <formula>0</formula>
    </cfRule>
  </conditionalFormatting>
  <conditionalFormatting sqref="O27">
    <cfRule type="cellIs" dxfId="461" priority="289" operator="equal">
      <formula>0</formula>
    </cfRule>
  </conditionalFormatting>
  <conditionalFormatting sqref="K27">
    <cfRule type="cellIs" dxfId="460" priority="300" operator="lessThan">
      <formula>5.5</formula>
    </cfRule>
  </conditionalFormatting>
  <conditionalFormatting sqref="T27">
    <cfRule type="cellIs" dxfId="459" priority="304" operator="notEqual">
      <formula>"CNTN"</formula>
    </cfRule>
  </conditionalFormatting>
  <conditionalFormatting sqref="V27">
    <cfRule type="cellIs" dxfId="458" priority="303" operator="greaterThan">
      <formula>0</formula>
    </cfRule>
  </conditionalFormatting>
  <conditionalFormatting sqref="L27:M27">
    <cfRule type="cellIs" dxfId="457" priority="302" operator="lessThan">
      <formula>2</formula>
    </cfRule>
  </conditionalFormatting>
  <conditionalFormatting sqref="L27:M27">
    <cfRule type="containsBlanks" dxfId="456" priority="301" stopIfTrue="1">
      <formula>LEN(TRIM(L27))=0</formula>
    </cfRule>
  </conditionalFormatting>
  <conditionalFormatting sqref="Y27 AA27">
    <cfRule type="containsText" dxfId="455" priority="299" operator="containsText" text="FALSE">
      <formula>NOT(ISERROR(SEARCH("FALSE",Y27)))</formula>
    </cfRule>
  </conditionalFormatting>
  <conditionalFormatting sqref="J27">
    <cfRule type="cellIs" dxfId="454" priority="298" operator="lessThan">
      <formula>5.5</formula>
    </cfRule>
  </conditionalFormatting>
  <conditionalFormatting sqref="P27:R27 N27">
    <cfRule type="cellIs" dxfId="453" priority="297" operator="equal">
      <formula>0</formula>
    </cfRule>
  </conditionalFormatting>
  <conditionalFormatting sqref="K27">
    <cfRule type="cellIs" dxfId="452" priority="293" operator="lessThan">
      <formula>5.5</formula>
    </cfRule>
  </conditionalFormatting>
  <conditionalFormatting sqref="V27">
    <cfRule type="cellIs" dxfId="451" priority="296" operator="greaterThan">
      <formula>0</formula>
    </cfRule>
  </conditionalFormatting>
  <conditionalFormatting sqref="L27:M27">
    <cfRule type="cellIs" dxfId="450" priority="295" operator="lessThan">
      <formula>2</formula>
    </cfRule>
  </conditionalFormatting>
  <conditionalFormatting sqref="L27:M27">
    <cfRule type="containsBlanks" dxfId="449" priority="294" stopIfTrue="1">
      <formula>LEN(TRIM(L27))=0</formula>
    </cfRule>
  </conditionalFormatting>
  <conditionalFormatting sqref="AA26 Y26">
    <cfRule type="containsText" dxfId="448" priority="276" operator="containsText" text="FALSE">
      <formula>NOT(ISERROR(SEARCH("FALSE",Y26)))</formula>
    </cfRule>
  </conditionalFormatting>
  <conditionalFormatting sqref="J26">
    <cfRule type="cellIs" dxfId="447" priority="275" operator="lessThan">
      <formula>5.5</formula>
    </cfRule>
  </conditionalFormatting>
  <conditionalFormatting sqref="N26 P26:R26">
    <cfRule type="cellIs" dxfId="446" priority="274" operator="equal">
      <formula>0</formula>
    </cfRule>
  </conditionalFormatting>
  <conditionalFormatting sqref="O26">
    <cfRule type="cellIs" dxfId="445" priority="273" operator="equal">
      <formula>0</formula>
    </cfRule>
  </conditionalFormatting>
  <conditionalFormatting sqref="K26">
    <cfRule type="cellIs" dxfId="444" priority="284" operator="lessThan">
      <formula>5.5</formula>
    </cfRule>
  </conditionalFormatting>
  <conditionalFormatting sqref="T26">
    <cfRule type="cellIs" dxfId="443" priority="288" operator="notEqual">
      <formula>"CNTN"</formula>
    </cfRule>
  </conditionalFormatting>
  <conditionalFormatting sqref="V26">
    <cfRule type="cellIs" dxfId="442" priority="287" operator="greaterThan">
      <formula>0</formula>
    </cfRule>
  </conditionalFormatting>
  <conditionalFormatting sqref="L26:M26">
    <cfRule type="cellIs" dxfId="441" priority="286" operator="lessThan">
      <formula>2</formula>
    </cfRule>
  </conditionalFormatting>
  <conditionalFormatting sqref="L26:M26">
    <cfRule type="containsBlanks" dxfId="440" priority="285" stopIfTrue="1">
      <formula>LEN(TRIM(L26))=0</formula>
    </cfRule>
  </conditionalFormatting>
  <conditionalFormatting sqref="Y26 AA26">
    <cfRule type="containsText" dxfId="439" priority="283" operator="containsText" text="FALSE">
      <formula>NOT(ISERROR(SEARCH("FALSE",Y26)))</formula>
    </cfRule>
  </conditionalFormatting>
  <conditionalFormatting sqref="J26">
    <cfRule type="cellIs" dxfId="438" priority="282" operator="lessThan">
      <formula>5.5</formula>
    </cfRule>
  </conditionalFormatting>
  <conditionalFormatting sqref="P26:R26 N26">
    <cfRule type="cellIs" dxfId="437" priority="281" operator="equal">
      <formula>0</formula>
    </cfRule>
  </conditionalFormatting>
  <conditionalFormatting sqref="K26">
    <cfRule type="cellIs" dxfId="436" priority="277" operator="lessThan">
      <formula>5.5</formula>
    </cfRule>
  </conditionalFormatting>
  <conditionalFormatting sqref="V26">
    <cfRule type="cellIs" dxfId="435" priority="280" operator="greaterThan">
      <formula>0</formula>
    </cfRule>
  </conditionalFormatting>
  <conditionalFormatting sqref="L26:M26">
    <cfRule type="cellIs" dxfId="434" priority="279" operator="lessThan">
      <formula>2</formula>
    </cfRule>
  </conditionalFormatting>
  <conditionalFormatting sqref="L26:M26">
    <cfRule type="containsBlanks" dxfId="433" priority="278" stopIfTrue="1">
      <formula>LEN(TRIM(L26))=0</formula>
    </cfRule>
  </conditionalFormatting>
  <conditionalFormatting sqref="K12">
    <cfRule type="cellIs" dxfId="432" priority="181" operator="lessThan">
      <formula>5.5</formula>
    </cfRule>
  </conditionalFormatting>
  <conditionalFormatting sqref="V12">
    <cfRule type="cellIs" dxfId="431" priority="184" operator="greaterThan">
      <formula>0</formula>
    </cfRule>
  </conditionalFormatting>
  <conditionalFormatting sqref="L12:M12">
    <cfRule type="cellIs" dxfId="430" priority="183" operator="lessThan">
      <formula>2</formula>
    </cfRule>
  </conditionalFormatting>
  <conditionalFormatting sqref="L12:M12">
    <cfRule type="containsBlanks" dxfId="429" priority="182" stopIfTrue="1">
      <formula>LEN(TRIM(L12))=0</formula>
    </cfRule>
  </conditionalFormatting>
  <conditionalFormatting sqref="K12">
    <cfRule type="cellIs" dxfId="428" priority="188" operator="lessThan">
      <formula>5.5</formula>
    </cfRule>
  </conditionalFormatting>
  <conditionalFormatting sqref="T12">
    <cfRule type="cellIs" dxfId="427" priority="192" operator="notEqual">
      <formula>"CNTN"</formula>
    </cfRule>
  </conditionalFormatting>
  <conditionalFormatting sqref="V12">
    <cfRule type="cellIs" dxfId="426" priority="191" operator="greaterThan">
      <formula>0</formula>
    </cfRule>
  </conditionalFormatting>
  <conditionalFormatting sqref="L12:M12">
    <cfRule type="cellIs" dxfId="425" priority="190" operator="lessThan">
      <formula>2</formula>
    </cfRule>
  </conditionalFormatting>
  <conditionalFormatting sqref="L12:M12">
    <cfRule type="containsBlanks" dxfId="424" priority="189" stopIfTrue="1">
      <formula>LEN(TRIM(L12))=0</formula>
    </cfRule>
  </conditionalFormatting>
  <conditionalFormatting sqref="Y12 AA12">
    <cfRule type="containsText" dxfId="423" priority="187" operator="containsText" text="FALSE">
      <formula>NOT(ISERROR(SEARCH("FALSE",Y12)))</formula>
    </cfRule>
  </conditionalFormatting>
  <conditionalFormatting sqref="J12">
    <cfRule type="cellIs" dxfId="422" priority="186" operator="lessThan">
      <formula>5.5</formula>
    </cfRule>
  </conditionalFormatting>
  <conditionalFormatting sqref="P12:R12 N12">
    <cfRule type="cellIs" dxfId="421" priority="185" operator="equal">
      <formula>0</formula>
    </cfRule>
  </conditionalFormatting>
  <conditionalFormatting sqref="AA12 Y12">
    <cfRule type="containsText" dxfId="420" priority="180" operator="containsText" text="FALSE">
      <formula>NOT(ISERROR(SEARCH("FALSE",Y12)))</formula>
    </cfRule>
  </conditionalFormatting>
  <conditionalFormatting sqref="J12">
    <cfRule type="cellIs" dxfId="419" priority="179" operator="lessThan">
      <formula>5.5</formula>
    </cfRule>
  </conditionalFormatting>
  <conditionalFormatting sqref="N12 P12:R12">
    <cfRule type="cellIs" dxfId="418" priority="178" operator="equal">
      <formula>0</formula>
    </cfRule>
  </conditionalFormatting>
  <conditionalFormatting sqref="O12">
    <cfRule type="cellIs" dxfId="417" priority="177" operator="equal">
      <formula>0</formula>
    </cfRule>
  </conditionalFormatting>
  <conditionalFormatting sqref="AA9 Y9">
    <cfRule type="containsText" dxfId="416" priority="244" operator="containsText" text="FALSE">
      <formula>NOT(ISERROR(SEARCH("FALSE",Y9)))</formula>
    </cfRule>
  </conditionalFormatting>
  <conditionalFormatting sqref="J9">
    <cfRule type="cellIs" dxfId="415" priority="243" operator="lessThan">
      <formula>5.5</formula>
    </cfRule>
  </conditionalFormatting>
  <conditionalFormatting sqref="N9 P9:R9">
    <cfRule type="cellIs" dxfId="414" priority="242" operator="equal">
      <formula>0</formula>
    </cfRule>
  </conditionalFormatting>
  <conditionalFormatting sqref="K9">
    <cfRule type="cellIs" dxfId="413" priority="252" operator="lessThan">
      <formula>5.5</formula>
    </cfRule>
  </conditionalFormatting>
  <conditionalFormatting sqref="T9">
    <cfRule type="cellIs" dxfId="412" priority="256" operator="notEqual">
      <formula>"CNTN"</formula>
    </cfRule>
  </conditionalFormatting>
  <conditionalFormatting sqref="V9">
    <cfRule type="cellIs" dxfId="411" priority="255" operator="greaterThan">
      <formula>0</formula>
    </cfRule>
  </conditionalFormatting>
  <conditionalFormatting sqref="L9:M9">
    <cfRule type="cellIs" dxfId="410" priority="254" operator="lessThan">
      <formula>2</formula>
    </cfRule>
  </conditionalFormatting>
  <conditionalFormatting sqref="L9:M9">
    <cfRule type="containsBlanks" dxfId="409" priority="253" stopIfTrue="1">
      <formula>LEN(TRIM(L9))=0</formula>
    </cfRule>
  </conditionalFormatting>
  <conditionalFormatting sqref="Y9 AA9">
    <cfRule type="containsText" dxfId="408" priority="251" operator="containsText" text="FALSE">
      <formula>NOT(ISERROR(SEARCH("FALSE",Y9)))</formula>
    </cfRule>
  </conditionalFormatting>
  <conditionalFormatting sqref="J9">
    <cfRule type="cellIs" dxfId="407" priority="250" operator="lessThan">
      <formula>5.5</formula>
    </cfRule>
  </conditionalFormatting>
  <conditionalFormatting sqref="P9:R9 N9">
    <cfRule type="cellIs" dxfId="406" priority="249" operator="equal">
      <formula>0</formula>
    </cfRule>
  </conditionalFormatting>
  <conditionalFormatting sqref="K9">
    <cfRule type="cellIs" dxfId="405" priority="245" operator="lessThan">
      <formula>5.5</formula>
    </cfRule>
  </conditionalFormatting>
  <conditionalFormatting sqref="V9">
    <cfRule type="cellIs" dxfId="404" priority="248" operator="greaterThan">
      <formula>0</formula>
    </cfRule>
  </conditionalFormatting>
  <conditionalFormatting sqref="L9:M9">
    <cfRule type="cellIs" dxfId="403" priority="247" operator="lessThan">
      <formula>2</formula>
    </cfRule>
  </conditionalFormatting>
  <conditionalFormatting sqref="L9:M9">
    <cfRule type="containsBlanks" dxfId="402" priority="246" stopIfTrue="1">
      <formula>LEN(TRIM(L9))=0</formula>
    </cfRule>
  </conditionalFormatting>
  <conditionalFormatting sqref="O9">
    <cfRule type="cellIs" dxfId="401" priority="241" operator="equal">
      <formula>0</formula>
    </cfRule>
  </conditionalFormatting>
  <conditionalFormatting sqref="AA13 Y13">
    <cfRule type="containsText" dxfId="400" priority="148" operator="containsText" text="FALSE">
      <formula>NOT(ISERROR(SEARCH("FALSE",Y13)))</formula>
    </cfRule>
  </conditionalFormatting>
  <conditionalFormatting sqref="J13">
    <cfRule type="cellIs" dxfId="399" priority="147" operator="lessThan">
      <formula>5.5</formula>
    </cfRule>
  </conditionalFormatting>
  <conditionalFormatting sqref="N13 P13:R13">
    <cfRule type="cellIs" dxfId="398" priority="146" operator="equal">
      <formula>0</formula>
    </cfRule>
  </conditionalFormatting>
  <conditionalFormatting sqref="O13">
    <cfRule type="cellIs" dxfId="397" priority="145" operator="equal">
      <formula>0</formula>
    </cfRule>
  </conditionalFormatting>
  <conditionalFormatting sqref="K13">
    <cfRule type="cellIs" dxfId="396" priority="156" operator="lessThan">
      <formula>5.5</formula>
    </cfRule>
  </conditionalFormatting>
  <conditionalFormatting sqref="T13">
    <cfRule type="cellIs" dxfId="395" priority="160" operator="notEqual">
      <formula>"CNTN"</formula>
    </cfRule>
  </conditionalFormatting>
  <conditionalFormatting sqref="V13">
    <cfRule type="cellIs" dxfId="394" priority="159" operator="greaterThan">
      <formula>0</formula>
    </cfRule>
  </conditionalFormatting>
  <conditionalFormatting sqref="L13:M13">
    <cfRule type="cellIs" dxfId="393" priority="158" operator="lessThan">
      <formula>2</formula>
    </cfRule>
  </conditionalFormatting>
  <conditionalFormatting sqref="L13:M13">
    <cfRule type="containsBlanks" dxfId="392" priority="157" stopIfTrue="1">
      <formula>LEN(TRIM(L13))=0</formula>
    </cfRule>
  </conditionalFormatting>
  <conditionalFormatting sqref="Y13 AA13">
    <cfRule type="containsText" dxfId="391" priority="155" operator="containsText" text="FALSE">
      <formula>NOT(ISERROR(SEARCH("FALSE",Y13)))</formula>
    </cfRule>
  </conditionalFormatting>
  <conditionalFormatting sqref="J13">
    <cfRule type="cellIs" dxfId="390" priority="154" operator="lessThan">
      <formula>5.5</formula>
    </cfRule>
  </conditionalFormatting>
  <conditionalFormatting sqref="P13:R13 N13">
    <cfRule type="cellIs" dxfId="389" priority="153" operator="equal">
      <formula>0</formula>
    </cfRule>
  </conditionalFormatting>
  <conditionalFormatting sqref="K13">
    <cfRule type="cellIs" dxfId="388" priority="149" operator="lessThan">
      <formula>5.5</formula>
    </cfRule>
  </conditionalFormatting>
  <conditionalFormatting sqref="V13">
    <cfRule type="cellIs" dxfId="387" priority="152" operator="greaterThan">
      <formula>0</formula>
    </cfRule>
  </conditionalFormatting>
  <conditionalFormatting sqref="L13:M13">
    <cfRule type="cellIs" dxfId="386" priority="151" operator="lessThan">
      <formula>2</formula>
    </cfRule>
  </conditionalFormatting>
  <conditionalFormatting sqref="L13:M13">
    <cfRule type="containsBlanks" dxfId="385" priority="150" stopIfTrue="1">
      <formula>LEN(TRIM(L13))=0</formula>
    </cfRule>
  </conditionalFormatting>
  <conditionalFormatting sqref="AA14 Y14">
    <cfRule type="containsText" dxfId="384" priority="116" operator="containsText" text="FALSE">
      <formula>NOT(ISERROR(SEARCH("FALSE",Y14)))</formula>
    </cfRule>
  </conditionalFormatting>
  <conditionalFormatting sqref="J14">
    <cfRule type="cellIs" dxfId="383" priority="115" operator="lessThan">
      <formula>5.5</formula>
    </cfRule>
  </conditionalFormatting>
  <conditionalFormatting sqref="N14 P14:R14">
    <cfRule type="cellIs" dxfId="382" priority="114" operator="equal">
      <formula>0</formula>
    </cfRule>
  </conditionalFormatting>
  <conditionalFormatting sqref="O14">
    <cfRule type="cellIs" dxfId="381" priority="113" operator="equal">
      <formula>0</formula>
    </cfRule>
  </conditionalFormatting>
  <conditionalFormatting sqref="K14">
    <cfRule type="cellIs" dxfId="380" priority="124" operator="lessThan">
      <formula>5.5</formula>
    </cfRule>
  </conditionalFormatting>
  <conditionalFormatting sqref="T14">
    <cfRule type="cellIs" dxfId="379" priority="128" operator="notEqual">
      <formula>"CNTN"</formula>
    </cfRule>
  </conditionalFormatting>
  <conditionalFormatting sqref="V14">
    <cfRule type="cellIs" dxfId="378" priority="127" operator="greaterThan">
      <formula>0</formula>
    </cfRule>
  </conditionalFormatting>
  <conditionalFormatting sqref="L14:M14">
    <cfRule type="cellIs" dxfId="377" priority="126" operator="lessThan">
      <formula>2</formula>
    </cfRule>
  </conditionalFormatting>
  <conditionalFormatting sqref="L14:M14">
    <cfRule type="containsBlanks" dxfId="376" priority="125" stopIfTrue="1">
      <formula>LEN(TRIM(L14))=0</formula>
    </cfRule>
  </conditionalFormatting>
  <conditionalFormatting sqref="Y14 AA14">
    <cfRule type="containsText" dxfId="375" priority="123" operator="containsText" text="FALSE">
      <formula>NOT(ISERROR(SEARCH("FALSE",Y14)))</formula>
    </cfRule>
  </conditionalFormatting>
  <conditionalFormatting sqref="J14">
    <cfRule type="cellIs" dxfId="374" priority="122" operator="lessThan">
      <formula>5.5</formula>
    </cfRule>
  </conditionalFormatting>
  <conditionalFormatting sqref="P14:R14 N14">
    <cfRule type="cellIs" dxfId="373" priority="121" operator="equal">
      <formula>0</formula>
    </cfRule>
  </conditionalFormatting>
  <conditionalFormatting sqref="K14">
    <cfRule type="cellIs" dxfId="372" priority="117" operator="lessThan">
      <formula>5.5</formula>
    </cfRule>
  </conditionalFormatting>
  <conditionalFormatting sqref="V14">
    <cfRule type="cellIs" dxfId="371" priority="120" operator="greaterThan">
      <formula>0</formula>
    </cfRule>
  </conditionalFormatting>
  <conditionalFormatting sqref="L14:M14">
    <cfRule type="cellIs" dxfId="370" priority="119" operator="lessThan">
      <formula>2</formula>
    </cfRule>
  </conditionalFormatting>
  <conditionalFormatting sqref="L14:M14">
    <cfRule type="containsBlanks" dxfId="369" priority="118" stopIfTrue="1">
      <formula>LEN(TRIM(L14))=0</formula>
    </cfRule>
  </conditionalFormatting>
  <conditionalFormatting sqref="AA11 Y11">
    <cfRule type="containsText" dxfId="368" priority="164" operator="containsText" text="FALSE">
      <formula>NOT(ISERROR(SEARCH("FALSE",Y11)))</formula>
    </cfRule>
  </conditionalFormatting>
  <conditionalFormatting sqref="J11">
    <cfRule type="cellIs" dxfId="367" priority="163" operator="lessThan">
      <formula>5.5</formula>
    </cfRule>
  </conditionalFormatting>
  <conditionalFormatting sqref="N11 P11:R11">
    <cfRule type="cellIs" dxfId="366" priority="162" operator="equal">
      <formula>0</formula>
    </cfRule>
  </conditionalFormatting>
  <conditionalFormatting sqref="K11">
    <cfRule type="cellIs" dxfId="365" priority="172" operator="lessThan">
      <formula>5.5</formula>
    </cfRule>
  </conditionalFormatting>
  <conditionalFormatting sqref="T11">
    <cfRule type="cellIs" dxfId="364" priority="176" operator="notEqual">
      <formula>"CNTN"</formula>
    </cfRule>
  </conditionalFormatting>
  <conditionalFormatting sqref="V11">
    <cfRule type="cellIs" dxfId="363" priority="175" operator="greaterThan">
      <formula>0</formula>
    </cfRule>
  </conditionalFormatting>
  <conditionalFormatting sqref="L11:M11">
    <cfRule type="cellIs" dxfId="362" priority="174" operator="lessThan">
      <formula>2</formula>
    </cfRule>
  </conditionalFormatting>
  <conditionalFormatting sqref="L11:M11">
    <cfRule type="containsBlanks" dxfId="361" priority="173" stopIfTrue="1">
      <formula>LEN(TRIM(L11))=0</formula>
    </cfRule>
  </conditionalFormatting>
  <conditionalFormatting sqref="Y11 AA11">
    <cfRule type="containsText" dxfId="360" priority="171" operator="containsText" text="FALSE">
      <formula>NOT(ISERROR(SEARCH("FALSE",Y11)))</formula>
    </cfRule>
  </conditionalFormatting>
  <conditionalFormatting sqref="J11">
    <cfRule type="cellIs" dxfId="359" priority="170" operator="lessThan">
      <formula>5.5</formula>
    </cfRule>
  </conditionalFormatting>
  <conditionalFormatting sqref="P11:R11 N11">
    <cfRule type="cellIs" dxfId="358" priority="169" operator="equal">
      <formula>0</formula>
    </cfRule>
  </conditionalFormatting>
  <conditionalFormatting sqref="K11">
    <cfRule type="cellIs" dxfId="357" priority="165" operator="lessThan">
      <formula>5.5</formula>
    </cfRule>
  </conditionalFormatting>
  <conditionalFormatting sqref="V11">
    <cfRule type="cellIs" dxfId="356" priority="168" operator="greaterThan">
      <formula>0</formula>
    </cfRule>
  </conditionalFormatting>
  <conditionalFormatting sqref="L11:M11">
    <cfRule type="cellIs" dxfId="355" priority="167" operator="lessThan">
      <formula>2</formula>
    </cfRule>
  </conditionalFormatting>
  <conditionalFormatting sqref="L11:M11">
    <cfRule type="containsBlanks" dxfId="354" priority="166" stopIfTrue="1">
      <formula>LEN(TRIM(L11))=0</formula>
    </cfRule>
  </conditionalFormatting>
  <conditionalFormatting sqref="O11">
    <cfRule type="cellIs" dxfId="353" priority="161" operator="equal">
      <formula>0</formula>
    </cfRule>
  </conditionalFormatting>
  <conditionalFormatting sqref="AA20 Y20">
    <cfRule type="containsText" dxfId="352" priority="52" operator="containsText" text="FALSE">
      <formula>NOT(ISERROR(SEARCH("FALSE",Y20)))</formula>
    </cfRule>
  </conditionalFormatting>
  <conditionalFormatting sqref="J20">
    <cfRule type="cellIs" dxfId="351" priority="51" operator="lessThan">
      <formula>5.5</formula>
    </cfRule>
  </conditionalFormatting>
  <conditionalFormatting sqref="N20 P20:R20">
    <cfRule type="cellIs" dxfId="350" priority="50" operator="equal">
      <formula>0</formula>
    </cfRule>
  </conditionalFormatting>
  <conditionalFormatting sqref="O20">
    <cfRule type="cellIs" dxfId="349" priority="49" operator="equal">
      <formula>0</formula>
    </cfRule>
  </conditionalFormatting>
  <conditionalFormatting sqref="K20">
    <cfRule type="cellIs" dxfId="348" priority="60" operator="lessThan">
      <formula>5.5</formula>
    </cfRule>
  </conditionalFormatting>
  <conditionalFormatting sqref="T20">
    <cfRule type="cellIs" dxfId="347" priority="64" operator="notEqual">
      <formula>"CNTN"</formula>
    </cfRule>
  </conditionalFormatting>
  <conditionalFormatting sqref="V20">
    <cfRule type="cellIs" dxfId="346" priority="63" operator="greaterThan">
      <formula>0</formula>
    </cfRule>
  </conditionalFormatting>
  <conditionalFormatting sqref="L20:M20">
    <cfRule type="cellIs" dxfId="345" priority="62" operator="lessThan">
      <formula>2</formula>
    </cfRule>
  </conditionalFormatting>
  <conditionalFormatting sqref="L20:M20">
    <cfRule type="containsBlanks" dxfId="344" priority="61" stopIfTrue="1">
      <formula>LEN(TRIM(L20))=0</formula>
    </cfRule>
  </conditionalFormatting>
  <conditionalFormatting sqref="Y20 AA20">
    <cfRule type="containsText" dxfId="343" priority="59" operator="containsText" text="FALSE">
      <formula>NOT(ISERROR(SEARCH("FALSE",Y20)))</formula>
    </cfRule>
  </conditionalFormatting>
  <conditionalFormatting sqref="J20">
    <cfRule type="cellIs" dxfId="342" priority="58" operator="lessThan">
      <formula>5.5</formula>
    </cfRule>
  </conditionalFormatting>
  <conditionalFormatting sqref="P20:R20 N20">
    <cfRule type="cellIs" dxfId="341" priority="57" operator="equal">
      <formula>0</formula>
    </cfRule>
  </conditionalFormatting>
  <conditionalFormatting sqref="K20">
    <cfRule type="cellIs" dxfId="340" priority="53" operator="lessThan">
      <formula>5.5</formula>
    </cfRule>
  </conditionalFormatting>
  <conditionalFormatting sqref="V20">
    <cfRule type="cellIs" dxfId="339" priority="56" operator="greaterThan">
      <formula>0</formula>
    </cfRule>
  </conditionalFormatting>
  <conditionalFormatting sqref="L20:M20">
    <cfRule type="cellIs" dxfId="338" priority="55" operator="lessThan">
      <formula>2</formula>
    </cfRule>
  </conditionalFormatting>
  <conditionalFormatting sqref="L20:M20">
    <cfRule type="containsBlanks" dxfId="337" priority="54" stopIfTrue="1">
      <formula>LEN(TRIM(L20))=0</formula>
    </cfRule>
  </conditionalFormatting>
  <conditionalFormatting sqref="K17">
    <cfRule type="cellIs" dxfId="336" priority="101" operator="lessThan">
      <formula>5.5</formula>
    </cfRule>
  </conditionalFormatting>
  <conditionalFormatting sqref="V17">
    <cfRule type="cellIs" dxfId="335" priority="104" operator="greaterThan">
      <formula>0</formula>
    </cfRule>
  </conditionalFormatting>
  <conditionalFormatting sqref="L17:M17">
    <cfRule type="cellIs" dxfId="334" priority="103" operator="lessThan">
      <formula>2</formula>
    </cfRule>
  </conditionalFormatting>
  <conditionalFormatting sqref="L17:M17">
    <cfRule type="containsBlanks" dxfId="333" priority="102" stopIfTrue="1">
      <formula>LEN(TRIM(L17))=0</formula>
    </cfRule>
  </conditionalFormatting>
  <conditionalFormatting sqref="K17">
    <cfRule type="cellIs" dxfId="332" priority="108" operator="lessThan">
      <formula>5.5</formula>
    </cfRule>
  </conditionalFormatting>
  <conditionalFormatting sqref="T17">
    <cfRule type="cellIs" dxfId="331" priority="112" operator="notEqual">
      <formula>"CNTN"</formula>
    </cfRule>
  </conditionalFormatting>
  <conditionalFormatting sqref="V17">
    <cfRule type="cellIs" dxfId="330" priority="111" operator="greaterThan">
      <formula>0</formula>
    </cfRule>
  </conditionalFormatting>
  <conditionalFormatting sqref="L17:M17">
    <cfRule type="cellIs" dxfId="329" priority="110" operator="lessThan">
      <formula>2</formula>
    </cfRule>
  </conditionalFormatting>
  <conditionalFormatting sqref="L17:M17">
    <cfRule type="containsBlanks" dxfId="328" priority="109" stopIfTrue="1">
      <formula>LEN(TRIM(L17))=0</formula>
    </cfRule>
  </conditionalFormatting>
  <conditionalFormatting sqref="Y17 AA17">
    <cfRule type="containsText" dxfId="327" priority="107" operator="containsText" text="FALSE">
      <formula>NOT(ISERROR(SEARCH("FALSE",Y17)))</formula>
    </cfRule>
  </conditionalFormatting>
  <conditionalFormatting sqref="J17">
    <cfRule type="cellIs" dxfId="326" priority="106" operator="lessThan">
      <formula>5.5</formula>
    </cfRule>
  </conditionalFormatting>
  <conditionalFormatting sqref="P17:R17 N17">
    <cfRule type="cellIs" dxfId="325" priority="105" operator="equal">
      <formula>0</formula>
    </cfRule>
  </conditionalFormatting>
  <conditionalFormatting sqref="AA17 Y17">
    <cfRule type="containsText" dxfId="324" priority="100" operator="containsText" text="FALSE">
      <formula>NOT(ISERROR(SEARCH("FALSE",Y17)))</formula>
    </cfRule>
  </conditionalFormatting>
  <conditionalFormatting sqref="J17">
    <cfRule type="cellIs" dxfId="323" priority="99" operator="lessThan">
      <formula>5.5</formula>
    </cfRule>
  </conditionalFormatting>
  <conditionalFormatting sqref="N17 P17:R17">
    <cfRule type="cellIs" dxfId="322" priority="98" operator="equal">
      <formula>0</formula>
    </cfRule>
  </conditionalFormatting>
  <conditionalFormatting sqref="O17">
    <cfRule type="cellIs" dxfId="321" priority="97" operator="equal">
      <formula>0</formula>
    </cfRule>
  </conditionalFormatting>
  <conditionalFormatting sqref="AA16 Y16">
    <cfRule type="containsText" dxfId="320" priority="84" operator="containsText" text="FALSE">
      <formula>NOT(ISERROR(SEARCH("FALSE",Y16)))</formula>
    </cfRule>
  </conditionalFormatting>
  <conditionalFormatting sqref="J16">
    <cfRule type="cellIs" dxfId="319" priority="83" operator="lessThan">
      <formula>5.5</formula>
    </cfRule>
  </conditionalFormatting>
  <conditionalFormatting sqref="N16 P16:R16">
    <cfRule type="cellIs" dxfId="318" priority="82" operator="equal">
      <formula>0</formula>
    </cfRule>
  </conditionalFormatting>
  <conditionalFormatting sqref="K16">
    <cfRule type="cellIs" dxfId="317" priority="92" operator="lessThan">
      <formula>5.5</formula>
    </cfRule>
  </conditionalFormatting>
  <conditionalFormatting sqref="T16">
    <cfRule type="cellIs" dxfId="316" priority="96" operator="notEqual">
      <formula>"CNTN"</formula>
    </cfRule>
  </conditionalFormatting>
  <conditionalFormatting sqref="V16">
    <cfRule type="cellIs" dxfId="315" priority="95" operator="greaterThan">
      <formula>0</formula>
    </cfRule>
  </conditionalFormatting>
  <conditionalFormatting sqref="L16:M16">
    <cfRule type="cellIs" dxfId="314" priority="94" operator="lessThan">
      <formula>2</formula>
    </cfRule>
  </conditionalFormatting>
  <conditionalFormatting sqref="L16:M16">
    <cfRule type="containsBlanks" dxfId="313" priority="93" stopIfTrue="1">
      <formula>LEN(TRIM(L16))=0</formula>
    </cfRule>
  </conditionalFormatting>
  <conditionalFormatting sqref="Y16 AA16">
    <cfRule type="containsText" dxfId="312" priority="91" operator="containsText" text="FALSE">
      <formula>NOT(ISERROR(SEARCH("FALSE",Y16)))</formula>
    </cfRule>
  </conditionalFormatting>
  <conditionalFormatting sqref="J16">
    <cfRule type="cellIs" dxfId="311" priority="90" operator="lessThan">
      <formula>5.5</formula>
    </cfRule>
  </conditionalFormatting>
  <conditionalFormatting sqref="P16:R16 N16">
    <cfRule type="cellIs" dxfId="310" priority="89" operator="equal">
      <formula>0</formula>
    </cfRule>
  </conditionalFormatting>
  <conditionalFormatting sqref="K16">
    <cfRule type="cellIs" dxfId="309" priority="85" operator="lessThan">
      <formula>5.5</formula>
    </cfRule>
  </conditionalFormatting>
  <conditionalFormatting sqref="V16">
    <cfRule type="cellIs" dxfId="308" priority="88" operator="greaterThan">
      <formula>0</formula>
    </cfRule>
  </conditionalFormatting>
  <conditionalFormatting sqref="L16:M16">
    <cfRule type="cellIs" dxfId="307" priority="87" operator="lessThan">
      <formula>2</formula>
    </cfRule>
  </conditionalFormatting>
  <conditionalFormatting sqref="L16:M16">
    <cfRule type="containsBlanks" dxfId="306" priority="86" stopIfTrue="1">
      <formula>LEN(TRIM(L16))=0</formula>
    </cfRule>
  </conditionalFormatting>
  <conditionalFormatting sqref="O16">
    <cfRule type="cellIs" dxfId="305" priority="81" operator="equal">
      <formula>0</formula>
    </cfRule>
  </conditionalFormatting>
  <conditionalFormatting sqref="AA18 Y18">
    <cfRule type="containsText" dxfId="304" priority="68" operator="containsText" text="FALSE">
      <formula>NOT(ISERROR(SEARCH("FALSE",Y18)))</formula>
    </cfRule>
  </conditionalFormatting>
  <conditionalFormatting sqref="J18">
    <cfRule type="cellIs" dxfId="303" priority="67" operator="lessThan">
      <formula>5.5</formula>
    </cfRule>
  </conditionalFormatting>
  <conditionalFormatting sqref="N18 P18:R18">
    <cfRule type="cellIs" dxfId="302" priority="66" operator="equal">
      <formula>0</formula>
    </cfRule>
  </conditionalFormatting>
  <conditionalFormatting sqref="O18">
    <cfRule type="cellIs" dxfId="301" priority="65" operator="equal">
      <formula>0</formula>
    </cfRule>
  </conditionalFormatting>
  <conditionalFormatting sqref="K18">
    <cfRule type="cellIs" dxfId="300" priority="76" operator="lessThan">
      <formula>5.5</formula>
    </cfRule>
  </conditionalFormatting>
  <conditionalFormatting sqref="T18">
    <cfRule type="cellIs" dxfId="299" priority="80" operator="notEqual">
      <formula>"CNTN"</formula>
    </cfRule>
  </conditionalFormatting>
  <conditionalFormatting sqref="V18">
    <cfRule type="cellIs" dxfId="298" priority="79" operator="greaterThan">
      <formula>0</formula>
    </cfRule>
  </conditionalFormatting>
  <conditionalFormatting sqref="L18:M18">
    <cfRule type="cellIs" dxfId="297" priority="78" operator="lessThan">
      <formula>2</formula>
    </cfRule>
  </conditionalFormatting>
  <conditionalFormatting sqref="L18:M18">
    <cfRule type="containsBlanks" dxfId="296" priority="77" stopIfTrue="1">
      <formula>LEN(TRIM(L18))=0</formula>
    </cfRule>
  </conditionalFormatting>
  <conditionalFormatting sqref="Y18 AA18">
    <cfRule type="containsText" dxfId="295" priority="75" operator="containsText" text="FALSE">
      <formula>NOT(ISERROR(SEARCH("FALSE",Y18)))</formula>
    </cfRule>
  </conditionalFormatting>
  <conditionalFormatting sqref="J18">
    <cfRule type="cellIs" dxfId="294" priority="74" operator="lessThan">
      <formula>5.5</formula>
    </cfRule>
  </conditionalFormatting>
  <conditionalFormatting sqref="P18:R18 N18">
    <cfRule type="cellIs" dxfId="293" priority="73" operator="equal">
      <formula>0</formula>
    </cfRule>
  </conditionalFormatting>
  <conditionalFormatting sqref="K18">
    <cfRule type="cellIs" dxfId="292" priority="69" operator="lessThan">
      <formula>5.5</formula>
    </cfRule>
  </conditionalFormatting>
  <conditionalFormatting sqref="V18">
    <cfRule type="cellIs" dxfId="291" priority="72" operator="greaterThan">
      <formula>0</formula>
    </cfRule>
  </conditionalFormatting>
  <conditionalFormatting sqref="L18:M18">
    <cfRule type="cellIs" dxfId="290" priority="71" operator="lessThan">
      <formula>2</formula>
    </cfRule>
  </conditionalFormatting>
  <conditionalFormatting sqref="L18:M18">
    <cfRule type="containsBlanks" dxfId="289" priority="70" stopIfTrue="1">
      <formula>LEN(TRIM(L18))=0</formula>
    </cfRule>
  </conditionalFormatting>
  <conditionalFormatting sqref="AA19 Y19">
    <cfRule type="containsText" dxfId="288" priority="36" operator="containsText" text="FALSE">
      <formula>NOT(ISERROR(SEARCH("FALSE",Y19)))</formula>
    </cfRule>
  </conditionalFormatting>
  <conditionalFormatting sqref="J19">
    <cfRule type="cellIs" dxfId="287" priority="35" operator="lessThan">
      <formula>5.5</formula>
    </cfRule>
  </conditionalFormatting>
  <conditionalFormatting sqref="N19 P19:R19">
    <cfRule type="cellIs" dxfId="286" priority="34" operator="equal">
      <formula>0</formula>
    </cfRule>
  </conditionalFormatting>
  <conditionalFormatting sqref="O19">
    <cfRule type="cellIs" dxfId="285" priority="33" operator="equal">
      <formula>0</formula>
    </cfRule>
  </conditionalFormatting>
  <conditionalFormatting sqref="K19">
    <cfRule type="cellIs" dxfId="284" priority="44" operator="lessThan">
      <formula>5.5</formula>
    </cfRule>
  </conditionalFormatting>
  <conditionalFormatting sqref="T19">
    <cfRule type="cellIs" dxfId="283" priority="48" operator="notEqual">
      <formula>"CNTN"</formula>
    </cfRule>
  </conditionalFormatting>
  <conditionalFormatting sqref="V19">
    <cfRule type="cellIs" dxfId="282" priority="47" operator="greaterThan">
      <formula>0</formula>
    </cfRule>
  </conditionalFormatting>
  <conditionalFormatting sqref="L19:M19">
    <cfRule type="cellIs" dxfId="281" priority="46" operator="lessThan">
      <formula>2</formula>
    </cfRule>
  </conditionalFormatting>
  <conditionalFormatting sqref="L19:M19">
    <cfRule type="containsBlanks" dxfId="280" priority="45" stopIfTrue="1">
      <formula>LEN(TRIM(L19))=0</formula>
    </cfRule>
  </conditionalFormatting>
  <conditionalFormatting sqref="Y19 AA19">
    <cfRule type="containsText" dxfId="279" priority="43" operator="containsText" text="FALSE">
      <formula>NOT(ISERROR(SEARCH("FALSE",Y19)))</formula>
    </cfRule>
  </conditionalFormatting>
  <conditionalFormatting sqref="J19">
    <cfRule type="cellIs" dxfId="278" priority="42" operator="lessThan">
      <formula>5.5</formula>
    </cfRule>
  </conditionalFormatting>
  <conditionalFormatting sqref="P19:R19 N19">
    <cfRule type="cellIs" dxfId="277" priority="41" operator="equal">
      <formula>0</formula>
    </cfRule>
  </conditionalFormatting>
  <conditionalFormatting sqref="K19">
    <cfRule type="cellIs" dxfId="276" priority="37" operator="lessThan">
      <formula>5.5</formula>
    </cfRule>
  </conditionalFormatting>
  <conditionalFormatting sqref="V19">
    <cfRule type="cellIs" dxfId="275" priority="40" operator="greaterThan">
      <formula>0</formula>
    </cfRule>
  </conditionalFormatting>
  <conditionalFormatting sqref="L19:M19">
    <cfRule type="cellIs" dxfId="274" priority="39" operator="lessThan">
      <formula>2</formula>
    </cfRule>
  </conditionalFormatting>
  <conditionalFormatting sqref="L19:M19">
    <cfRule type="containsBlanks" dxfId="273" priority="38" stopIfTrue="1">
      <formula>LEN(TRIM(L19))=0</formula>
    </cfRule>
  </conditionalFormatting>
  <conditionalFormatting sqref="AA24 Y24">
    <cfRule type="containsText" dxfId="272" priority="20" operator="containsText" text="FALSE">
      <formula>NOT(ISERROR(SEARCH("FALSE",Y24)))</formula>
    </cfRule>
  </conditionalFormatting>
  <conditionalFormatting sqref="J24">
    <cfRule type="cellIs" dxfId="271" priority="19" operator="lessThan">
      <formula>5.5</formula>
    </cfRule>
  </conditionalFormatting>
  <conditionalFormatting sqref="N24 P24:R24">
    <cfRule type="cellIs" dxfId="270" priority="18" operator="equal">
      <formula>0</formula>
    </cfRule>
  </conditionalFormatting>
  <conditionalFormatting sqref="O24">
    <cfRule type="cellIs" dxfId="269" priority="17" operator="equal">
      <formula>0</formula>
    </cfRule>
  </conditionalFormatting>
  <conditionalFormatting sqref="K24">
    <cfRule type="cellIs" dxfId="268" priority="28" operator="lessThan">
      <formula>5.5</formula>
    </cfRule>
  </conditionalFormatting>
  <conditionalFormatting sqref="T24">
    <cfRule type="cellIs" dxfId="267" priority="32" operator="notEqual">
      <formula>"CNTN"</formula>
    </cfRule>
  </conditionalFormatting>
  <conditionalFormatting sqref="V24">
    <cfRule type="cellIs" dxfId="266" priority="31" operator="greaterThan">
      <formula>0</formula>
    </cfRule>
  </conditionalFormatting>
  <conditionalFormatting sqref="L24:M24">
    <cfRule type="cellIs" dxfId="265" priority="30" operator="lessThan">
      <formula>2</formula>
    </cfRule>
  </conditionalFormatting>
  <conditionalFormatting sqref="L24:M24">
    <cfRule type="containsBlanks" dxfId="264" priority="29" stopIfTrue="1">
      <formula>LEN(TRIM(L24))=0</formula>
    </cfRule>
  </conditionalFormatting>
  <conditionalFormatting sqref="Y24 AA24">
    <cfRule type="containsText" dxfId="263" priority="27" operator="containsText" text="FALSE">
      <formula>NOT(ISERROR(SEARCH("FALSE",Y24)))</formula>
    </cfRule>
  </conditionalFormatting>
  <conditionalFormatting sqref="J24">
    <cfRule type="cellIs" dxfId="262" priority="26" operator="lessThan">
      <formula>5.5</formula>
    </cfRule>
  </conditionalFormatting>
  <conditionalFormatting sqref="P24:R24 N24">
    <cfRule type="cellIs" dxfId="261" priority="25" operator="equal">
      <formula>0</formula>
    </cfRule>
  </conditionalFormatting>
  <conditionalFormatting sqref="K24">
    <cfRule type="cellIs" dxfId="260" priority="21" operator="lessThan">
      <formula>5.5</formula>
    </cfRule>
  </conditionalFormatting>
  <conditionalFormatting sqref="V24">
    <cfRule type="cellIs" dxfId="259" priority="24" operator="greaterThan">
      <formula>0</formula>
    </cfRule>
  </conditionalFormatting>
  <conditionalFormatting sqref="L24:M24">
    <cfRule type="cellIs" dxfId="258" priority="23" operator="lessThan">
      <formula>2</formula>
    </cfRule>
  </conditionalFormatting>
  <conditionalFormatting sqref="L24:M24">
    <cfRule type="containsBlanks" dxfId="257" priority="22" stopIfTrue="1">
      <formula>LEN(TRIM(L24))=0</formula>
    </cfRule>
  </conditionalFormatting>
  <conditionalFormatting sqref="AA23 Y23">
    <cfRule type="containsText" dxfId="256" priority="4" operator="containsText" text="FALSE">
      <formula>NOT(ISERROR(SEARCH("FALSE",Y23)))</formula>
    </cfRule>
  </conditionalFormatting>
  <conditionalFormatting sqref="J23">
    <cfRule type="cellIs" dxfId="255" priority="3" operator="lessThan">
      <formula>5.5</formula>
    </cfRule>
  </conditionalFormatting>
  <conditionalFormatting sqref="N23 P23:R23">
    <cfRule type="cellIs" dxfId="254" priority="2" operator="equal">
      <formula>0</formula>
    </cfRule>
  </conditionalFormatting>
  <conditionalFormatting sqref="O23">
    <cfRule type="cellIs" dxfId="253" priority="1" operator="equal">
      <formula>0</formula>
    </cfRule>
  </conditionalFormatting>
  <conditionalFormatting sqref="K23">
    <cfRule type="cellIs" dxfId="252" priority="12" operator="lessThan">
      <formula>5.5</formula>
    </cfRule>
  </conditionalFormatting>
  <conditionalFormatting sqref="T23">
    <cfRule type="cellIs" dxfId="251" priority="16" operator="notEqual">
      <formula>"CNTN"</formula>
    </cfRule>
  </conditionalFormatting>
  <conditionalFormatting sqref="V23">
    <cfRule type="cellIs" dxfId="250" priority="15" operator="greaterThan">
      <formula>0</formula>
    </cfRule>
  </conditionalFormatting>
  <conditionalFormatting sqref="L23:M23">
    <cfRule type="cellIs" dxfId="249" priority="14" operator="lessThan">
      <formula>2</formula>
    </cfRule>
  </conditionalFormatting>
  <conditionalFormatting sqref="L23:M23">
    <cfRule type="containsBlanks" dxfId="248" priority="13" stopIfTrue="1">
      <formula>LEN(TRIM(L23))=0</formula>
    </cfRule>
  </conditionalFormatting>
  <conditionalFormatting sqref="Y23 AA23">
    <cfRule type="containsText" dxfId="247" priority="11" operator="containsText" text="FALSE">
      <formula>NOT(ISERROR(SEARCH("FALSE",Y23)))</formula>
    </cfRule>
  </conditionalFormatting>
  <conditionalFormatting sqref="J23">
    <cfRule type="cellIs" dxfId="246" priority="10" operator="lessThan">
      <formula>5.5</formula>
    </cfRule>
  </conditionalFormatting>
  <conditionalFormatting sqref="P23:R23 N23">
    <cfRule type="cellIs" dxfId="245" priority="9" operator="equal">
      <formula>0</formula>
    </cfRule>
  </conditionalFormatting>
  <conditionalFormatting sqref="K23">
    <cfRule type="cellIs" dxfId="244" priority="5" operator="lessThan">
      <formula>5.5</formula>
    </cfRule>
  </conditionalFormatting>
  <conditionalFormatting sqref="V23">
    <cfRule type="cellIs" dxfId="243" priority="8" operator="greaterThan">
      <formula>0</formula>
    </cfRule>
  </conditionalFormatting>
  <conditionalFormatting sqref="L23:M23">
    <cfRule type="cellIs" dxfId="242" priority="7" operator="lessThan">
      <formula>2</formula>
    </cfRule>
  </conditionalFormatting>
  <conditionalFormatting sqref="L23:M23">
    <cfRule type="containsBlanks" dxfId="241" priority="6" stopIfTrue="1">
      <formula>LEN(TRIM(L23))=0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G46"/>
  <sheetViews>
    <sheetView zoomScaleNormal="100" zoomScaleSheetLayoutView="25" workbookViewId="0">
      <pane xSplit="5" ySplit="8" topLeftCell="CB9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CL23" sqref="CL23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85546875" style="1" customWidth="1"/>
    <col min="4" max="4" width="12.42578125" style="1" customWidth="1"/>
    <col min="5" max="5" width="7.425781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5" width="4.7109375" style="1" customWidth="1"/>
    <col min="66" max="68" width="4.5703125" style="1" customWidth="1"/>
    <col min="69" max="84" width="4.7109375" style="1" customWidth="1"/>
    <col min="85" max="85" width="4.42578125" style="1" customWidth="1"/>
    <col min="86" max="86" width="4.7109375" style="1" customWidth="1"/>
    <col min="87" max="90" width="4.42578125" style="1" customWidth="1"/>
    <col min="91" max="93" width="4.7109375" style="1" customWidth="1"/>
    <col min="94" max="95" width="4.42578125" style="1" customWidth="1"/>
    <col min="96" max="96" width="4.7109375" style="1" customWidth="1"/>
    <col min="97" max="97" width="4.42578125" style="1" customWidth="1"/>
    <col min="98" max="102" width="4.7109375" style="1" customWidth="1"/>
    <col min="103" max="103" width="4.7109375" style="4" customWidth="1"/>
    <col min="104" max="106" width="4.7109375" style="1" customWidth="1"/>
    <col min="107" max="107" width="6.28515625" style="33" customWidth="1"/>
    <col min="108" max="108" width="5.7109375" style="260" customWidth="1"/>
    <col min="109" max="113" width="6.140625" style="1" customWidth="1"/>
    <col min="114" max="114" width="8.28515625" style="1" customWidth="1"/>
    <col min="115" max="115" width="8.42578125" style="33" customWidth="1"/>
    <col min="116" max="116" width="7.42578125" style="1" customWidth="1"/>
    <col min="117" max="117" width="6.7109375" style="1" customWidth="1"/>
    <col min="118" max="118" width="7.140625" style="1" customWidth="1"/>
    <col min="119" max="119" width="4.7109375" style="1" customWidth="1"/>
    <col min="120" max="121" width="12.28515625" style="1" customWidth="1"/>
    <col min="122" max="130" width="9.140625" style="1" customWidth="1"/>
    <col min="131" max="132" width="9.7109375" style="1" customWidth="1"/>
    <col min="133" max="133" width="9.140625" style="1" customWidth="1"/>
    <col min="134" max="136" width="10.140625" style="1" customWidth="1"/>
    <col min="137" max="137" width="9.140625" style="1" customWidth="1"/>
    <col min="138" max="16384" width="9.140625" style="1"/>
  </cols>
  <sheetData>
    <row r="1" spans="1:137" ht="19.5" customHeight="1">
      <c r="A1" s="428" t="s">
        <v>65</v>
      </c>
      <c r="B1" s="428"/>
      <c r="C1" s="428"/>
      <c r="D1" s="428"/>
      <c r="E1" s="428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254" t="s">
        <v>64</v>
      </c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G1" s="173"/>
      <c r="BH1" s="173"/>
      <c r="BI1" s="173"/>
      <c r="BJ1" s="173"/>
      <c r="BK1" s="254" t="s">
        <v>64</v>
      </c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S1" s="173"/>
      <c r="CT1" s="173"/>
      <c r="CU1" s="173"/>
      <c r="CV1" s="173"/>
      <c r="CW1" s="173"/>
      <c r="CY1" s="173"/>
      <c r="CZ1" s="173"/>
      <c r="DA1" s="173"/>
      <c r="DB1" s="173"/>
      <c r="DC1" s="254"/>
      <c r="DD1" s="254" t="s">
        <v>64</v>
      </c>
      <c r="DE1" s="173"/>
      <c r="DF1" s="173"/>
      <c r="DG1" s="173"/>
      <c r="DH1" s="173"/>
      <c r="DI1" s="173"/>
      <c r="DJ1" s="173"/>
      <c r="DK1" s="254"/>
      <c r="DL1" s="173"/>
      <c r="DM1" s="254"/>
      <c r="DN1" s="254"/>
      <c r="DO1" s="254"/>
      <c r="DP1" s="254"/>
      <c r="DQ1" s="28"/>
      <c r="DT1" s="25" t="s">
        <v>2309</v>
      </c>
    </row>
    <row r="2" spans="1:137" ht="17.25" customHeight="1">
      <c r="A2" s="428" t="s">
        <v>2336</v>
      </c>
      <c r="B2" s="428"/>
      <c r="C2" s="428"/>
      <c r="D2" s="428"/>
      <c r="E2" s="428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255" t="s">
        <v>2310</v>
      </c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G2" s="174"/>
      <c r="BH2" s="174"/>
      <c r="BI2" s="174"/>
      <c r="BJ2" s="174"/>
      <c r="BK2" s="255" t="s">
        <v>2310</v>
      </c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S2" s="174"/>
      <c r="CT2" s="174"/>
      <c r="CU2" s="174"/>
      <c r="CV2" s="174"/>
      <c r="CW2" s="174"/>
      <c r="CY2" s="174"/>
      <c r="CZ2" s="174"/>
      <c r="DA2" s="174"/>
      <c r="DB2" s="174"/>
      <c r="DC2" s="255"/>
      <c r="DD2" s="255" t="s">
        <v>2310</v>
      </c>
      <c r="DE2" s="174"/>
      <c r="DF2" s="174"/>
      <c r="DG2" s="174"/>
      <c r="DH2" s="174"/>
      <c r="DI2" s="174"/>
      <c r="DJ2" s="174"/>
      <c r="DK2" s="255"/>
      <c r="DL2" s="174"/>
      <c r="DM2" s="255"/>
      <c r="DN2" s="255"/>
      <c r="DO2" s="255"/>
      <c r="DP2" s="255"/>
      <c r="DQ2" s="26"/>
      <c r="DT2" s="25" t="s">
        <v>62</v>
      </c>
    </row>
    <row r="3" spans="1:137" ht="7.5" customHeight="1">
      <c r="A3" s="27"/>
      <c r="B3" s="27"/>
      <c r="C3" s="27"/>
      <c r="D3" s="27"/>
      <c r="E3" s="27"/>
      <c r="I3" s="26"/>
      <c r="J3" s="26"/>
      <c r="K3" s="255"/>
      <c r="L3" s="25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48"/>
      <c r="AD3" s="248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189"/>
      <c r="BP3" s="189"/>
      <c r="BQ3" s="26"/>
      <c r="BR3" s="248"/>
      <c r="BS3" s="255"/>
      <c r="BT3" s="255"/>
      <c r="BU3" s="26"/>
      <c r="BV3" s="26"/>
      <c r="BW3" s="26"/>
      <c r="BX3" s="26"/>
      <c r="BY3" s="26"/>
      <c r="BZ3" s="26"/>
      <c r="CA3" s="26"/>
      <c r="CB3" s="26"/>
      <c r="CC3" s="248"/>
      <c r="CD3" s="248"/>
      <c r="CE3" s="26"/>
      <c r="CF3" s="255"/>
      <c r="CG3" s="255"/>
      <c r="CH3" s="26"/>
      <c r="CI3" s="255"/>
      <c r="CJ3" s="255"/>
      <c r="CK3" s="26"/>
      <c r="CL3" s="26"/>
      <c r="CM3" s="255"/>
      <c r="CN3" s="255"/>
      <c r="CO3" s="255"/>
      <c r="CP3" s="255"/>
      <c r="CQ3" s="250"/>
      <c r="CR3" s="250"/>
      <c r="CS3" s="250"/>
      <c r="CT3" s="26"/>
      <c r="CU3" s="26"/>
      <c r="CV3" s="26"/>
      <c r="CW3" s="26"/>
      <c r="CX3" s="263"/>
      <c r="CY3" s="26"/>
      <c r="CZ3" s="26"/>
      <c r="DA3" s="26"/>
      <c r="DB3" s="26"/>
      <c r="DC3" s="255"/>
      <c r="DD3" s="258"/>
      <c r="DE3" s="255"/>
      <c r="DF3" s="255"/>
      <c r="DG3" s="255"/>
      <c r="DH3" s="255"/>
      <c r="DI3" s="255"/>
      <c r="DJ3" s="255"/>
      <c r="DK3" s="255"/>
      <c r="DL3" s="255"/>
      <c r="DM3" s="26"/>
      <c r="DN3" s="26"/>
      <c r="DO3" s="26"/>
      <c r="DP3" s="26"/>
      <c r="DQ3" s="26"/>
      <c r="DT3" s="25" t="s">
        <v>60</v>
      </c>
    </row>
    <row r="4" spans="1:137" s="23" customFormat="1" ht="16.5" customHeight="1">
      <c r="A4" s="429"/>
      <c r="B4" s="430"/>
      <c r="C4" s="430"/>
      <c r="D4" s="430"/>
      <c r="E4" s="430"/>
      <c r="F4" s="24"/>
      <c r="G4" s="24"/>
      <c r="H4" s="24"/>
      <c r="I4" s="435" t="s">
        <v>9</v>
      </c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7"/>
      <c r="AU4" s="435" t="s">
        <v>23</v>
      </c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436"/>
      <c r="BH4" s="436"/>
      <c r="BI4" s="436"/>
      <c r="BJ4" s="436"/>
      <c r="BK4" s="436"/>
      <c r="BL4" s="436"/>
      <c r="BM4" s="436"/>
      <c r="BN4" s="437"/>
      <c r="BO4" s="435" t="s">
        <v>24</v>
      </c>
      <c r="BP4" s="436"/>
      <c r="BQ4" s="436"/>
      <c r="BR4" s="436"/>
      <c r="BS4" s="436"/>
      <c r="BT4" s="436"/>
      <c r="BU4" s="436"/>
      <c r="BV4" s="436"/>
      <c r="BW4" s="436"/>
      <c r="BX4" s="436"/>
      <c r="BY4" s="436"/>
      <c r="BZ4" s="436"/>
      <c r="CA4" s="436"/>
      <c r="CB4" s="436"/>
      <c r="CC4" s="436"/>
      <c r="CD4" s="436"/>
      <c r="CE4" s="436"/>
      <c r="CF4" s="436"/>
      <c r="CG4" s="436"/>
      <c r="CH4" s="436"/>
      <c r="CI4" s="436"/>
      <c r="CJ4" s="436"/>
      <c r="CK4" s="436"/>
      <c r="CL4" s="436"/>
      <c r="CM4" s="436"/>
      <c r="CN4" s="436"/>
      <c r="CO4" s="437"/>
      <c r="CP4" s="435"/>
      <c r="CQ4" s="436"/>
      <c r="CR4" s="436"/>
      <c r="CS4" s="437"/>
      <c r="CT4" s="440" t="s">
        <v>59</v>
      </c>
      <c r="CU4" s="443" t="s">
        <v>58</v>
      </c>
      <c r="CV4" s="444"/>
      <c r="CW4" s="445"/>
      <c r="CX4" s="264"/>
      <c r="CY4" s="419" t="s">
        <v>56</v>
      </c>
      <c r="CZ4" s="266"/>
      <c r="DA4" s="419" t="s">
        <v>54</v>
      </c>
      <c r="DB4" s="419" t="s">
        <v>53</v>
      </c>
      <c r="DC4" s="419" t="s">
        <v>52</v>
      </c>
      <c r="DD4" s="419" t="s">
        <v>2088</v>
      </c>
      <c r="DE4" s="425" t="s">
        <v>2321</v>
      </c>
      <c r="DF4" s="425" t="s">
        <v>2322</v>
      </c>
      <c r="DG4" s="425" t="s">
        <v>2323</v>
      </c>
      <c r="DH4" s="425" t="s">
        <v>2324</v>
      </c>
      <c r="DI4" s="425" t="s">
        <v>2325</v>
      </c>
      <c r="DJ4" s="419" t="s">
        <v>2046</v>
      </c>
      <c r="DK4" s="421" t="s">
        <v>51</v>
      </c>
      <c r="DL4" s="419" t="s">
        <v>2045</v>
      </c>
      <c r="DM4" s="416" t="s">
        <v>50</v>
      </c>
      <c r="DN4" s="416" t="s">
        <v>49</v>
      </c>
      <c r="DO4" s="416" t="s">
        <v>48</v>
      </c>
      <c r="DP4" s="2"/>
      <c r="DQ4" s="416" t="s">
        <v>45</v>
      </c>
    </row>
    <row r="5" spans="1:137" s="14" customFormat="1" ht="24.75" customHeight="1">
      <c r="A5" s="22"/>
      <c r="B5" s="21"/>
      <c r="C5" s="20" t="s">
        <v>44</v>
      </c>
      <c r="D5" s="20" t="s">
        <v>43</v>
      </c>
      <c r="E5" s="20" t="s">
        <v>42</v>
      </c>
      <c r="F5" s="19" t="s">
        <v>41</v>
      </c>
      <c r="G5" s="19" t="s">
        <v>40</v>
      </c>
      <c r="H5" s="19" t="s">
        <v>39</v>
      </c>
      <c r="I5" s="18" t="s">
        <v>13</v>
      </c>
      <c r="J5" s="18" t="s">
        <v>10</v>
      </c>
      <c r="K5" s="18" t="s">
        <v>2275</v>
      </c>
      <c r="L5" s="18" t="s">
        <v>12</v>
      </c>
      <c r="M5" s="18" t="s">
        <v>2231</v>
      </c>
      <c r="N5" s="18" t="s">
        <v>14</v>
      </c>
      <c r="O5" s="18" t="s">
        <v>15</v>
      </c>
      <c r="P5" s="18" t="s">
        <v>16</v>
      </c>
      <c r="Q5" s="18" t="s">
        <v>17</v>
      </c>
      <c r="R5" s="18" t="s">
        <v>2146</v>
      </c>
      <c r="S5" s="18" t="s">
        <v>1086</v>
      </c>
      <c r="T5" s="18" t="s">
        <v>1087</v>
      </c>
      <c r="U5" s="18" t="s">
        <v>18</v>
      </c>
      <c r="V5" s="18" t="s">
        <v>19</v>
      </c>
      <c r="W5" s="18" t="s">
        <v>20</v>
      </c>
      <c r="X5" s="18" t="s">
        <v>2189</v>
      </c>
      <c r="Y5" s="18" t="s">
        <v>2190</v>
      </c>
      <c r="Z5" s="18" t="s">
        <v>2267</v>
      </c>
      <c r="AA5" s="18" t="s">
        <v>2266</v>
      </c>
      <c r="AB5" s="18" t="s">
        <v>2268</v>
      </c>
      <c r="AC5" s="18" t="s">
        <v>2263</v>
      </c>
      <c r="AD5" s="18" t="s">
        <v>22</v>
      </c>
      <c r="AE5" s="18" t="s">
        <v>2067</v>
      </c>
      <c r="AF5" s="18" t="s">
        <v>2068</v>
      </c>
      <c r="AG5" s="18" t="s">
        <v>2069</v>
      </c>
      <c r="AH5" s="18" t="s">
        <v>2070</v>
      </c>
      <c r="AI5" s="18" t="s">
        <v>2071</v>
      </c>
      <c r="AJ5" s="18" t="s">
        <v>2072</v>
      </c>
      <c r="AK5" s="18" t="s">
        <v>2073</v>
      </c>
      <c r="AL5" s="18" t="s">
        <v>2074</v>
      </c>
      <c r="AM5" s="18" t="s">
        <v>2075</v>
      </c>
      <c r="AN5" s="18" t="s">
        <v>2076</v>
      </c>
      <c r="AO5" s="18" t="s">
        <v>2077</v>
      </c>
      <c r="AP5" s="18" t="s">
        <v>2078</v>
      </c>
      <c r="AQ5" s="18" t="s">
        <v>2079</v>
      </c>
      <c r="AR5" s="18" t="s">
        <v>2080</v>
      </c>
      <c r="AS5" s="18" t="s">
        <v>2081</v>
      </c>
      <c r="AT5" s="18" t="s">
        <v>2082</v>
      </c>
      <c r="AU5" s="18" t="s">
        <v>2118</v>
      </c>
      <c r="AV5" s="18" t="s">
        <v>1088</v>
      </c>
      <c r="AW5" s="18" t="s">
        <v>2119</v>
      </c>
      <c r="AX5" s="18" t="s">
        <v>2120</v>
      </c>
      <c r="AY5" s="18" t="s">
        <v>2121</v>
      </c>
      <c r="AZ5" s="18" t="s">
        <v>2122</v>
      </c>
      <c r="BA5" s="18" t="s">
        <v>2123</v>
      </c>
      <c r="BB5" s="18" t="s">
        <v>2124</v>
      </c>
      <c r="BC5" s="18" t="s">
        <v>2220</v>
      </c>
      <c r="BD5" s="18" t="s">
        <v>2221</v>
      </c>
      <c r="BE5" s="18" t="s">
        <v>2219</v>
      </c>
      <c r="BF5" s="18" t="s">
        <v>2125</v>
      </c>
      <c r="BG5" s="18" t="s">
        <v>2083</v>
      </c>
      <c r="BH5" s="18" t="s">
        <v>2130</v>
      </c>
      <c r="BI5" s="18" t="s">
        <v>2126</v>
      </c>
      <c r="BJ5" s="18" t="s">
        <v>2127</v>
      </c>
      <c r="BK5" s="18" t="s">
        <v>2128</v>
      </c>
      <c r="BL5" s="18" t="s">
        <v>2129</v>
      </c>
      <c r="BM5" s="18" t="s">
        <v>2222</v>
      </c>
      <c r="BN5" s="18" t="s">
        <v>2307</v>
      </c>
      <c r="BO5" s="18" t="s">
        <v>2139</v>
      </c>
      <c r="BP5" s="18" t="s">
        <v>2140</v>
      </c>
      <c r="BQ5" s="18" t="s">
        <v>2223</v>
      </c>
      <c r="BR5" s="18" t="s">
        <v>2224</v>
      </c>
      <c r="BS5" s="18" t="s">
        <v>2269</v>
      </c>
      <c r="BT5" s="18" t="s">
        <v>2225</v>
      </c>
      <c r="BU5" s="18" t="s">
        <v>2136</v>
      </c>
      <c r="BV5" s="18" t="s">
        <v>2137</v>
      </c>
      <c r="BW5" s="18" t="s">
        <v>2138</v>
      </c>
      <c r="BX5" s="18" t="s">
        <v>2226</v>
      </c>
      <c r="BY5" s="18" t="s">
        <v>2270</v>
      </c>
      <c r="BZ5" s="18" t="s">
        <v>2133</v>
      </c>
      <c r="CA5" s="18" t="s">
        <v>2271</v>
      </c>
      <c r="CB5" s="18" t="s">
        <v>2272</v>
      </c>
      <c r="CC5" s="18" t="s">
        <v>2134</v>
      </c>
      <c r="CD5" s="18" t="s">
        <v>2273</v>
      </c>
      <c r="CE5" s="18" t="s">
        <v>2274</v>
      </c>
      <c r="CF5" s="18" t="s">
        <v>2211</v>
      </c>
      <c r="CG5" s="18" t="s">
        <v>2135</v>
      </c>
      <c r="CH5" s="18" t="s">
        <v>2141</v>
      </c>
      <c r="CI5" s="18" t="s">
        <v>2142</v>
      </c>
      <c r="CJ5" s="18" t="s">
        <v>2227</v>
      </c>
      <c r="CK5" s="18" t="s">
        <v>2228</v>
      </c>
      <c r="CL5" s="18" t="s">
        <v>2229</v>
      </c>
      <c r="CM5" s="18" t="s">
        <v>2230</v>
      </c>
      <c r="CN5" s="18" t="s">
        <v>2132</v>
      </c>
      <c r="CO5" s="18" t="s">
        <v>2131</v>
      </c>
      <c r="CP5" s="18" t="s">
        <v>2143</v>
      </c>
      <c r="CQ5" s="18" t="s">
        <v>2144</v>
      </c>
      <c r="CR5" s="18" t="s">
        <v>2145</v>
      </c>
      <c r="CS5" s="18" t="s">
        <v>2188</v>
      </c>
      <c r="CT5" s="441"/>
      <c r="CU5" s="446"/>
      <c r="CV5" s="447"/>
      <c r="CW5" s="448"/>
      <c r="CX5" s="263" t="s">
        <v>61</v>
      </c>
      <c r="CY5" s="420"/>
      <c r="CZ5" s="268" t="s">
        <v>2047</v>
      </c>
      <c r="DA5" s="420"/>
      <c r="DB5" s="420"/>
      <c r="DC5" s="420"/>
      <c r="DD5" s="420"/>
      <c r="DE5" s="426"/>
      <c r="DF5" s="426"/>
      <c r="DG5" s="426"/>
      <c r="DH5" s="426"/>
      <c r="DI5" s="426"/>
      <c r="DJ5" s="420"/>
      <c r="DK5" s="422"/>
      <c r="DL5" s="420"/>
      <c r="DM5" s="417"/>
      <c r="DN5" s="417"/>
      <c r="DO5" s="417"/>
      <c r="DP5" s="18" t="s">
        <v>1072</v>
      </c>
      <c r="DQ5" s="417"/>
      <c r="DS5" s="14" t="s">
        <v>1048</v>
      </c>
      <c r="DU5" s="14" t="s">
        <v>2043</v>
      </c>
    </row>
    <row r="6" spans="1:137" s="14" customFormat="1" ht="102" customHeight="1">
      <c r="A6" s="431" t="s">
        <v>33</v>
      </c>
      <c r="B6" s="432"/>
      <c r="C6" s="432"/>
      <c r="D6" s="432"/>
      <c r="E6" s="432"/>
      <c r="F6" s="16"/>
      <c r="G6" s="16"/>
      <c r="H6" s="16"/>
      <c r="I6" s="410" t="s">
        <v>1581</v>
      </c>
      <c r="J6" s="294" t="s">
        <v>1684</v>
      </c>
      <c r="K6" s="294" t="s">
        <v>1684</v>
      </c>
      <c r="L6" s="294" t="s">
        <v>1686</v>
      </c>
      <c r="M6" s="294" t="s">
        <v>1686</v>
      </c>
      <c r="N6" s="410" t="s">
        <v>1332</v>
      </c>
      <c r="O6" s="410" t="s">
        <v>1421</v>
      </c>
      <c r="P6" s="294" t="s">
        <v>1579</v>
      </c>
      <c r="Q6" s="293" t="s">
        <v>1687</v>
      </c>
      <c r="R6" s="252" t="s">
        <v>1791</v>
      </c>
      <c r="S6" s="295" t="s">
        <v>1467</v>
      </c>
      <c r="T6" s="296" t="s">
        <v>1468</v>
      </c>
      <c r="U6" s="252" t="s">
        <v>1858</v>
      </c>
      <c r="V6" s="252" t="s">
        <v>1707</v>
      </c>
      <c r="W6" s="252" t="s">
        <v>1708</v>
      </c>
      <c r="X6" s="438" t="s">
        <v>1952</v>
      </c>
      <c r="Y6" s="410" t="s">
        <v>1953</v>
      </c>
      <c r="Z6" s="410" t="s">
        <v>2281</v>
      </c>
      <c r="AA6" s="414" t="s">
        <v>2282</v>
      </c>
      <c r="AB6" s="414" t="s">
        <v>1764</v>
      </c>
      <c r="AC6" s="414" t="s">
        <v>1737</v>
      </c>
      <c r="AD6" s="414" t="s">
        <v>1504</v>
      </c>
      <c r="AE6" s="292" t="s">
        <v>1919</v>
      </c>
      <c r="AF6" s="291" t="s">
        <v>1920</v>
      </c>
      <c r="AG6" s="252" t="s">
        <v>1921</v>
      </c>
      <c r="AH6" s="252" t="s">
        <v>1922</v>
      </c>
      <c r="AI6" s="252" t="s">
        <v>1923</v>
      </c>
      <c r="AJ6" s="252" t="s">
        <v>1924</v>
      </c>
      <c r="AK6" s="252" t="s">
        <v>1925</v>
      </c>
      <c r="AL6" s="252" t="s">
        <v>1926</v>
      </c>
      <c r="AM6" s="252" t="s">
        <v>1927</v>
      </c>
      <c r="AN6" s="252" t="s">
        <v>1928</v>
      </c>
      <c r="AO6" s="252" t="s">
        <v>1929</v>
      </c>
      <c r="AP6" s="252" t="s">
        <v>1930</v>
      </c>
      <c r="AQ6" s="252" t="s">
        <v>1931</v>
      </c>
      <c r="AR6" s="252" t="s">
        <v>1932</v>
      </c>
      <c r="AS6" s="252" t="s">
        <v>1933</v>
      </c>
      <c r="AT6" s="252" t="s">
        <v>1934</v>
      </c>
      <c r="AU6" s="410" t="s">
        <v>1812</v>
      </c>
      <c r="AV6" s="410" t="s">
        <v>1689</v>
      </c>
      <c r="AW6" s="410" t="s">
        <v>2170</v>
      </c>
      <c r="AX6" s="410" t="s">
        <v>1901</v>
      </c>
      <c r="AY6" s="410" t="s">
        <v>2172</v>
      </c>
      <c r="AZ6" s="410" t="s">
        <v>2173</v>
      </c>
      <c r="BA6" s="410" t="s">
        <v>2174</v>
      </c>
      <c r="BB6" s="410" t="s">
        <v>2175</v>
      </c>
      <c r="BC6" s="414" t="s">
        <v>2260</v>
      </c>
      <c r="BD6" s="410" t="s">
        <v>2261</v>
      </c>
      <c r="BE6" s="410" t="s">
        <v>2262</v>
      </c>
      <c r="BF6" s="410" t="s">
        <v>1810</v>
      </c>
      <c r="BG6" s="410" t="s">
        <v>1811</v>
      </c>
      <c r="BH6" s="410" t="s">
        <v>2186</v>
      </c>
      <c r="BI6" s="410" t="s">
        <v>1490</v>
      </c>
      <c r="BJ6" s="410" t="s">
        <v>1287</v>
      </c>
      <c r="BK6" s="410" t="s">
        <v>1352</v>
      </c>
      <c r="BL6" s="410" t="s">
        <v>1324</v>
      </c>
      <c r="BM6" s="298" t="s">
        <v>1265</v>
      </c>
      <c r="BN6" s="298" t="s">
        <v>1265</v>
      </c>
      <c r="BO6" s="410" t="s">
        <v>2184</v>
      </c>
      <c r="BP6" s="410" t="s">
        <v>2185</v>
      </c>
      <c r="BQ6" s="293" t="s">
        <v>1375</v>
      </c>
      <c r="BR6" s="293" t="s">
        <v>2241</v>
      </c>
      <c r="BS6" s="293" t="s">
        <v>1359</v>
      </c>
      <c r="BT6" s="414" t="s">
        <v>2249</v>
      </c>
      <c r="BU6" s="410" t="s">
        <v>2181</v>
      </c>
      <c r="BV6" s="414" t="s">
        <v>2182</v>
      </c>
      <c r="BW6" s="414" t="s">
        <v>2183</v>
      </c>
      <c r="BX6" s="414" t="s">
        <v>2250</v>
      </c>
      <c r="BY6" s="297" t="s">
        <v>2287</v>
      </c>
      <c r="BZ6" s="297" t="s">
        <v>1871</v>
      </c>
      <c r="CA6" s="297" t="s">
        <v>2289</v>
      </c>
      <c r="CB6" s="297" t="s">
        <v>2291</v>
      </c>
      <c r="CC6" s="297" t="s">
        <v>2179</v>
      </c>
      <c r="CD6" s="297" t="s">
        <v>2293</v>
      </c>
      <c r="CE6" s="299" t="s">
        <v>2295</v>
      </c>
      <c r="CF6" s="414" t="s">
        <v>2240</v>
      </c>
      <c r="CG6" s="414" t="s">
        <v>1885</v>
      </c>
      <c r="CH6" s="414" t="s">
        <v>2186</v>
      </c>
      <c r="CI6" s="414" t="s">
        <v>2186</v>
      </c>
      <c r="CJ6" s="297" t="s">
        <v>2251</v>
      </c>
      <c r="CK6" s="297" t="s">
        <v>2252</v>
      </c>
      <c r="CL6" s="297" t="s">
        <v>2253</v>
      </c>
      <c r="CM6" s="297" t="s">
        <v>2254</v>
      </c>
      <c r="CN6" s="299" t="s">
        <v>2178</v>
      </c>
      <c r="CO6" s="414" t="s">
        <v>2177</v>
      </c>
      <c r="CP6" s="252" t="s">
        <v>32</v>
      </c>
      <c r="CQ6" s="252" t="s">
        <v>32</v>
      </c>
      <c r="CR6" s="252" t="s">
        <v>1234</v>
      </c>
      <c r="CS6" s="414" t="s">
        <v>1242</v>
      </c>
      <c r="CT6" s="441"/>
      <c r="CU6" s="449"/>
      <c r="CV6" s="450"/>
      <c r="CW6" s="451"/>
      <c r="CX6" s="264" t="s">
        <v>57</v>
      </c>
      <c r="CY6" s="420"/>
      <c r="CZ6" s="266" t="s">
        <v>55</v>
      </c>
      <c r="DA6" s="420"/>
      <c r="DB6" s="420"/>
      <c r="DC6" s="420"/>
      <c r="DD6" s="420"/>
      <c r="DE6" s="426"/>
      <c r="DF6" s="426"/>
      <c r="DG6" s="426"/>
      <c r="DH6" s="426"/>
      <c r="DI6" s="426"/>
      <c r="DJ6" s="420"/>
      <c r="DK6" s="422"/>
      <c r="DL6" s="420"/>
      <c r="DM6" s="417"/>
      <c r="DN6" s="417"/>
      <c r="DO6" s="417"/>
      <c r="DP6" s="2" t="s">
        <v>46</v>
      </c>
      <c r="DQ6" s="417"/>
    </row>
    <row r="7" spans="1:137" s="14" customFormat="1" ht="21.75" customHeight="1">
      <c r="A7" s="433"/>
      <c r="B7" s="434"/>
      <c r="C7" s="434"/>
      <c r="D7" s="434"/>
      <c r="E7" s="434"/>
      <c r="F7" s="17"/>
      <c r="G7" s="17"/>
      <c r="H7" s="16"/>
      <c r="I7" s="410"/>
      <c r="J7" s="411" t="s">
        <v>2285</v>
      </c>
      <c r="K7" s="412"/>
      <c r="L7" s="411" t="s">
        <v>2285</v>
      </c>
      <c r="M7" s="412"/>
      <c r="N7" s="410"/>
      <c r="O7" s="410"/>
      <c r="P7" s="411" t="s">
        <v>1065</v>
      </c>
      <c r="Q7" s="413"/>
      <c r="R7" s="413"/>
      <c r="S7" s="411" t="s">
        <v>2086</v>
      </c>
      <c r="T7" s="413"/>
      <c r="U7" s="413"/>
      <c r="V7" s="413"/>
      <c r="W7" s="412"/>
      <c r="X7" s="439"/>
      <c r="Y7" s="410"/>
      <c r="Z7" s="410"/>
      <c r="AA7" s="415"/>
      <c r="AB7" s="415"/>
      <c r="AC7" s="415"/>
      <c r="AD7" s="415"/>
      <c r="AE7" s="411" t="s">
        <v>2085</v>
      </c>
      <c r="AF7" s="413"/>
      <c r="AG7" s="413"/>
      <c r="AH7" s="413"/>
      <c r="AI7" s="413"/>
      <c r="AJ7" s="413"/>
      <c r="AK7" s="413"/>
      <c r="AL7" s="413"/>
      <c r="AM7" s="413"/>
      <c r="AN7" s="413"/>
      <c r="AO7" s="413"/>
      <c r="AP7" s="413"/>
      <c r="AQ7" s="413"/>
      <c r="AR7" s="413"/>
      <c r="AS7" s="413"/>
      <c r="AT7" s="412"/>
      <c r="AU7" s="410"/>
      <c r="AV7" s="410"/>
      <c r="AW7" s="410"/>
      <c r="AX7" s="410"/>
      <c r="AY7" s="410"/>
      <c r="AZ7" s="410"/>
      <c r="BA7" s="410"/>
      <c r="BB7" s="410"/>
      <c r="BC7" s="415"/>
      <c r="BD7" s="410"/>
      <c r="BE7" s="410"/>
      <c r="BF7" s="410"/>
      <c r="BG7" s="410"/>
      <c r="BH7" s="410"/>
      <c r="BI7" s="410"/>
      <c r="BJ7" s="410"/>
      <c r="BK7" s="410"/>
      <c r="BL7" s="410"/>
      <c r="BM7" s="411" t="s">
        <v>2285</v>
      </c>
      <c r="BN7" s="412"/>
      <c r="BO7" s="410"/>
      <c r="BP7" s="410"/>
      <c r="BQ7" s="411" t="s">
        <v>2297</v>
      </c>
      <c r="BR7" s="413"/>
      <c r="BS7" s="412"/>
      <c r="BT7" s="415"/>
      <c r="BU7" s="410"/>
      <c r="BV7" s="415"/>
      <c r="BW7" s="415"/>
      <c r="BX7" s="415"/>
      <c r="BY7" s="411" t="s">
        <v>2298</v>
      </c>
      <c r="BZ7" s="413"/>
      <c r="CA7" s="413"/>
      <c r="CB7" s="413"/>
      <c r="CC7" s="413"/>
      <c r="CD7" s="413"/>
      <c r="CE7" s="412"/>
      <c r="CF7" s="415"/>
      <c r="CG7" s="415"/>
      <c r="CH7" s="415"/>
      <c r="CI7" s="415"/>
      <c r="CJ7" s="411" t="s">
        <v>2299</v>
      </c>
      <c r="CK7" s="413"/>
      <c r="CL7" s="413"/>
      <c r="CM7" s="413"/>
      <c r="CN7" s="412"/>
      <c r="CO7" s="415"/>
      <c r="CP7" s="452" t="s">
        <v>1065</v>
      </c>
      <c r="CQ7" s="453"/>
      <c r="CR7" s="454"/>
      <c r="CS7" s="415"/>
      <c r="CT7" s="442"/>
      <c r="CU7" s="171" t="s">
        <v>31</v>
      </c>
      <c r="CV7" s="171" t="s">
        <v>30</v>
      </c>
      <c r="CW7" s="171" t="s">
        <v>29</v>
      </c>
      <c r="CX7" s="265"/>
      <c r="CY7" s="420"/>
      <c r="CZ7" s="267"/>
      <c r="DA7" s="420"/>
      <c r="DB7" s="420"/>
      <c r="DC7" s="253"/>
      <c r="DD7" s="424"/>
      <c r="DE7" s="427"/>
      <c r="DF7" s="427"/>
      <c r="DG7" s="427"/>
      <c r="DH7" s="427"/>
      <c r="DI7" s="427"/>
      <c r="DJ7" s="424"/>
      <c r="DK7" s="423"/>
      <c r="DL7" s="424"/>
      <c r="DM7" s="418"/>
      <c r="DN7" s="418"/>
      <c r="DO7" s="418"/>
      <c r="DP7" s="15"/>
      <c r="DQ7" s="418"/>
      <c r="DW7" s="256"/>
    </row>
    <row r="8" spans="1:137" s="317" customFormat="1" ht="19.5" customHeight="1">
      <c r="A8" s="309" t="s">
        <v>25</v>
      </c>
      <c r="B8" s="309" t="s">
        <v>0</v>
      </c>
      <c r="C8" s="310" t="s">
        <v>1</v>
      </c>
      <c r="D8" s="310" t="s">
        <v>4</v>
      </c>
      <c r="E8" s="310" t="s">
        <v>5</v>
      </c>
      <c r="F8" s="310" t="s">
        <v>6</v>
      </c>
      <c r="G8" s="310" t="s">
        <v>7</v>
      </c>
      <c r="H8" s="311" t="s">
        <v>28</v>
      </c>
      <c r="I8" s="312">
        <v>2</v>
      </c>
      <c r="J8" s="312">
        <v>2</v>
      </c>
      <c r="K8" s="312">
        <v>1</v>
      </c>
      <c r="L8" s="312">
        <v>2</v>
      </c>
      <c r="M8" s="312">
        <v>1</v>
      </c>
      <c r="N8" s="312">
        <v>3</v>
      </c>
      <c r="O8" s="312">
        <v>3</v>
      </c>
      <c r="P8" s="312">
        <v>2</v>
      </c>
      <c r="Q8" s="312">
        <v>2</v>
      </c>
      <c r="R8" s="312">
        <v>2</v>
      </c>
      <c r="S8" s="312">
        <v>2</v>
      </c>
      <c r="T8" s="312">
        <v>2</v>
      </c>
      <c r="U8" s="312">
        <v>2</v>
      </c>
      <c r="V8" s="312">
        <v>2</v>
      </c>
      <c r="W8" s="312">
        <v>2</v>
      </c>
      <c r="X8" s="312">
        <v>1</v>
      </c>
      <c r="Y8" s="312">
        <v>1</v>
      </c>
      <c r="Z8" s="312">
        <v>2</v>
      </c>
      <c r="AA8" s="312">
        <v>3</v>
      </c>
      <c r="AB8" s="312">
        <v>2</v>
      </c>
      <c r="AC8" s="312">
        <v>2</v>
      </c>
      <c r="AD8" s="312">
        <v>2</v>
      </c>
      <c r="AE8" s="312">
        <v>1</v>
      </c>
      <c r="AF8" s="312">
        <v>1</v>
      </c>
      <c r="AG8" s="312">
        <v>1</v>
      </c>
      <c r="AH8" s="312">
        <v>1</v>
      </c>
      <c r="AI8" s="312">
        <v>1</v>
      </c>
      <c r="AJ8" s="312">
        <v>1</v>
      </c>
      <c r="AK8" s="312">
        <v>1</v>
      </c>
      <c r="AL8" s="312">
        <v>1</v>
      </c>
      <c r="AM8" s="312">
        <v>1</v>
      </c>
      <c r="AN8" s="312">
        <v>1</v>
      </c>
      <c r="AO8" s="312">
        <v>1</v>
      </c>
      <c r="AP8" s="312">
        <v>1</v>
      </c>
      <c r="AQ8" s="312">
        <v>1</v>
      </c>
      <c r="AR8" s="312">
        <v>1</v>
      </c>
      <c r="AS8" s="312">
        <v>1</v>
      </c>
      <c r="AT8" s="312">
        <v>1</v>
      </c>
      <c r="AU8" s="312">
        <v>2</v>
      </c>
      <c r="AV8" s="312">
        <v>3</v>
      </c>
      <c r="AW8" s="312">
        <v>2</v>
      </c>
      <c r="AX8" s="312">
        <v>2</v>
      </c>
      <c r="AY8" s="312">
        <v>2</v>
      </c>
      <c r="AZ8" s="312">
        <v>2</v>
      </c>
      <c r="BA8" s="312">
        <v>2</v>
      </c>
      <c r="BB8" s="312">
        <v>2</v>
      </c>
      <c r="BC8" s="312">
        <v>2</v>
      </c>
      <c r="BD8" s="312">
        <v>2</v>
      </c>
      <c r="BE8" s="312">
        <v>2</v>
      </c>
      <c r="BF8" s="312">
        <v>3</v>
      </c>
      <c r="BG8" s="312">
        <v>3</v>
      </c>
      <c r="BH8" s="312">
        <v>1</v>
      </c>
      <c r="BI8" s="312">
        <v>2</v>
      </c>
      <c r="BJ8" s="312">
        <v>4</v>
      </c>
      <c r="BK8" s="312">
        <v>4</v>
      </c>
      <c r="BL8" s="312">
        <v>3</v>
      </c>
      <c r="BM8" s="312">
        <v>1</v>
      </c>
      <c r="BN8" s="312">
        <v>1</v>
      </c>
      <c r="BO8" s="312">
        <v>3</v>
      </c>
      <c r="BP8" s="312">
        <v>2</v>
      </c>
      <c r="BQ8" s="312">
        <v>3</v>
      </c>
      <c r="BR8" s="312">
        <v>2</v>
      </c>
      <c r="BS8" s="312">
        <v>3</v>
      </c>
      <c r="BT8" s="312">
        <v>2</v>
      </c>
      <c r="BU8" s="312">
        <v>3</v>
      </c>
      <c r="BV8" s="312">
        <v>3</v>
      </c>
      <c r="BW8" s="312">
        <v>2</v>
      </c>
      <c r="BX8" s="312">
        <v>1</v>
      </c>
      <c r="BY8" s="312">
        <v>2</v>
      </c>
      <c r="BZ8" s="312">
        <v>3</v>
      </c>
      <c r="CA8" s="312">
        <v>2</v>
      </c>
      <c r="CB8" s="312">
        <v>2</v>
      </c>
      <c r="CC8" s="312">
        <v>3</v>
      </c>
      <c r="CD8" s="312">
        <v>3</v>
      </c>
      <c r="CE8" s="312">
        <v>3</v>
      </c>
      <c r="CF8" s="312">
        <v>3</v>
      </c>
      <c r="CG8" s="312">
        <v>3</v>
      </c>
      <c r="CH8" s="312">
        <v>1</v>
      </c>
      <c r="CI8" s="312">
        <v>1</v>
      </c>
      <c r="CJ8" s="312">
        <v>2</v>
      </c>
      <c r="CK8" s="312">
        <v>2</v>
      </c>
      <c r="CL8" s="312">
        <v>2</v>
      </c>
      <c r="CM8" s="312">
        <v>3</v>
      </c>
      <c r="CN8" s="312">
        <v>2</v>
      </c>
      <c r="CO8" s="312">
        <v>2</v>
      </c>
      <c r="CP8" s="312">
        <v>3</v>
      </c>
      <c r="CQ8" s="312">
        <v>3</v>
      </c>
      <c r="CR8" s="312">
        <v>3</v>
      </c>
      <c r="CS8" s="312">
        <v>5</v>
      </c>
      <c r="CT8" s="313"/>
      <c r="CU8" s="313"/>
      <c r="CV8" s="313"/>
      <c r="CW8" s="313"/>
      <c r="CX8" s="313"/>
      <c r="CY8" s="313"/>
      <c r="CZ8" s="313"/>
      <c r="DA8" s="313"/>
      <c r="DB8" s="313"/>
      <c r="DC8" s="314"/>
      <c r="DD8" s="313"/>
      <c r="DE8" s="313"/>
      <c r="DF8" s="313"/>
      <c r="DG8" s="313"/>
      <c r="DH8" s="313"/>
      <c r="DI8" s="313"/>
      <c r="DJ8" s="313"/>
      <c r="DK8" s="314"/>
      <c r="DL8" s="313"/>
      <c r="DM8" s="315"/>
      <c r="DN8" s="315"/>
      <c r="DO8" s="315"/>
      <c r="DP8" s="316"/>
      <c r="DQ8" s="316"/>
      <c r="DW8" s="317" t="s">
        <v>2044</v>
      </c>
      <c r="DX8" s="318" t="s">
        <v>2084</v>
      </c>
      <c r="DY8" s="319" t="s">
        <v>1061</v>
      </c>
      <c r="DZ8" s="319" t="s">
        <v>1062</v>
      </c>
      <c r="EA8" s="319" t="s">
        <v>1063</v>
      </c>
      <c r="EB8" s="319" t="s">
        <v>1064</v>
      </c>
      <c r="EC8" s="319" t="s">
        <v>2041</v>
      </c>
      <c r="ED8" s="319" t="s">
        <v>2042</v>
      </c>
      <c r="EE8" s="319" t="s">
        <v>2300</v>
      </c>
      <c r="EF8" s="319" t="s">
        <v>2320</v>
      </c>
      <c r="EG8" s="320" t="s">
        <v>2203</v>
      </c>
    </row>
    <row r="9" spans="1:137" ht="14.25" customHeight="1">
      <c r="A9" s="13" t="s">
        <v>2343</v>
      </c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0"/>
      <c r="CU9" s="10"/>
      <c r="CV9" s="10"/>
      <c r="CW9" s="10"/>
      <c r="CX9" s="10"/>
      <c r="CY9" s="10"/>
      <c r="CZ9" s="10"/>
      <c r="DA9" s="10"/>
      <c r="DB9" s="10"/>
      <c r="DC9" s="321"/>
      <c r="DD9" s="10"/>
      <c r="DE9" s="10"/>
      <c r="DF9" s="10"/>
      <c r="DG9" s="10"/>
      <c r="DH9" s="10"/>
      <c r="DI9" s="10"/>
      <c r="DJ9" s="10"/>
      <c r="DK9" s="321"/>
      <c r="DL9" s="10"/>
      <c r="DM9" s="9"/>
      <c r="DN9" s="9"/>
      <c r="DO9" s="9"/>
      <c r="DP9" s="9"/>
      <c r="DQ9" s="9"/>
      <c r="DX9" s="251" t="s">
        <v>2085</v>
      </c>
      <c r="DY9" s="251" t="s">
        <v>2285</v>
      </c>
      <c r="DZ9" s="251" t="s">
        <v>2285</v>
      </c>
      <c r="EA9" s="251" t="s">
        <v>1065</v>
      </c>
      <c r="EB9" s="251" t="s">
        <v>2086</v>
      </c>
      <c r="EC9" s="251" t="s">
        <v>2285</v>
      </c>
      <c r="ED9" s="251" t="s">
        <v>2297</v>
      </c>
      <c r="EE9" s="251" t="s">
        <v>2298</v>
      </c>
      <c r="EF9" s="251" t="s">
        <v>2299</v>
      </c>
    </row>
    <row r="10" spans="1:137" s="187" customFormat="1" ht="14.25" customHeight="1">
      <c r="A10" s="191">
        <v>1</v>
      </c>
      <c r="B10" s="192">
        <v>26204334542</v>
      </c>
      <c r="C10" s="192" t="s">
        <v>2236</v>
      </c>
      <c r="D10" s="192" t="s">
        <v>2276</v>
      </c>
      <c r="E10" s="192" t="s">
        <v>2314</v>
      </c>
      <c r="F10" s="193">
        <v>37471</v>
      </c>
      <c r="G10" s="191" t="s">
        <v>1073</v>
      </c>
      <c r="H10" s="191" t="s">
        <v>2331</v>
      </c>
      <c r="I10" s="191">
        <v>8.8000000000000007</v>
      </c>
      <c r="J10" s="191">
        <v>7.8</v>
      </c>
      <c r="K10" s="191" t="s">
        <v>2348</v>
      </c>
      <c r="L10" s="191">
        <v>8.1</v>
      </c>
      <c r="M10" s="191" t="s">
        <v>2348</v>
      </c>
      <c r="N10" s="191">
        <v>7.7</v>
      </c>
      <c r="O10" s="191">
        <v>6.2</v>
      </c>
      <c r="P10" s="191" t="s">
        <v>2348</v>
      </c>
      <c r="Q10" s="195">
        <v>8.4</v>
      </c>
      <c r="R10" s="195" t="s">
        <v>2348</v>
      </c>
      <c r="S10" s="195" t="s">
        <v>2348</v>
      </c>
      <c r="T10" s="191" t="s">
        <v>2348</v>
      </c>
      <c r="U10" s="191" t="s">
        <v>2348</v>
      </c>
      <c r="V10" s="191">
        <v>6.2</v>
      </c>
      <c r="W10" s="191">
        <v>9.1</v>
      </c>
      <c r="X10" s="191">
        <v>8</v>
      </c>
      <c r="Y10" s="191">
        <v>7.4</v>
      </c>
      <c r="Z10" s="191">
        <v>7.3</v>
      </c>
      <c r="AA10" s="191">
        <v>9.5</v>
      </c>
      <c r="AB10" s="191">
        <v>5.9</v>
      </c>
      <c r="AC10" s="191">
        <v>6.6</v>
      </c>
      <c r="AD10" s="191">
        <v>8.6</v>
      </c>
      <c r="AE10" s="191">
        <v>7.4</v>
      </c>
      <c r="AF10" s="191">
        <v>8</v>
      </c>
      <c r="AG10" s="191">
        <v>7.2</v>
      </c>
      <c r="AH10" s="191">
        <v>6.3</v>
      </c>
      <c r="AI10" s="191">
        <v>6.8</v>
      </c>
      <c r="AJ10" s="191">
        <v>6</v>
      </c>
      <c r="AK10" s="191">
        <v>6.2</v>
      </c>
      <c r="AL10" s="191">
        <v>5.7</v>
      </c>
      <c r="AM10" s="191">
        <v>5.7</v>
      </c>
      <c r="AN10" s="191">
        <v>4.9000000000000004</v>
      </c>
      <c r="AO10" s="191">
        <v>6.9</v>
      </c>
      <c r="AP10" s="191">
        <v>6.1</v>
      </c>
      <c r="AQ10" s="191" t="s">
        <v>2348</v>
      </c>
      <c r="AR10" s="191" t="s">
        <v>2348</v>
      </c>
      <c r="AS10" s="191" t="s">
        <v>2348</v>
      </c>
      <c r="AT10" s="191" t="s">
        <v>2348</v>
      </c>
      <c r="AU10" s="191">
        <v>6.9</v>
      </c>
      <c r="AV10" s="191">
        <v>6.5</v>
      </c>
      <c r="AW10" s="191">
        <v>9.25</v>
      </c>
      <c r="AX10" s="191">
        <v>7.8</v>
      </c>
      <c r="AY10" s="191">
        <v>9</v>
      </c>
      <c r="AZ10" s="195">
        <v>7</v>
      </c>
      <c r="BA10" s="195">
        <v>8.3000000000000007</v>
      </c>
      <c r="BB10" s="195">
        <v>7.8</v>
      </c>
      <c r="BC10" s="195">
        <v>7.5</v>
      </c>
      <c r="BD10" s="195">
        <v>6.6</v>
      </c>
      <c r="BE10" s="195">
        <v>7.2</v>
      </c>
      <c r="BF10" s="195">
        <v>8.1</v>
      </c>
      <c r="BG10" s="195">
        <v>9.1</v>
      </c>
      <c r="BH10" s="195">
        <v>8.6999999999999993</v>
      </c>
      <c r="BI10" s="195">
        <v>8.1999999999999993</v>
      </c>
      <c r="BJ10" s="195">
        <v>9</v>
      </c>
      <c r="BK10" s="195">
        <v>5.5</v>
      </c>
      <c r="BL10" s="195">
        <v>8</v>
      </c>
      <c r="BM10" s="195">
        <v>10</v>
      </c>
      <c r="BN10" s="195" t="s">
        <v>2348</v>
      </c>
      <c r="BO10" s="195">
        <v>8.1999999999999993</v>
      </c>
      <c r="BP10" s="195">
        <v>8</v>
      </c>
      <c r="BQ10" s="195" t="s">
        <v>2348</v>
      </c>
      <c r="BR10" s="195">
        <v>9.4</v>
      </c>
      <c r="BS10" s="195">
        <v>5</v>
      </c>
      <c r="BT10" s="195">
        <v>8</v>
      </c>
      <c r="BU10" s="195">
        <v>8.4</v>
      </c>
      <c r="BV10" s="195">
        <v>8.1999999999999993</v>
      </c>
      <c r="BW10" s="195">
        <v>7.7</v>
      </c>
      <c r="BX10" s="195">
        <v>8.6999999999999993</v>
      </c>
      <c r="BY10" s="195">
        <v>8.6999999999999993</v>
      </c>
      <c r="BZ10" s="195">
        <v>7.5</v>
      </c>
      <c r="CA10" s="195">
        <v>7.7</v>
      </c>
      <c r="CB10" s="195" t="s">
        <v>2348</v>
      </c>
      <c r="CC10" s="195">
        <v>6.6</v>
      </c>
      <c r="CD10" s="195">
        <v>7.1</v>
      </c>
      <c r="CE10" s="195" t="s">
        <v>2348</v>
      </c>
      <c r="CF10" s="195">
        <v>9</v>
      </c>
      <c r="CG10" s="195">
        <v>8.1</v>
      </c>
      <c r="CH10" s="195">
        <v>8.4</v>
      </c>
      <c r="CI10" s="195">
        <v>8.6</v>
      </c>
      <c r="CJ10" s="195">
        <v>9.5</v>
      </c>
      <c r="CK10" s="195">
        <v>6.6</v>
      </c>
      <c r="CL10" s="195">
        <v>8.1999999999999993</v>
      </c>
      <c r="CM10" s="195" t="s">
        <v>2348</v>
      </c>
      <c r="CN10" s="195">
        <v>8.3000000000000007</v>
      </c>
      <c r="CO10" s="195">
        <v>8.3000000000000007</v>
      </c>
      <c r="CP10" s="195" t="s">
        <v>2348</v>
      </c>
      <c r="CQ10" s="195">
        <v>9.8000000000000007</v>
      </c>
      <c r="CR10" s="195" t="s">
        <v>2348</v>
      </c>
      <c r="CS10" s="195">
        <v>0</v>
      </c>
      <c r="CT10" s="190">
        <v>137</v>
      </c>
      <c r="CU10" s="190">
        <v>0</v>
      </c>
      <c r="CV10" s="190">
        <v>0</v>
      </c>
      <c r="CW10" s="190">
        <v>0</v>
      </c>
      <c r="CX10" s="190">
        <v>0</v>
      </c>
      <c r="CY10" s="190">
        <v>139</v>
      </c>
      <c r="CZ10" s="190">
        <v>137</v>
      </c>
      <c r="DA10" s="190">
        <v>7.81</v>
      </c>
      <c r="DB10" s="194">
        <v>3.28</v>
      </c>
      <c r="DC10" s="341">
        <v>0</v>
      </c>
      <c r="DD10" s="281">
        <v>0</v>
      </c>
      <c r="DE10" s="257">
        <v>0</v>
      </c>
      <c r="DF10" s="257">
        <v>0</v>
      </c>
      <c r="DG10" s="257">
        <v>0</v>
      </c>
      <c r="DH10" s="257">
        <v>0</v>
      </c>
      <c r="DI10" s="257">
        <v>0</v>
      </c>
      <c r="DJ10" s="257" t="s">
        <v>2368</v>
      </c>
      <c r="DK10" s="257" t="s">
        <v>2357</v>
      </c>
      <c r="DL10" s="249"/>
      <c r="DM10" s="190">
        <v>7.48</v>
      </c>
      <c r="DN10" s="190">
        <v>3.19</v>
      </c>
      <c r="DO10" s="190">
        <v>147</v>
      </c>
      <c r="DP10" s="190">
        <v>0</v>
      </c>
      <c r="DQ10" s="308">
        <v>0</v>
      </c>
      <c r="DS10" s="191">
        <v>7.48</v>
      </c>
      <c r="DT10" s="187" t="b">
        <v>1</v>
      </c>
      <c r="DU10" s="191">
        <v>3.17</v>
      </c>
      <c r="DV10" s="187" t="b">
        <v>0</v>
      </c>
      <c r="DW10" s="187" t="s">
        <v>2369</v>
      </c>
      <c r="DX10" s="187">
        <v>4</v>
      </c>
      <c r="DY10" s="187">
        <v>1</v>
      </c>
      <c r="DZ10" s="187">
        <v>1</v>
      </c>
      <c r="EA10" s="187">
        <v>4</v>
      </c>
      <c r="EB10" s="187">
        <v>6</v>
      </c>
      <c r="EC10" s="187">
        <v>1</v>
      </c>
      <c r="ED10" s="187">
        <v>3</v>
      </c>
      <c r="EE10" s="188">
        <v>5</v>
      </c>
      <c r="EF10" s="187">
        <v>3</v>
      </c>
      <c r="EG10" s="187" t="e">
        <v>#N/A</v>
      </c>
    </row>
    <row r="11" spans="1:137" ht="14.25" customHeight="1">
      <c r="A11" s="13" t="s">
        <v>2344</v>
      </c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0"/>
      <c r="CU11" s="10"/>
      <c r="CV11" s="10"/>
      <c r="CW11" s="10"/>
      <c r="CX11" s="10"/>
      <c r="CY11" s="10"/>
      <c r="CZ11" s="10"/>
      <c r="DA11" s="10"/>
      <c r="DB11" s="10"/>
      <c r="DC11" s="339"/>
      <c r="DD11" s="10"/>
      <c r="DE11" s="10"/>
      <c r="DF11" s="10"/>
      <c r="DG11" s="10"/>
      <c r="DH11" s="10"/>
      <c r="DI11" s="10"/>
      <c r="DJ11" s="10"/>
      <c r="DK11" s="339"/>
      <c r="DL11" s="10"/>
      <c r="DM11" s="9"/>
      <c r="DN11" s="9"/>
      <c r="DO11" s="9"/>
      <c r="DP11" s="9"/>
      <c r="DQ11" s="9"/>
      <c r="DX11" s="251" t="s">
        <v>2085</v>
      </c>
      <c r="DY11" s="251" t="s">
        <v>2285</v>
      </c>
      <c r="DZ11" s="251" t="s">
        <v>2285</v>
      </c>
      <c r="EA11" s="251" t="s">
        <v>1065</v>
      </c>
      <c r="EB11" s="251" t="s">
        <v>2086</v>
      </c>
      <c r="EC11" s="251" t="s">
        <v>2285</v>
      </c>
      <c r="ED11" s="251" t="s">
        <v>2297</v>
      </c>
      <c r="EE11" s="251" t="s">
        <v>2298</v>
      </c>
      <c r="EF11" s="251" t="s">
        <v>2299</v>
      </c>
    </row>
    <row r="12" spans="1:137" s="188" customFormat="1" ht="14.25" customHeight="1">
      <c r="A12" s="191">
        <v>2</v>
      </c>
      <c r="B12" s="192">
        <v>26214327687</v>
      </c>
      <c r="C12" s="192" t="s">
        <v>3</v>
      </c>
      <c r="D12" s="192" t="s">
        <v>2217</v>
      </c>
      <c r="E12" s="192" t="s">
        <v>2315</v>
      </c>
      <c r="F12" s="193">
        <v>37325</v>
      </c>
      <c r="G12" s="191" t="s">
        <v>8</v>
      </c>
      <c r="H12" s="191" t="s">
        <v>2331</v>
      </c>
      <c r="I12" s="191">
        <v>5.7</v>
      </c>
      <c r="J12" s="191">
        <v>6.4</v>
      </c>
      <c r="K12" s="191" t="s">
        <v>2348</v>
      </c>
      <c r="L12" s="191" t="s">
        <v>2348</v>
      </c>
      <c r="M12" s="191">
        <v>6.6</v>
      </c>
      <c r="N12" s="191">
        <v>4.4000000000000004</v>
      </c>
      <c r="O12" s="191">
        <v>7.1</v>
      </c>
      <c r="P12" s="191">
        <v>8.6999999999999993</v>
      </c>
      <c r="Q12" s="195" t="s">
        <v>2348</v>
      </c>
      <c r="R12" s="195" t="s">
        <v>2348</v>
      </c>
      <c r="S12" s="195" t="s">
        <v>2348</v>
      </c>
      <c r="T12" s="191" t="s">
        <v>2348</v>
      </c>
      <c r="U12" s="191" t="s">
        <v>2348</v>
      </c>
      <c r="V12" s="191">
        <v>4</v>
      </c>
      <c r="W12" s="191">
        <v>8.6999999999999993</v>
      </c>
      <c r="X12" s="191">
        <v>7.8</v>
      </c>
      <c r="Y12" s="191">
        <v>7.4</v>
      </c>
      <c r="Z12" s="191">
        <v>7.6</v>
      </c>
      <c r="AA12" s="191">
        <v>8.4</v>
      </c>
      <c r="AB12" s="191">
        <v>5.9</v>
      </c>
      <c r="AC12" s="191">
        <v>5.5</v>
      </c>
      <c r="AD12" s="191">
        <v>6.8</v>
      </c>
      <c r="AE12" s="191">
        <v>6</v>
      </c>
      <c r="AF12" s="191">
        <v>5.2</v>
      </c>
      <c r="AG12" s="191">
        <v>8.9</v>
      </c>
      <c r="AH12" s="191">
        <v>6.2</v>
      </c>
      <c r="AI12" s="191">
        <v>8.3000000000000007</v>
      </c>
      <c r="AJ12" s="191">
        <v>7</v>
      </c>
      <c r="AK12" s="191">
        <v>5.4</v>
      </c>
      <c r="AL12" s="191">
        <v>4.2</v>
      </c>
      <c r="AM12" s="191">
        <v>6.9</v>
      </c>
      <c r="AN12" s="191">
        <v>4.7</v>
      </c>
      <c r="AO12" s="191">
        <v>5</v>
      </c>
      <c r="AP12" s="191">
        <v>4.8</v>
      </c>
      <c r="AQ12" s="191" t="s">
        <v>2348</v>
      </c>
      <c r="AR12" s="191">
        <v>5.7</v>
      </c>
      <c r="AS12" s="191" t="s">
        <v>2348</v>
      </c>
      <c r="AT12" s="191" t="s">
        <v>2348</v>
      </c>
      <c r="AU12" s="191">
        <v>7.7</v>
      </c>
      <c r="AV12" s="191">
        <v>5.8</v>
      </c>
      <c r="AW12" s="191">
        <v>9.1999999999999993</v>
      </c>
      <c r="AX12" s="191">
        <v>8.4</v>
      </c>
      <c r="AY12" s="191">
        <v>7.4</v>
      </c>
      <c r="AZ12" s="195">
        <v>6.4</v>
      </c>
      <c r="BA12" s="195">
        <v>5.6</v>
      </c>
      <c r="BB12" s="195">
        <v>5.7</v>
      </c>
      <c r="BC12" s="195">
        <v>6.5</v>
      </c>
      <c r="BD12" s="195">
        <v>6.4</v>
      </c>
      <c r="BE12" s="195">
        <v>5.0999999999999996</v>
      </c>
      <c r="BF12" s="195">
        <v>7.9</v>
      </c>
      <c r="BG12" s="195">
        <v>7.6</v>
      </c>
      <c r="BH12" s="195">
        <v>7.7</v>
      </c>
      <c r="BI12" s="195">
        <v>6.6</v>
      </c>
      <c r="BJ12" s="195">
        <v>8.5</v>
      </c>
      <c r="BK12" s="195">
        <v>7</v>
      </c>
      <c r="BL12" s="195">
        <v>5.5</v>
      </c>
      <c r="BM12" s="195">
        <v>8.6</v>
      </c>
      <c r="BN12" s="195" t="s">
        <v>2348</v>
      </c>
      <c r="BO12" s="195">
        <v>8.6999999999999993</v>
      </c>
      <c r="BP12" s="195">
        <v>9.1999999999999993</v>
      </c>
      <c r="BQ12" s="195" t="s">
        <v>2348</v>
      </c>
      <c r="BR12" s="195">
        <v>7.2</v>
      </c>
      <c r="BS12" s="195">
        <v>5.5</v>
      </c>
      <c r="BT12" s="195">
        <v>6.7</v>
      </c>
      <c r="BU12" s="195">
        <v>6.3</v>
      </c>
      <c r="BV12" s="195">
        <v>7.5</v>
      </c>
      <c r="BW12" s="195">
        <v>8.5</v>
      </c>
      <c r="BX12" s="195">
        <v>8.4</v>
      </c>
      <c r="BY12" s="195">
        <v>5.7</v>
      </c>
      <c r="BZ12" s="195">
        <v>6.6</v>
      </c>
      <c r="CA12" s="195">
        <v>4.3</v>
      </c>
      <c r="CB12" s="195" t="s">
        <v>2348</v>
      </c>
      <c r="CC12" s="195" t="s">
        <v>11</v>
      </c>
      <c r="CD12" s="195">
        <v>5.0999999999999996</v>
      </c>
      <c r="CE12" s="195" t="s">
        <v>2348</v>
      </c>
      <c r="CF12" s="195">
        <v>4.2</v>
      </c>
      <c r="CG12" s="195">
        <v>4.5</v>
      </c>
      <c r="CH12" s="195">
        <v>8.1</v>
      </c>
      <c r="CI12" s="195">
        <v>6.1</v>
      </c>
      <c r="CJ12" s="195">
        <v>7.7</v>
      </c>
      <c r="CK12" s="195">
        <v>7.6</v>
      </c>
      <c r="CL12" s="195" t="s">
        <v>2348</v>
      </c>
      <c r="CM12" s="195">
        <v>8.3000000000000007</v>
      </c>
      <c r="CN12" s="195">
        <v>6.8</v>
      </c>
      <c r="CO12" s="195">
        <v>7.6</v>
      </c>
      <c r="CP12" s="195" t="s">
        <v>2348</v>
      </c>
      <c r="CQ12" s="195">
        <v>8.4</v>
      </c>
      <c r="CR12" s="195" t="s">
        <v>2348</v>
      </c>
      <c r="CS12" s="195">
        <v>8.3000000000000007</v>
      </c>
      <c r="CT12" s="323">
        <v>135</v>
      </c>
      <c r="CU12" s="323">
        <v>0</v>
      </c>
      <c r="CV12" s="323">
        <v>0</v>
      </c>
      <c r="CW12" s="323">
        <v>3</v>
      </c>
      <c r="CX12" s="323">
        <v>3</v>
      </c>
      <c r="CY12" s="323">
        <v>140</v>
      </c>
      <c r="CZ12" s="323">
        <v>138</v>
      </c>
      <c r="DA12" s="323">
        <v>6.68</v>
      </c>
      <c r="DB12" s="324">
        <v>2.64</v>
      </c>
      <c r="DC12" s="341">
        <v>2.1428571428571429E-2</v>
      </c>
      <c r="DD12" s="325">
        <v>0</v>
      </c>
      <c r="DE12" s="326">
        <v>0</v>
      </c>
      <c r="DF12" s="326">
        <v>0</v>
      </c>
      <c r="DG12" s="326">
        <v>0</v>
      </c>
      <c r="DH12" s="326">
        <v>0</v>
      </c>
      <c r="DI12" s="326">
        <v>0</v>
      </c>
      <c r="DJ12" s="326" t="s">
        <v>2368</v>
      </c>
      <c r="DK12" s="326" t="s">
        <v>2360</v>
      </c>
      <c r="DL12" s="327"/>
      <c r="DM12" s="323">
        <v>6.68</v>
      </c>
      <c r="DN12" s="323">
        <v>2.69</v>
      </c>
      <c r="DO12" s="190">
        <v>148</v>
      </c>
      <c r="DP12" s="190">
        <v>0</v>
      </c>
      <c r="DQ12" s="328">
        <v>0</v>
      </c>
      <c r="DS12" s="191">
        <v>6.76</v>
      </c>
      <c r="DT12" s="188" t="b">
        <v>0</v>
      </c>
      <c r="DU12" s="191">
        <v>2.7</v>
      </c>
      <c r="DV12" s="188" t="b">
        <v>0</v>
      </c>
      <c r="DW12" s="188" t="s">
        <v>2369</v>
      </c>
      <c r="DX12" s="188">
        <v>3</v>
      </c>
      <c r="DY12" s="188">
        <v>1</v>
      </c>
      <c r="DZ12" s="188">
        <v>2</v>
      </c>
      <c r="EA12" s="188">
        <v>4</v>
      </c>
      <c r="EB12" s="188">
        <v>6</v>
      </c>
      <c r="EC12" s="188">
        <v>1</v>
      </c>
      <c r="ED12" s="188">
        <v>3</v>
      </c>
      <c r="EE12" s="188">
        <v>5</v>
      </c>
      <c r="EF12" s="188">
        <v>2</v>
      </c>
      <c r="EG12" s="188" t="e">
        <v>#N/A</v>
      </c>
    </row>
    <row r="13" spans="1:137" s="188" customFormat="1" ht="14.25" customHeight="1">
      <c r="A13" s="191">
        <v>3</v>
      </c>
      <c r="B13" s="192">
        <v>26204327253</v>
      </c>
      <c r="C13" s="192" t="s">
        <v>2306</v>
      </c>
      <c r="D13" s="192" t="s">
        <v>2303</v>
      </c>
      <c r="E13" s="192" t="s">
        <v>2304</v>
      </c>
      <c r="F13" s="193">
        <v>37446</v>
      </c>
      <c r="G13" s="191" t="s">
        <v>1073</v>
      </c>
      <c r="H13" s="191" t="s">
        <v>2331</v>
      </c>
      <c r="I13" s="191">
        <v>7.9</v>
      </c>
      <c r="J13" s="191">
        <v>8.3000000000000007</v>
      </c>
      <c r="K13" s="191" t="s">
        <v>2348</v>
      </c>
      <c r="L13" s="191">
        <v>5.8</v>
      </c>
      <c r="M13" s="191" t="s">
        <v>2348</v>
      </c>
      <c r="N13" s="191">
        <v>6.8</v>
      </c>
      <c r="O13" s="191">
        <v>4.4000000000000004</v>
      </c>
      <c r="P13" s="191">
        <v>8.8000000000000007</v>
      </c>
      <c r="Q13" s="195" t="s">
        <v>2348</v>
      </c>
      <c r="R13" s="195" t="s">
        <v>2348</v>
      </c>
      <c r="S13" s="195" t="s">
        <v>2348</v>
      </c>
      <c r="T13" s="191" t="s">
        <v>2348</v>
      </c>
      <c r="U13" s="191" t="s">
        <v>2348</v>
      </c>
      <c r="V13" s="191">
        <v>6.1</v>
      </c>
      <c r="W13" s="191">
        <v>7.5</v>
      </c>
      <c r="X13" s="191">
        <v>9.4</v>
      </c>
      <c r="Y13" s="191">
        <v>8.1</v>
      </c>
      <c r="Z13" s="191">
        <v>5.4</v>
      </c>
      <c r="AA13" s="191">
        <v>9.1</v>
      </c>
      <c r="AB13" s="191">
        <v>5.3</v>
      </c>
      <c r="AC13" s="191">
        <v>4.9000000000000004</v>
      </c>
      <c r="AD13" s="191">
        <v>6.5</v>
      </c>
      <c r="AE13" s="191">
        <v>8</v>
      </c>
      <c r="AF13" s="191">
        <v>6.2</v>
      </c>
      <c r="AG13" s="191">
        <v>8.6999999999999993</v>
      </c>
      <c r="AH13" s="191">
        <v>9.1</v>
      </c>
      <c r="AI13" s="191">
        <v>5.7</v>
      </c>
      <c r="AJ13" s="191">
        <v>7.1</v>
      </c>
      <c r="AK13" s="191">
        <v>6.5</v>
      </c>
      <c r="AL13" s="191">
        <v>7.9</v>
      </c>
      <c r="AM13" s="191">
        <v>7.1</v>
      </c>
      <c r="AN13" s="191">
        <v>8</v>
      </c>
      <c r="AO13" s="191">
        <v>5.5</v>
      </c>
      <c r="AP13" s="191">
        <v>8.5</v>
      </c>
      <c r="AQ13" s="191" t="s">
        <v>2348</v>
      </c>
      <c r="AR13" s="191" t="s">
        <v>2348</v>
      </c>
      <c r="AS13" s="191" t="s">
        <v>2348</v>
      </c>
      <c r="AT13" s="191" t="s">
        <v>2348</v>
      </c>
      <c r="AU13" s="191">
        <v>7.6</v>
      </c>
      <c r="AV13" s="191">
        <v>6.6</v>
      </c>
      <c r="AW13" s="191">
        <v>9.1</v>
      </c>
      <c r="AX13" s="191">
        <v>7.6</v>
      </c>
      <c r="AY13" s="191">
        <v>8.4</v>
      </c>
      <c r="AZ13" s="195">
        <v>7.8</v>
      </c>
      <c r="BA13" s="195">
        <v>7.2</v>
      </c>
      <c r="BB13" s="195">
        <v>6.5</v>
      </c>
      <c r="BC13" s="195">
        <v>6.65</v>
      </c>
      <c r="BD13" s="195">
        <v>7.7</v>
      </c>
      <c r="BE13" s="195">
        <v>7.3</v>
      </c>
      <c r="BF13" s="195">
        <v>7.6</v>
      </c>
      <c r="BG13" s="195">
        <v>9</v>
      </c>
      <c r="BH13" s="195">
        <v>9.3000000000000007</v>
      </c>
      <c r="BI13" s="195">
        <v>7.7</v>
      </c>
      <c r="BJ13" s="195">
        <v>8.6</v>
      </c>
      <c r="BK13" s="195">
        <v>5.6</v>
      </c>
      <c r="BL13" s="195">
        <v>5.2</v>
      </c>
      <c r="BM13" s="195">
        <v>7.9</v>
      </c>
      <c r="BN13" s="195" t="s">
        <v>2348</v>
      </c>
      <c r="BO13" s="195">
        <v>7.9</v>
      </c>
      <c r="BP13" s="195">
        <v>7.9</v>
      </c>
      <c r="BQ13" s="195" t="s">
        <v>2348</v>
      </c>
      <c r="BR13" s="195">
        <v>7.6</v>
      </c>
      <c r="BS13" s="195">
        <v>7.4</v>
      </c>
      <c r="BT13" s="195">
        <v>9.3000000000000007</v>
      </c>
      <c r="BU13" s="195">
        <v>8.3000000000000007</v>
      </c>
      <c r="BV13" s="195">
        <v>8.5</v>
      </c>
      <c r="BW13" s="195">
        <v>7.7</v>
      </c>
      <c r="BX13" s="195">
        <v>8</v>
      </c>
      <c r="BY13" s="195">
        <v>9.1</v>
      </c>
      <c r="BZ13" s="195">
        <v>7.6</v>
      </c>
      <c r="CA13" s="195">
        <v>5.3</v>
      </c>
      <c r="CB13" s="195" t="s">
        <v>2348</v>
      </c>
      <c r="CC13" s="195" t="s">
        <v>11</v>
      </c>
      <c r="CD13" s="195">
        <v>5.4</v>
      </c>
      <c r="CE13" s="195" t="s">
        <v>2348</v>
      </c>
      <c r="CF13" s="195">
        <v>5.0999999999999996</v>
      </c>
      <c r="CG13" s="195" t="s">
        <v>11</v>
      </c>
      <c r="CH13" s="195">
        <v>8.8000000000000007</v>
      </c>
      <c r="CI13" s="195">
        <v>8.1</v>
      </c>
      <c r="CJ13" s="195">
        <v>8.8000000000000007</v>
      </c>
      <c r="CK13" s="195">
        <v>8.5</v>
      </c>
      <c r="CL13" s="195">
        <v>8.9</v>
      </c>
      <c r="CM13" s="195" t="s">
        <v>2348</v>
      </c>
      <c r="CN13" s="195">
        <v>8.6999999999999993</v>
      </c>
      <c r="CO13" s="195">
        <v>8.9</v>
      </c>
      <c r="CP13" s="195" t="s">
        <v>2348</v>
      </c>
      <c r="CQ13" s="195">
        <v>9.3000000000000007</v>
      </c>
      <c r="CR13" s="195" t="s">
        <v>2348</v>
      </c>
      <c r="CS13" s="195">
        <v>8.3000000000000007</v>
      </c>
      <c r="CT13" s="323">
        <v>131</v>
      </c>
      <c r="CU13" s="323">
        <v>0</v>
      </c>
      <c r="CV13" s="323">
        <v>0</v>
      </c>
      <c r="CW13" s="323">
        <v>6</v>
      </c>
      <c r="CX13" s="323">
        <v>6</v>
      </c>
      <c r="CY13" s="323">
        <v>139</v>
      </c>
      <c r="CZ13" s="323">
        <v>137</v>
      </c>
      <c r="DA13" s="323">
        <v>7.17</v>
      </c>
      <c r="DB13" s="324">
        <v>2.95</v>
      </c>
      <c r="DC13" s="341">
        <v>4.3165467625899283E-2</v>
      </c>
      <c r="DD13" s="325">
        <v>0</v>
      </c>
      <c r="DE13" s="326">
        <v>0</v>
      </c>
      <c r="DF13" s="326">
        <v>0</v>
      </c>
      <c r="DG13" s="326">
        <v>0</v>
      </c>
      <c r="DH13" s="326">
        <v>0</v>
      </c>
      <c r="DI13" s="326">
        <v>0</v>
      </c>
      <c r="DJ13" s="326" t="s">
        <v>2368</v>
      </c>
      <c r="DK13" s="326" t="s">
        <v>2360</v>
      </c>
      <c r="DL13" s="327"/>
      <c r="DM13" s="323">
        <v>7.16</v>
      </c>
      <c r="DN13" s="323">
        <v>3</v>
      </c>
      <c r="DO13" s="190">
        <v>147</v>
      </c>
      <c r="DP13" s="190">
        <v>0</v>
      </c>
      <c r="DQ13" s="328">
        <v>0</v>
      </c>
      <c r="DS13" s="191">
        <v>7.25</v>
      </c>
      <c r="DT13" s="188" t="b">
        <v>0</v>
      </c>
      <c r="DU13" s="191">
        <v>3.01</v>
      </c>
      <c r="DV13" s="188" t="b">
        <v>0</v>
      </c>
      <c r="DW13" s="188" t="s">
        <v>2369</v>
      </c>
      <c r="DX13" s="188">
        <v>4</v>
      </c>
      <c r="DY13" s="188">
        <v>1</v>
      </c>
      <c r="DZ13" s="188">
        <v>1</v>
      </c>
      <c r="EA13" s="188">
        <v>4</v>
      </c>
      <c r="EB13" s="188">
        <v>6</v>
      </c>
      <c r="EC13" s="188">
        <v>1</v>
      </c>
      <c r="ED13" s="188">
        <v>3</v>
      </c>
      <c r="EE13" s="188">
        <v>5</v>
      </c>
      <c r="EF13" s="188">
        <v>3</v>
      </c>
      <c r="EG13" s="188" t="e">
        <v>#N/A</v>
      </c>
    </row>
    <row r="14" spans="1:137" s="188" customFormat="1" ht="14.25" customHeight="1">
      <c r="A14" s="191">
        <v>4</v>
      </c>
      <c r="B14" s="192">
        <v>26214342353</v>
      </c>
      <c r="C14" s="192" t="s">
        <v>2</v>
      </c>
      <c r="D14" s="192" t="s">
        <v>2277</v>
      </c>
      <c r="E14" s="192" t="s">
        <v>2197</v>
      </c>
      <c r="F14" s="193">
        <v>37486</v>
      </c>
      <c r="G14" s="191" t="s">
        <v>8</v>
      </c>
      <c r="H14" s="191" t="s">
        <v>2329</v>
      </c>
      <c r="I14" s="191">
        <v>8.1</v>
      </c>
      <c r="J14" s="191">
        <v>8.8000000000000007</v>
      </c>
      <c r="K14" s="191" t="s">
        <v>2348</v>
      </c>
      <c r="L14" s="191">
        <v>7.1</v>
      </c>
      <c r="M14" s="191" t="s">
        <v>2348</v>
      </c>
      <c r="N14" s="191">
        <v>5.0999999999999996</v>
      </c>
      <c r="O14" s="191">
        <v>5.5</v>
      </c>
      <c r="P14" s="191">
        <v>9.1</v>
      </c>
      <c r="Q14" s="195" t="s">
        <v>2348</v>
      </c>
      <c r="R14" s="195" t="s">
        <v>2348</v>
      </c>
      <c r="S14" s="195" t="s">
        <v>2348</v>
      </c>
      <c r="T14" s="191" t="s">
        <v>2348</v>
      </c>
      <c r="U14" s="191" t="s">
        <v>2348</v>
      </c>
      <c r="V14" s="191">
        <v>8.6999999999999993</v>
      </c>
      <c r="W14" s="191">
        <v>7.9</v>
      </c>
      <c r="X14" s="191">
        <v>7.8</v>
      </c>
      <c r="Y14" s="191">
        <v>8.8000000000000007</v>
      </c>
      <c r="Z14" s="191">
        <v>4.0999999999999996</v>
      </c>
      <c r="AA14" s="191">
        <v>8.9</v>
      </c>
      <c r="AB14" s="191">
        <v>5.7</v>
      </c>
      <c r="AC14" s="191">
        <v>7.2</v>
      </c>
      <c r="AD14" s="191">
        <v>7.3</v>
      </c>
      <c r="AE14" s="191">
        <v>9.4</v>
      </c>
      <c r="AF14" s="191">
        <v>8.8000000000000007</v>
      </c>
      <c r="AG14" s="191">
        <v>8.8000000000000007</v>
      </c>
      <c r="AH14" s="191">
        <v>9</v>
      </c>
      <c r="AI14" s="191">
        <v>7.7</v>
      </c>
      <c r="AJ14" s="191">
        <v>7.9</v>
      </c>
      <c r="AK14" s="191">
        <v>8.6999999999999993</v>
      </c>
      <c r="AL14" s="191">
        <v>8.5</v>
      </c>
      <c r="AM14" s="191">
        <v>7.3</v>
      </c>
      <c r="AN14" s="191">
        <v>8.1</v>
      </c>
      <c r="AO14" s="191">
        <v>6.6</v>
      </c>
      <c r="AP14" s="191">
        <v>8.8000000000000007</v>
      </c>
      <c r="AQ14" s="191" t="s">
        <v>2348</v>
      </c>
      <c r="AR14" s="191" t="s">
        <v>2348</v>
      </c>
      <c r="AS14" s="191" t="s">
        <v>2348</v>
      </c>
      <c r="AT14" s="191" t="s">
        <v>2348</v>
      </c>
      <c r="AU14" s="191">
        <v>7.4</v>
      </c>
      <c r="AV14" s="191">
        <v>7.4</v>
      </c>
      <c r="AW14" s="191">
        <v>6.9</v>
      </c>
      <c r="AX14" s="191">
        <v>7.2</v>
      </c>
      <c r="AY14" s="191">
        <v>7.4</v>
      </c>
      <c r="AZ14" s="195">
        <v>6.6</v>
      </c>
      <c r="BA14" s="195">
        <v>7.7</v>
      </c>
      <c r="BB14" s="195">
        <v>5.8</v>
      </c>
      <c r="BC14" s="195">
        <v>6.45</v>
      </c>
      <c r="BD14" s="195">
        <v>5.2</v>
      </c>
      <c r="BE14" s="195">
        <v>7.8</v>
      </c>
      <c r="BF14" s="195">
        <v>7.1</v>
      </c>
      <c r="BG14" s="195">
        <v>5.8</v>
      </c>
      <c r="BH14" s="195">
        <v>6.7</v>
      </c>
      <c r="BI14" s="195">
        <v>6.9</v>
      </c>
      <c r="BJ14" s="195">
        <v>7.2</v>
      </c>
      <c r="BK14" s="195">
        <v>7.1</v>
      </c>
      <c r="BL14" s="195">
        <v>5.6</v>
      </c>
      <c r="BM14" s="195">
        <v>8.3000000000000007</v>
      </c>
      <c r="BN14" s="195" t="s">
        <v>2348</v>
      </c>
      <c r="BO14" s="195">
        <v>8.1</v>
      </c>
      <c r="BP14" s="195">
        <v>4.7</v>
      </c>
      <c r="BQ14" s="195" t="s">
        <v>2348</v>
      </c>
      <c r="BR14" s="195">
        <v>5.6</v>
      </c>
      <c r="BS14" s="195">
        <v>4.2</v>
      </c>
      <c r="BT14" s="195">
        <v>7</v>
      </c>
      <c r="BU14" s="195">
        <v>6.8</v>
      </c>
      <c r="BV14" s="195">
        <v>5</v>
      </c>
      <c r="BW14" s="195">
        <v>7.2</v>
      </c>
      <c r="BX14" s="195">
        <v>8.9</v>
      </c>
      <c r="BY14" s="195">
        <v>8.3000000000000007</v>
      </c>
      <c r="BZ14" s="195">
        <v>6.4</v>
      </c>
      <c r="CA14" s="195">
        <v>4.2</v>
      </c>
      <c r="CB14" s="195" t="s">
        <v>2348</v>
      </c>
      <c r="CC14" s="195" t="s">
        <v>11</v>
      </c>
      <c r="CD14" s="195">
        <v>4.9000000000000004</v>
      </c>
      <c r="CE14" s="195" t="s">
        <v>2348</v>
      </c>
      <c r="CF14" s="195">
        <v>4.0999999999999996</v>
      </c>
      <c r="CG14" s="195">
        <v>7.9</v>
      </c>
      <c r="CH14" s="195">
        <v>8.6999999999999993</v>
      </c>
      <c r="CI14" s="195">
        <v>7.8</v>
      </c>
      <c r="CJ14" s="195">
        <v>4.7</v>
      </c>
      <c r="CK14" s="195" t="s">
        <v>2348</v>
      </c>
      <c r="CL14" s="195">
        <v>7</v>
      </c>
      <c r="CM14" s="195">
        <v>7.3</v>
      </c>
      <c r="CN14" s="195">
        <v>5.7</v>
      </c>
      <c r="CO14" s="195">
        <v>7.3</v>
      </c>
      <c r="CP14" s="195" t="s">
        <v>2348</v>
      </c>
      <c r="CQ14" s="195">
        <v>9.5</v>
      </c>
      <c r="CR14" s="195" t="s">
        <v>2348</v>
      </c>
      <c r="CS14" s="195">
        <v>8.5</v>
      </c>
      <c r="CT14" s="323">
        <v>135</v>
      </c>
      <c r="CU14" s="323">
        <v>0</v>
      </c>
      <c r="CV14" s="323">
        <v>0</v>
      </c>
      <c r="CW14" s="323">
        <v>3</v>
      </c>
      <c r="CX14" s="323">
        <v>3</v>
      </c>
      <c r="CY14" s="323">
        <v>140</v>
      </c>
      <c r="CZ14" s="323">
        <v>138</v>
      </c>
      <c r="DA14" s="323">
        <v>6.78</v>
      </c>
      <c r="DB14" s="324">
        <v>2.68</v>
      </c>
      <c r="DC14" s="341">
        <v>2.1428571428571429E-2</v>
      </c>
      <c r="DD14" s="325">
        <v>0</v>
      </c>
      <c r="DE14" s="326">
        <v>0</v>
      </c>
      <c r="DF14" s="326">
        <v>0</v>
      </c>
      <c r="DG14" s="326">
        <v>0</v>
      </c>
      <c r="DH14" s="326">
        <v>0</v>
      </c>
      <c r="DI14" s="326">
        <v>0</v>
      </c>
      <c r="DJ14" s="326" t="s">
        <v>2368</v>
      </c>
      <c r="DK14" s="326" t="s">
        <v>2360</v>
      </c>
      <c r="DL14" s="327"/>
      <c r="DM14" s="323">
        <v>6.81</v>
      </c>
      <c r="DN14" s="323">
        <v>2.75</v>
      </c>
      <c r="DO14" s="190">
        <v>148</v>
      </c>
      <c r="DP14" s="190">
        <v>0</v>
      </c>
      <c r="DQ14" s="328">
        <v>0</v>
      </c>
      <c r="DS14" s="191">
        <v>6.81</v>
      </c>
      <c r="DT14" s="188" t="b">
        <v>1</v>
      </c>
      <c r="DU14" s="191">
        <v>2.76</v>
      </c>
      <c r="DV14" s="188" t="b">
        <v>0</v>
      </c>
      <c r="DW14" s="188" t="s">
        <v>2369</v>
      </c>
      <c r="DX14" s="188">
        <v>4</v>
      </c>
      <c r="DY14" s="188">
        <v>1</v>
      </c>
      <c r="DZ14" s="188">
        <v>1</v>
      </c>
      <c r="EA14" s="188">
        <v>4</v>
      </c>
      <c r="EB14" s="188">
        <v>6</v>
      </c>
      <c r="EC14" s="188">
        <v>1</v>
      </c>
      <c r="ED14" s="188">
        <v>3</v>
      </c>
      <c r="EE14" s="188">
        <v>5</v>
      </c>
      <c r="EF14" s="188">
        <v>2</v>
      </c>
      <c r="EG14" s="188" t="e">
        <v>#N/A</v>
      </c>
    </row>
    <row r="15" spans="1:137" s="188" customFormat="1" ht="14.25" customHeight="1">
      <c r="A15" s="191">
        <v>5</v>
      </c>
      <c r="B15" s="192">
        <v>26214334877</v>
      </c>
      <c r="C15" s="192" t="s">
        <v>2306</v>
      </c>
      <c r="D15" s="192" t="s">
        <v>2201</v>
      </c>
      <c r="E15" s="192" t="s">
        <v>2216</v>
      </c>
      <c r="F15" s="193">
        <v>37587</v>
      </c>
      <c r="G15" s="191" t="s">
        <v>8</v>
      </c>
      <c r="H15" s="191" t="s">
        <v>2327</v>
      </c>
      <c r="I15" s="191">
        <v>7.9</v>
      </c>
      <c r="J15" s="191">
        <v>8.8000000000000007</v>
      </c>
      <c r="K15" s="191" t="s">
        <v>2348</v>
      </c>
      <c r="L15" s="191" t="s">
        <v>2348</v>
      </c>
      <c r="M15" s="191">
        <v>7.2</v>
      </c>
      <c r="N15" s="191">
        <v>7.2</v>
      </c>
      <c r="O15" s="191">
        <v>5.8</v>
      </c>
      <c r="P15" s="191">
        <v>9.3000000000000007</v>
      </c>
      <c r="Q15" s="195" t="s">
        <v>2348</v>
      </c>
      <c r="R15" s="195" t="s">
        <v>2348</v>
      </c>
      <c r="S15" s="195" t="s">
        <v>2348</v>
      </c>
      <c r="T15" s="191" t="s">
        <v>2348</v>
      </c>
      <c r="U15" s="191" t="s">
        <v>2348</v>
      </c>
      <c r="V15" s="191">
        <v>9.3000000000000007</v>
      </c>
      <c r="W15" s="191">
        <v>8.8000000000000007</v>
      </c>
      <c r="X15" s="191">
        <v>8.1999999999999993</v>
      </c>
      <c r="Y15" s="191">
        <v>6.4</v>
      </c>
      <c r="Z15" s="191">
        <v>5.2</v>
      </c>
      <c r="AA15" s="191">
        <v>6.9</v>
      </c>
      <c r="AB15" s="191">
        <v>6.1</v>
      </c>
      <c r="AC15" s="191">
        <v>4.9000000000000004</v>
      </c>
      <c r="AD15" s="191">
        <v>6.5</v>
      </c>
      <c r="AE15" s="191">
        <v>7.6</v>
      </c>
      <c r="AF15" s="191">
        <v>7.9</v>
      </c>
      <c r="AG15" s="191">
        <v>8.5</v>
      </c>
      <c r="AH15" s="191">
        <v>6.4</v>
      </c>
      <c r="AI15" s="191">
        <v>8.6</v>
      </c>
      <c r="AJ15" s="191">
        <v>7</v>
      </c>
      <c r="AK15" s="191">
        <v>8.8000000000000007</v>
      </c>
      <c r="AL15" s="191">
        <v>8.4</v>
      </c>
      <c r="AM15" s="191">
        <v>4.4000000000000004</v>
      </c>
      <c r="AN15" s="191">
        <v>7.4</v>
      </c>
      <c r="AO15" s="191">
        <v>5.8</v>
      </c>
      <c r="AP15" s="191">
        <v>4.5999999999999996</v>
      </c>
      <c r="AQ15" s="191" t="s">
        <v>2348</v>
      </c>
      <c r="AR15" s="191" t="s">
        <v>2348</v>
      </c>
      <c r="AS15" s="191" t="s">
        <v>2348</v>
      </c>
      <c r="AT15" s="191" t="s">
        <v>2348</v>
      </c>
      <c r="AU15" s="191">
        <v>8.8000000000000007</v>
      </c>
      <c r="AV15" s="191">
        <v>7.7</v>
      </c>
      <c r="AW15" s="191">
        <v>7.9</v>
      </c>
      <c r="AX15" s="191">
        <v>8.3000000000000007</v>
      </c>
      <c r="AY15" s="191">
        <v>8.1</v>
      </c>
      <c r="AZ15" s="195">
        <v>6.9</v>
      </c>
      <c r="BA15" s="195">
        <v>7.3</v>
      </c>
      <c r="BB15" s="195">
        <v>6.4</v>
      </c>
      <c r="BC15" s="195">
        <v>6.95</v>
      </c>
      <c r="BD15" s="195">
        <v>7.2</v>
      </c>
      <c r="BE15" s="195">
        <v>7.2</v>
      </c>
      <c r="BF15" s="195">
        <v>7.6</v>
      </c>
      <c r="BG15" s="195">
        <v>8.1999999999999993</v>
      </c>
      <c r="BH15" s="195">
        <v>8.4</v>
      </c>
      <c r="BI15" s="195">
        <v>7.4</v>
      </c>
      <c r="BJ15" s="195">
        <v>8.6999999999999993</v>
      </c>
      <c r="BK15" s="195">
        <v>5</v>
      </c>
      <c r="BL15" s="195">
        <v>6.9</v>
      </c>
      <c r="BM15" s="195">
        <v>10</v>
      </c>
      <c r="BN15" s="195" t="s">
        <v>2348</v>
      </c>
      <c r="BO15" s="195">
        <v>8.8000000000000007</v>
      </c>
      <c r="BP15" s="195">
        <v>0</v>
      </c>
      <c r="BQ15" s="195" t="s">
        <v>2348</v>
      </c>
      <c r="BR15" s="195">
        <v>6.8</v>
      </c>
      <c r="BS15" s="195">
        <v>5.6</v>
      </c>
      <c r="BT15" s="195">
        <v>6.2</v>
      </c>
      <c r="BU15" s="195">
        <v>8.1</v>
      </c>
      <c r="BV15" s="195">
        <v>6.3</v>
      </c>
      <c r="BW15" s="195">
        <v>8.4</v>
      </c>
      <c r="BX15" s="195">
        <v>8.6</v>
      </c>
      <c r="BY15" s="195">
        <v>9.5</v>
      </c>
      <c r="BZ15" s="195">
        <v>8</v>
      </c>
      <c r="CA15" s="195">
        <v>6.3</v>
      </c>
      <c r="CB15" s="195" t="s">
        <v>2348</v>
      </c>
      <c r="CC15" s="195">
        <v>7.3</v>
      </c>
      <c r="CD15" s="195">
        <v>7.7</v>
      </c>
      <c r="CE15" s="195" t="s">
        <v>2348</v>
      </c>
      <c r="CF15" s="195">
        <v>4.5</v>
      </c>
      <c r="CG15" s="195">
        <v>4.5999999999999996</v>
      </c>
      <c r="CH15" s="195">
        <v>8.1999999999999993</v>
      </c>
      <c r="CI15" s="195">
        <v>9</v>
      </c>
      <c r="CJ15" s="195">
        <v>8</v>
      </c>
      <c r="CK15" s="195">
        <v>8.6999999999999993</v>
      </c>
      <c r="CL15" s="195">
        <v>7.2</v>
      </c>
      <c r="CM15" s="195" t="s">
        <v>2348</v>
      </c>
      <c r="CN15" s="195">
        <v>8.4</v>
      </c>
      <c r="CO15" s="195">
        <v>7.4</v>
      </c>
      <c r="CP15" s="195" t="s">
        <v>2348</v>
      </c>
      <c r="CQ15" s="195">
        <v>9.6999999999999993</v>
      </c>
      <c r="CR15" s="195" t="s">
        <v>2348</v>
      </c>
      <c r="CS15" s="195">
        <v>8.6</v>
      </c>
      <c r="CT15" s="323">
        <v>134</v>
      </c>
      <c r="CU15" s="323">
        <v>0</v>
      </c>
      <c r="CV15" s="323">
        <v>2</v>
      </c>
      <c r="CW15" s="323">
        <v>0</v>
      </c>
      <c r="CX15" s="323">
        <v>2</v>
      </c>
      <c r="CY15" s="323">
        <v>138</v>
      </c>
      <c r="CZ15" s="323">
        <v>136</v>
      </c>
      <c r="DA15" s="323">
        <v>7.29</v>
      </c>
      <c r="DB15" s="324">
        <v>2.99</v>
      </c>
      <c r="DC15" s="341">
        <v>1.4492753623188406E-2</v>
      </c>
      <c r="DD15" s="325">
        <v>0</v>
      </c>
      <c r="DE15" s="326">
        <v>0</v>
      </c>
      <c r="DF15" s="326">
        <v>0</v>
      </c>
      <c r="DG15" s="326">
        <v>0</v>
      </c>
      <c r="DH15" s="326">
        <v>0</v>
      </c>
      <c r="DI15" s="326">
        <v>0</v>
      </c>
      <c r="DJ15" s="326" t="s">
        <v>2368</v>
      </c>
      <c r="DK15" s="326" t="s">
        <v>2360</v>
      </c>
      <c r="DL15" s="327"/>
      <c r="DM15" s="323">
        <v>7.29</v>
      </c>
      <c r="DN15" s="323">
        <v>3.04</v>
      </c>
      <c r="DO15" s="190">
        <v>146</v>
      </c>
      <c r="DP15" s="190">
        <v>0</v>
      </c>
      <c r="DQ15" s="328">
        <v>0</v>
      </c>
      <c r="DS15" s="191">
        <v>7.29</v>
      </c>
      <c r="DT15" s="188" t="b">
        <v>1</v>
      </c>
      <c r="DU15" s="191">
        <v>3.03</v>
      </c>
      <c r="DV15" s="188" t="b">
        <v>0</v>
      </c>
      <c r="DW15" s="188" t="s">
        <v>2369</v>
      </c>
      <c r="DX15" s="188">
        <v>4</v>
      </c>
      <c r="DY15" s="188">
        <v>1</v>
      </c>
      <c r="DZ15" s="188">
        <v>2</v>
      </c>
      <c r="EA15" s="188">
        <v>4</v>
      </c>
      <c r="EB15" s="188">
        <v>6</v>
      </c>
      <c r="EC15" s="188">
        <v>1</v>
      </c>
      <c r="ED15" s="188">
        <v>3</v>
      </c>
      <c r="EE15" s="188">
        <v>5</v>
      </c>
      <c r="EF15" s="188">
        <v>3</v>
      </c>
      <c r="EG15" s="188" t="e">
        <v>#N/A</v>
      </c>
    </row>
    <row r="16" spans="1:137" ht="14.25" customHeight="1">
      <c r="A16" s="13" t="s">
        <v>2345</v>
      </c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0"/>
      <c r="CU16" s="10"/>
      <c r="CV16" s="10"/>
      <c r="CW16" s="10"/>
      <c r="CX16" s="10"/>
      <c r="CY16" s="10"/>
      <c r="CZ16" s="10"/>
      <c r="DA16" s="10"/>
      <c r="DB16" s="10"/>
      <c r="DC16" s="340"/>
      <c r="DD16" s="10"/>
      <c r="DE16" s="10"/>
      <c r="DF16" s="10"/>
      <c r="DG16" s="10"/>
      <c r="DH16" s="10"/>
      <c r="DI16" s="10"/>
      <c r="DJ16" s="10"/>
      <c r="DK16" s="340"/>
      <c r="DL16" s="10"/>
      <c r="DM16" s="9"/>
      <c r="DN16" s="9"/>
      <c r="DO16" s="9"/>
      <c r="DP16" s="9"/>
      <c r="DQ16" s="9"/>
      <c r="DX16" s="251" t="s">
        <v>2085</v>
      </c>
      <c r="DY16" s="251" t="s">
        <v>2285</v>
      </c>
      <c r="DZ16" s="251" t="s">
        <v>2285</v>
      </c>
      <c r="EA16" s="251" t="s">
        <v>1065</v>
      </c>
      <c r="EB16" s="251" t="s">
        <v>2086</v>
      </c>
      <c r="EC16" s="251" t="s">
        <v>2285</v>
      </c>
      <c r="ED16" s="251" t="s">
        <v>2297</v>
      </c>
      <c r="EE16" s="251" t="s">
        <v>2298</v>
      </c>
      <c r="EF16" s="251" t="s">
        <v>2299</v>
      </c>
    </row>
    <row r="17" spans="1:137" s="188" customFormat="1" ht="14.25" customHeight="1">
      <c r="A17" s="191">
        <v>1</v>
      </c>
      <c r="B17" s="192">
        <v>26214332429</v>
      </c>
      <c r="C17" s="192" t="s">
        <v>2210</v>
      </c>
      <c r="D17" s="192" t="s">
        <v>2196</v>
      </c>
      <c r="E17" s="192" t="s">
        <v>2301</v>
      </c>
      <c r="F17" s="193">
        <v>37486</v>
      </c>
      <c r="G17" s="191" t="s">
        <v>8</v>
      </c>
      <c r="H17" s="191" t="s">
        <v>2326</v>
      </c>
      <c r="I17" s="191">
        <v>7</v>
      </c>
      <c r="J17" s="191">
        <v>8.6999999999999993</v>
      </c>
      <c r="K17" s="191" t="s">
        <v>2348</v>
      </c>
      <c r="L17" s="191" t="s">
        <v>2348</v>
      </c>
      <c r="M17" s="191">
        <v>7.7</v>
      </c>
      <c r="N17" s="191">
        <v>7.9</v>
      </c>
      <c r="O17" s="191">
        <v>6.4</v>
      </c>
      <c r="P17" s="191">
        <v>8.3000000000000007</v>
      </c>
      <c r="Q17" s="195" t="s">
        <v>2348</v>
      </c>
      <c r="R17" s="195" t="s">
        <v>2348</v>
      </c>
      <c r="S17" s="195" t="s">
        <v>2348</v>
      </c>
      <c r="T17" s="191" t="s">
        <v>2348</v>
      </c>
      <c r="U17" s="191" t="s">
        <v>2348</v>
      </c>
      <c r="V17" s="191">
        <v>5.3</v>
      </c>
      <c r="W17" s="191">
        <v>8.6</v>
      </c>
      <c r="X17" s="191">
        <v>8.1999999999999993</v>
      </c>
      <c r="Y17" s="191">
        <v>8.6</v>
      </c>
      <c r="Z17" s="191">
        <v>6.5</v>
      </c>
      <c r="AA17" s="191">
        <v>7.8</v>
      </c>
      <c r="AB17" s="191">
        <v>5</v>
      </c>
      <c r="AC17" s="191">
        <v>6.5</v>
      </c>
      <c r="AD17" s="191">
        <v>7.7</v>
      </c>
      <c r="AE17" s="191">
        <v>8.1999999999999993</v>
      </c>
      <c r="AF17" s="191">
        <v>7.7</v>
      </c>
      <c r="AG17" s="191">
        <v>8.9</v>
      </c>
      <c r="AH17" s="191">
        <v>6.4</v>
      </c>
      <c r="AI17" s="191">
        <v>7.9</v>
      </c>
      <c r="AJ17" s="191">
        <v>8.6</v>
      </c>
      <c r="AK17" s="191">
        <v>8.4</v>
      </c>
      <c r="AL17" s="191">
        <v>4.4000000000000004</v>
      </c>
      <c r="AM17" s="191">
        <v>5.9</v>
      </c>
      <c r="AN17" s="191">
        <v>6.3</v>
      </c>
      <c r="AO17" s="191">
        <v>6.4</v>
      </c>
      <c r="AP17" s="191">
        <v>7.4</v>
      </c>
      <c r="AQ17" s="191" t="s">
        <v>2348</v>
      </c>
      <c r="AR17" s="191" t="s">
        <v>2348</v>
      </c>
      <c r="AS17" s="191" t="s">
        <v>2348</v>
      </c>
      <c r="AT17" s="191" t="s">
        <v>2348</v>
      </c>
      <c r="AU17" s="191">
        <v>7.3</v>
      </c>
      <c r="AV17" s="191">
        <v>7.7</v>
      </c>
      <c r="AW17" s="191">
        <v>9.1</v>
      </c>
      <c r="AX17" s="191">
        <v>8.6</v>
      </c>
      <c r="AY17" s="191">
        <v>6.9</v>
      </c>
      <c r="AZ17" s="195">
        <v>6.9</v>
      </c>
      <c r="BA17" s="195">
        <v>6.7</v>
      </c>
      <c r="BB17" s="195">
        <v>6.6</v>
      </c>
      <c r="BC17" s="195">
        <v>6.4</v>
      </c>
      <c r="BD17" s="195">
        <v>7.4</v>
      </c>
      <c r="BE17" s="195">
        <v>7.7</v>
      </c>
      <c r="BF17" s="195">
        <v>7.6</v>
      </c>
      <c r="BG17" s="195">
        <v>8.1999999999999993</v>
      </c>
      <c r="BH17" s="195">
        <v>9</v>
      </c>
      <c r="BI17" s="195">
        <v>8.4</v>
      </c>
      <c r="BJ17" s="195">
        <v>7.3</v>
      </c>
      <c r="BK17" s="195">
        <v>6</v>
      </c>
      <c r="BL17" s="195">
        <v>6.6</v>
      </c>
      <c r="BM17" s="195">
        <v>9.1999999999999993</v>
      </c>
      <c r="BN17" s="195" t="s">
        <v>2348</v>
      </c>
      <c r="BO17" s="195">
        <v>8</v>
      </c>
      <c r="BP17" s="195">
        <v>6.7</v>
      </c>
      <c r="BQ17" s="195" t="s">
        <v>2348</v>
      </c>
      <c r="BR17" s="195">
        <v>7.6</v>
      </c>
      <c r="BS17" s="195">
        <v>5.4</v>
      </c>
      <c r="BT17" s="195">
        <v>8.3000000000000007</v>
      </c>
      <c r="BU17" s="195">
        <v>9</v>
      </c>
      <c r="BV17" s="195">
        <v>7.7</v>
      </c>
      <c r="BW17" s="195">
        <v>8.8000000000000007</v>
      </c>
      <c r="BX17" s="195">
        <v>8.4</v>
      </c>
      <c r="BY17" s="195">
        <v>7.9</v>
      </c>
      <c r="BZ17" s="195">
        <v>6.5</v>
      </c>
      <c r="CA17" s="195">
        <v>5.6</v>
      </c>
      <c r="CB17" s="195" t="s">
        <v>2348</v>
      </c>
      <c r="CC17" s="195">
        <v>7.1</v>
      </c>
      <c r="CD17" s="195">
        <v>8.3000000000000007</v>
      </c>
      <c r="CE17" s="195" t="s">
        <v>2348</v>
      </c>
      <c r="CF17" s="195">
        <v>6.9</v>
      </c>
      <c r="CG17" s="195">
        <v>4.93</v>
      </c>
      <c r="CH17" s="195">
        <v>7.7</v>
      </c>
      <c r="CI17" s="195">
        <v>8</v>
      </c>
      <c r="CJ17" s="195">
        <v>8.1999999999999993</v>
      </c>
      <c r="CK17" s="195" t="s">
        <v>2348</v>
      </c>
      <c r="CL17" s="195">
        <v>8</v>
      </c>
      <c r="CM17" s="195">
        <v>7.2</v>
      </c>
      <c r="CN17" s="195">
        <v>7.6</v>
      </c>
      <c r="CO17" s="195">
        <v>7.9</v>
      </c>
      <c r="CP17" s="195" t="s">
        <v>2348</v>
      </c>
      <c r="CQ17" s="195">
        <v>9.6</v>
      </c>
      <c r="CR17" s="195" t="s">
        <v>2348</v>
      </c>
      <c r="CS17" s="195">
        <v>8.1</v>
      </c>
      <c r="CT17" s="323">
        <v>137</v>
      </c>
      <c r="CU17" s="323">
        <v>0</v>
      </c>
      <c r="CV17" s="323">
        <v>0</v>
      </c>
      <c r="CW17" s="323">
        <v>0</v>
      </c>
      <c r="CX17" s="323">
        <v>0</v>
      </c>
      <c r="CY17" s="323">
        <v>139</v>
      </c>
      <c r="CZ17" s="323">
        <v>137</v>
      </c>
      <c r="DA17" s="323">
        <v>7.45</v>
      </c>
      <c r="DB17" s="324">
        <v>3.07</v>
      </c>
      <c r="DC17" s="341">
        <v>0</v>
      </c>
      <c r="DD17" s="325">
        <v>0</v>
      </c>
      <c r="DE17" s="326">
        <v>0</v>
      </c>
      <c r="DF17" s="326">
        <v>0</v>
      </c>
      <c r="DG17" s="326">
        <v>0</v>
      </c>
      <c r="DH17" s="326">
        <v>0</v>
      </c>
      <c r="DI17" s="326">
        <v>0</v>
      </c>
      <c r="DJ17" s="326" t="s">
        <v>2368</v>
      </c>
      <c r="DK17" s="326" t="s">
        <v>2357</v>
      </c>
      <c r="DL17" s="327"/>
      <c r="DM17" s="323">
        <v>7.41</v>
      </c>
      <c r="DN17" s="323">
        <v>3.11</v>
      </c>
      <c r="DO17" s="190">
        <v>147</v>
      </c>
      <c r="DP17" s="190">
        <v>0</v>
      </c>
      <c r="DQ17" s="328">
        <v>0</v>
      </c>
      <c r="DS17" s="191">
        <v>7.41</v>
      </c>
      <c r="DT17" s="188" t="b">
        <v>1</v>
      </c>
      <c r="DU17" s="191">
        <v>3.1</v>
      </c>
      <c r="DV17" s="188" t="b">
        <v>0</v>
      </c>
      <c r="DW17" s="188" t="s">
        <v>2369</v>
      </c>
      <c r="DX17" s="188">
        <v>4</v>
      </c>
      <c r="DY17" s="188">
        <v>1</v>
      </c>
      <c r="DZ17" s="188">
        <v>2</v>
      </c>
      <c r="EA17" s="188">
        <v>4</v>
      </c>
      <c r="EB17" s="188">
        <v>6</v>
      </c>
      <c r="EC17" s="188">
        <v>1</v>
      </c>
      <c r="ED17" s="188">
        <v>3</v>
      </c>
      <c r="EE17" s="188">
        <v>5</v>
      </c>
      <c r="EF17" s="188">
        <v>2</v>
      </c>
      <c r="EG17" s="188">
        <v>0</v>
      </c>
    </row>
    <row r="18" spans="1:137" s="188" customFormat="1" ht="14.25" customHeight="1">
      <c r="A18" s="191">
        <v>2</v>
      </c>
      <c r="B18" s="192">
        <v>26207136280</v>
      </c>
      <c r="C18" s="192" t="s">
        <v>2218</v>
      </c>
      <c r="D18" s="192" t="s">
        <v>2213</v>
      </c>
      <c r="E18" s="192" t="s">
        <v>2277</v>
      </c>
      <c r="F18" s="193">
        <v>37374</v>
      </c>
      <c r="G18" s="191" t="s">
        <v>8</v>
      </c>
      <c r="H18" s="191" t="s">
        <v>2327</v>
      </c>
      <c r="I18" s="191">
        <v>8.1999999999999993</v>
      </c>
      <c r="J18" s="191">
        <v>6.9</v>
      </c>
      <c r="K18" s="191" t="s">
        <v>2348</v>
      </c>
      <c r="L18" s="191">
        <v>6.1</v>
      </c>
      <c r="M18" s="191" t="s">
        <v>2348</v>
      </c>
      <c r="N18" s="191">
        <v>6.6</v>
      </c>
      <c r="O18" s="191">
        <v>5</v>
      </c>
      <c r="P18" s="191">
        <v>8.1999999999999993</v>
      </c>
      <c r="Q18" s="195" t="s">
        <v>2348</v>
      </c>
      <c r="R18" s="195" t="s">
        <v>2348</v>
      </c>
      <c r="S18" s="195" t="s">
        <v>2348</v>
      </c>
      <c r="T18" s="191" t="s">
        <v>2348</v>
      </c>
      <c r="U18" s="191" t="s">
        <v>2348</v>
      </c>
      <c r="V18" s="191">
        <v>6.6</v>
      </c>
      <c r="W18" s="191">
        <v>8.3000000000000007</v>
      </c>
      <c r="X18" s="191">
        <v>8</v>
      </c>
      <c r="Y18" s="191">
        <v>5.7</v>
      </c>
      <c r="Z18" s="191">
        <v>5</v>
      </c>
      <c r="AA18" s="191">
        <v>8.8000000000000007</v>
      </c>
      <c r="AB18" s="191">
        <v>5.3</v>
      </c>
      <c r="AC18" s="191">
        <v>4.3</v>
      </c>
      <c r="AD18" s="191">
        <v>5.9</v>
      </c>
      <c r="AE18" s="191">
        <v>6.9</v>
      </c>
      <c r="AF18" s="191">
        <v>6.8</v>
      </c>
      <c r="AG18" s="191">
        <v>8.8000000000000007</v>
      </c>
      <c r="AH18" s="191">
        <v>7.8</v>
      </c>
      <c r="AI18" s="191">
        <v>5.5</v>
      </c>
      <c r="AJ18" s="191">
        <v>5.8</v>
      </c>
      <c r="AK18" s="191">
        <v>5.6</v>
      </c>
      <c r="AL18" s="191">
        <v>7.7</v>
      </c>
      <c r="AM18" s="191">
        <v>5.2</v>
      </c>
      <c r="AN18" s="191">
        <v>5.2</v>
      </c>
      <c r="AO18" s="191">
        <v>5.8</v>
      </c>
      <c r="AP18" s="191">
        <v>7.1</v>
      </c>
      <c r="AQ18" s="191" t="s">
        <v>2348</v>
      </c>
      <c r="AR18" s="191" t="s">
        <v>2348</v>
      </c>
      <c r="AS18" s="191" t="s">
        <v>2348</v>
      </c>
      <c r="AT18" s="191" t="s">
        <v>2348</v>
      </c>
      <c r="AU18" s="191">
        <v>6.6</v>
      </c>
      <c r="AV18" s="191">
        <v>6.3</v>
      </c>
      <c r="AW18" s="191">
        <v>8.5</v>
      </c>
      <c r="AX18" s="191">
        <v>6.6</v>
      </c>
      <c r="AY18" s="191">
        <v>6.6</v>
      </c>
      <c r="AZ18" s="195">
        <v>6.7</v>
      </c>
      <c r="BA18" s="195">
        <v>6.6</v>
      </c>
      <c r="BB18" s="195">
        <v>6.4</v>
      </c>
      <c r="BC18" s="195">
        <v>6</v>
      </c>
      <c r="BD18" s="195">
        <v>5.8</v>
      </c>
      <c r="BE18" s="195">
        <v>5.9</v>
      </c>
      <c r="BF18" s="195">
        <v>7.63</v>
      </c>
      <c r="BG18" s="195">
        <v>8.1</v>
      </c>
      <c r="BH18" s="195">
        <v>8.3000000000000007</v>
      </c>
      <c r="BI18" s="195">
        <v>7.7</v>
      </c>
      <c r="BJ18" s="195">
        <v>6.3</v>
      </c>
      <c r="BK18" s="195">
        <v>5.4</v>
      </c>
      <c r="BL18" s="195">
        <v>6.1</v>
      </c>
      <c r="BM18" s="195">
        <v>10</v>
      </c>
      <c r="BN18" s="195" t="s">
        <v>2348</v>
      </c>
      <c r="BO18" s="195">
        <v>5.3</v>
      </c>
      <c r="BP18" s="195">
        <v>8</v>
      </c>
      <c r="BQ18" s="195">
        <v>5.7</v>
      </c>
      <c r="BR18" s="195" t="s">
        <v>2348</v>
      </c>
      <c r="BS18" s="195">
        <v>4</v>
      </c>
      <c r="BT18" s="195">
        <v>8.25</v>
      </c>
      <c r="BU18" s="195">
        <v>8.3000000000000007</v>
      </c>
      <c r="BV18" s="195">
        <v>6.4</v>
      </c>
      <c r="BW18" s="195">
        <v>8.9</v>
      </c>
      <c r="BX18" s="195">
        <v>7.7</v>
      </c>
      <c r="BY18" s="195">
        <v>9.3000000000000007</v>
      </c>
      <c r="BZ18" s="195">
        <v>7</v>
      </c>
      <c r="CA18" s="195">
        <v>7.5</v>
      </c>
      <c r="CB18" s="195" t="s">
        <v>2348</v>
      </c>
      <c r="CC18" s="195">
        <v>6.7</v>
      </c>
      <c r="CD18" s="195">
        <v>6.6</v>
      </c>
      <c r="CE18" s="195" t="s">
        <v>2348</v>
      </c>
      <c r="CF18" s="195">
        <v>5.6</v>
      </c>
      <c r="CG18" s="195">
        <v>7.5</v>
      </c>
      <c r="CH18" s="195">
        <v>9.3000000000000007</v>
      </c>
      <c r="CI18" s="195">
        <v>8.5</v>
      </c>
      <c r="CJ18" s="195">
        <v>7.6</v>
      </c>
      <c r="CK18" s="195">
        <v>8</v>
      </c>
      <c r="CL18" s="195" t="s">
        <v>2348</v>
      </c>
      <c r="CM18" s="195">
        <v>7.5</v>
      </c>
      <c r="CN18" s="195">
        <v>7.8</v>
      </c>
      <c r="CO18" s="195">
        <v>6.8</v>
      </c>
      <c r="CP18" s="195" t="s">
        <v>2348</v>
      </c>
      <c r="CQ18" s="195">
        <v>8.6</v>
      </c>
      <c r="CR18" s="195" t="s">
        <v>2348</v>
      </c>
      <c r="CS18" s="195">
        <v>7.8</v>
      </c>
      <c r="CT18" s="323">
        <v>139</v>
      </c>
      <c r="CU18" s="323">
        <v>0</v>
      </c>
      <c r="CV18" s="323">
        <v>0</v>
      </c>
      <c r="CW18" s="323">
        <v>0</v>
      </c>
      <c r="CX18" s="323">
        <v>0</v>
      </c>
      <c r="CY18" s="323">
        <v>141</v>
      </c>
      <c r="CZ18" s="323">
        <v>139</v>
      </c>
      <c r="DA18" s="323">
        <v>6.91</v>
      </c>
      <c r="DB18" s="324">
        <v>2.73</v>
      </c>
      <c r="DC18" s="341">
        <v>0</v>
      </c>
      <c r="DD18" s="325">
        <v>0</v>
      </c>
      <c r="DE18" s="326">
        <v>0</v>
      </c>
      <c r="DF18" s="326">
        <v>0</v>
      </c>
      <c r="DG18" s="326">
        <v>0</v>
      </c>
      <c r="DH18" s="326">
        <v>0</v>
      </c>
      <c r="DI18" s="326">
        <v>0</v>
      </c>
      <c r="DJ18" s="326" t="s">
        <v>2368</v>
      </c>
      <c r="DK18" s="326" t="s">
        <v>2357</v>
      </c>
      <c r="DL18" s="327"/>
      <c r="DM18" s="323">
        <v>6.88</v>
      </c>
      <c r="DN18" s="323">
        <v>2.77</v>
      </c>
      <c r="DO18" s="190">
        <v>149</v>
      </c>
      <c r="DP18" s="190">
        <v>0</v>
      </c>
      <c r="DQ18" s="328">
        <v>0</v>
      </c>
      <c r="DS18" s="191">
        <v>6.87</v>
      </c>
      <c r="DT18" s="188" t="b">
        <v>0</v>
      </c>
      <c r="DU18" s="191">
        <v>2.77</v>
      </c>
      <c r="DV18" s="188" t="b">
        <v>1</v>
      </c>
      <c r="DW18" s="188" t="s">
        <v>2369</v>
      </c>
      <c r="DX18" s="188">
        <v>4</v>
      </c>
      <c r="DY18" s="188">
        <v>1</v>
      </c>
      <c r="DZ18" s="188">
        <v>1</v>
      </c>
      <c r="EA18" s="188">
        <v>4</v>
      </c>
      <c r="EB18" s="188">
        <v>6</v>
      </c>
      <c r="EC18" s="188">
        <v>1</v>
      </c>
      <c r="ED18" s="188">
        <v>2</v>
      </c>
      <c r="EE18" s="188">
        <v>5</v>
      </c>
      <c r="EF18" s="188">
        <v>2</v>
      </c>
      <c r="EG18" s="188">
        <v>0</v>
      </c>
    </row>
    <row r="19" spans="1:137" s="188" customFormat="1" ht="14.25" customHeight="1">
      <c r="A19" s="191">
        <v>3</v>
      </c>
      <c r="B19" s="192">
        <v>26214300107</v>
      </c>
      <c r="C19" s="192" t="s">
        <v>2215</v>
      </c>
      <c r="D19" s="192" t="s">
        <v>2232</v>
      </c>
      <c r="E19" s="192" t="s">
        <v>2316</v>
      </c>
      <c r="F19" s="193">
        <v>37434</v>
      </c>
      <c r="G19" s="191" t="s">
        <v>8</v>
      </c>
      <c r="H19" s="191" t="s">
        <v>2331</v>
      </c>
      <c r="I19" s="191">
        <v>7.5</v>
      </c>
      <c r="J19" s="191">
        <v>8.5</v>
      </c>
      <c r="K19" s="191" t="s">
        <v>2348</v>
      </c>
      <c r="L19" s="191" t="s">
        <v>2348</v>
      </c>
      <c r="M19" s="191">
        <v>7.9</v>
      </c>
      <c r="N19" s="191">
        <v>6.7</v>
      </c>
      <c r="O19" s="191">
        <v>6.1</v>
      </c>
      <c r="P19" s="191">
        <v>9.3000000000000007</v>
      </c>
      <c r="Q19" s="195" t="s">
        <v>2348</v>
      </c>
      <c r="R19" s="195" t="s">
        <v>2348</v>
      </c>
      <c r="S19" s="195" t="s">
        <v>2348</v>
      </c>
      <c r="T19" s="191" t="s">
        <v>2348</v>
      </c>
      <c r="U19" s="191" t="s">
        <v>2348</v>
      </c>
      <c r="V19" s="191">
        <v>5.6</v>
      </c>
      <c r="W19" s="191">
        <v>9.6</v>
      </c>
      <c r="X19" s="191">
        <v>8.6</v>
      </c>
      <c r="Y19" s="191">
        <v>8.1999999999999993</v>
      </c>
      <c r="Z19" s="191">
        <v>4.8</v>
      </c>
      <c r="AA19" s="191">
        <v>6.2</v>
      </c>
      <c r="AB19" s="191">
        <v>5.2</v>
      </c>
      <c r="AC19" s="191">
        <v>4.7</v>
      </c>
      <c r="AD19" s="191">
        <v>7.1</v>
      </c>
      <c r="AE19" s="191">
        <v>8.6999999999999993</v>
      </c>
      <c r="AF19" s="191">
        <v>7.3</v>
      </c>
      <c r="AG19" s="191">
        <v>9.1</v>
      </c>
      <c r="AH19" s="191">
        <v>6.9</v>
      </c>
      <c r="AI19" s="191">
        <v>4.4000000000000004</v>
      </c>
      <c r="AJ19" s="191">
        <v>8.5</v>
      </c>
      <c r="AK19" s="191">
        <v>8.6999999999999993</v>
      </c>
      <c r="AL19" s="191">
        <v>6.5</v>
      </c>
      <c r="AM19" s="191">
        <v>5.0999999999999996</v>
      </c>
      <c r="AN19" s="191">
        <v>5.5</v>
      </c>
      <c r="AO19" s="191">
        <v>6.6</v>
      </c>
      <c r="AP19" s="191">
        <v>5.4</v>
      </c>
      <c r="AQ19" s="191" t="s">
        <v>2348</v>
      </c>
      <c r="AR19" s="191" t="s">
        <v>2348</v>
      </c>
      <c r="AS19" s="191" t="s">
        <v>2348</v>
      </c>
      <c r="AT19" s="191" t="s">
        <v>2348</v>
      </c>
      <c r="AU19" s="191">
        <v>7.8</v>
      </c>
      <c r="AV19" s="191">
        <v>7.3</v>
      </c>
      <c r="AW19" s="191">
        <v>9.6</v>
      </c>
      <c r="AX19" s="191">
        <v>7.4</v>
      </c>
      <c r="AY19" s="191">
        <v>7.8</v>
      </c>
      <c r="AZ19" s="195">
        <v>7.6</v>
      </c>
      <c r="BA19" s="195">
        <v>7.7</v>
      </c>
      <c r="BB19" s="195">
        <v>5.3</v>
      </c>
      <c r="BC19" s="195">
        <v>9.1999999999999993</v>
      </c>
      <c r="BD19" s="195">
        <v>6.7</v>
      </c>
      <c r="BE19" s="195">
        <v>8.8000000000000007</v>
      </c>
      <c r="BF19" s="195">
        <v>8.6</v>
      </c>
      <c r="BG19" s="195">
        <v>8.5</v>
      </c>
      <c r="BH19" s="195">
        <v>8.9</v>
      </c>
      <c r="BI19" s="195">
        <v>8.1</v>
      </c>
      <c r="BJ19" s="195">
        <v>9</v>
      </c>
      <c r="BK19" s="195">
        <v>6.6</v>
      </c>
      <c r="BL19" s="195">
        <v>6.1</v>
      </c>
      <c r="BM19" s="195">
        <v>10</v>
      </c>
      <c r="BN19" s="195" t="s">
        <v>2348</v>
      </c>
      <c r="BO19" s="195">
        <v>8.5</v>
      </c>
      <c r="BP19" s="195">
        <v>7.6</v>
      </c>
      <c r="BQ19" s="195">
        <v>6.6</v>
      </c>
      <c r="BR19" s="195">
        <v>8.4</v>
      </c>
      <c r="BS19" s="195" t="s">
        <v>2348</v>
      </c>
      <c r="BT19" s="195">
        <v>9.3000000000000007</v>
      </c>
      <c r="BU19" s="195">
        <v>8.9</v>
      </c>
      <c r="BV19" s="195">
        <v>7.9</v>
      </c>
      <c r="BW19" s="195">
        <v>8.6</v>
      </c>
      <c r="BX19" s="195">
        <v>9.1999999999999993</v>
      </c>
      <c r="BY19" s="195">
        <v>8.6</v>
      </c>
      <c r="BZ19" s="195">
        <v>6.3</v>
      </c>
      <c r="CA19" s="195">
        <v>5.9</v>
      </c>
      <c r="CB19" s="195" t="s">
        <v>2348</v>
      </c>
      <c r="CC19" s="195">
        <v>7.6</v>
      </c>
      <c r="CD19" s="195">
        <v>7</v>
      </c>
      <c r="CE19" s="195" t="s">
        <v>2348</v>
      </c>
      <c r="CF19" s="195">
        <v>6</v>
      </c>
      <c r="CG19" s="195">
        <v>6.2</v>
      </c>
      <c r="CH19" s="195">
        <v>8.8000000000000007</v>
      </c>
      <c r="CI19" s="195">
        <v>9.5</v>
      </c>
      <c r="CJ19" s="195">
        <v>8.1999999999999993</v>
      </c>
      <c r="CK19" s="195" t="s">
        <v>2348</v>
      </c>
      <c r="CL19" s="195">
        <v>8</v>
      </c>
      <c r="CM19" s="195">
        <v>7.6</v>
      </c>
      <c r="CN19" s="195">
        <v>7.4</v>
      </c>
      <c r="CO19" s="195">
        <v>8</v>
      </c>
      <c r="CP19" s="195" t="s">
        <v>2348</v>
      </c>
      <c r="CQ19" s="195">
        <v>9.4</v>
      </c>
      <c r="CR19" s="195" t="s">
        <v>2348</v>
      </c>
      <c r="CS19" s="195">
        <v>8.5</v>
      </c>
      <c r="CT19" s="323">
        <v>137</v>
      </c>
      <c r="CU19" s="323">
        <v>0</v>
      </c>
      <c r="CV19" s="323">
        <v>0</v>
      </c>
      <c r="CW19" s="323">
        <v>0</v>
      </c>
      <c r="CX19" s="323">
        <v>0</v>
      </c>
      <c r="CY19" s="323">
        <v>139</v>
      </c>
      <c r="CZ19" s="323">
        <v>137</v>
      </c>
      <c r="DA19" s="323">
        <v>7.58</v>
      </c>
      <c r="DB19" s="324">
        <v>3.15</v>
      </c>
      <c r="DC19" s="341">
        <v>0</v>
      </c>
      <c r="DD19" s="325">
        <v>0</v>
      </c>
      <c r="DE19" s="326">
        <v>0</v>
      </c>
      <c r="DF19" s="326">
        <v>0</v>
      </c>
      <c r="DG19" s="326">
        <v>0</v>
      </c>
      <c r="DH19" s="326">
        <v>0</v>
      </c>
      <c r="DI19" s="326">
        <v>0</v>
      </c>
      <c r="DJ19" s="326" t="s">
        <v>2368</v>
      </c>
      <c r="DK19" s="326" t="s">
        <v>2357</v>
      </c>
      <c r="DL19" s="327"/>
      <c r="DM19" s="323">
        <v>7.55</v>
      </c>
      <c r="DN19" s="323">
        <v>3.19</v>
      </c>
      <c r="DO19" s="190">
        <v>147</v>
      </c>
      <c r="DP19" s="190">
        <v>0</v>
      </c>
      <c r="DQ19" s="328">
        <v>0</v>
      </c>
      <c r="DS19" s="191">
        <v>7.55</v>
      </c>
      <c r="DT19" s="188" t="b">
        <v>1</v>
      </c>
      <c r="DU19" s="191">
        <v>3.19</v>
      </c>
      <c r="DV19" s="188" t="b">
        <v>1</v>
      </c>
      <c r="DW19" s="188" t="s">
        <v>2369</v>
      </c>
      <c r="DX19" s="188">
        <v>4</v>
      </c>
      <c r="DY19" s="188">
        <v>1</v>
      </c>
      <c r="DZ19" s="188">
        <v>2</v>
      </c>
      <c r="EA19" s="188">
        <v>4</v>
      </c>
      <c r="EB19" s="188">
        <v>6</v>
      </c>
      <c r="EC19" s="188">
        <v>1</v>
      </c>
      <c r="ED19" s="188">
        <v>3</v>
      </c>
      <c r="EE19" s="188">
        <v>5</v>
      </c>
      <c r="EF19" s="188">
        <v>2</v>
      </c>
      <c r="EG19" s="188" t="e">
        <v>#N/A</v>
      </c>
    </row>
    <row r="20" spans="1:137" s="188" customFormat="1" ht="14.25" customHeight="1">
      <c r="A20" s="191">
        <v>4</v>
      </c>
      <c r="B20" s="192">
        <v>26204333743</v>
      </c>
      <c r="C20" s="192" t="s">
        <v>3</v>
      </c>
      <c r="D20" s="192" t="s">
        <v>2235</v>
      </c>
      <c r="E20" s="192" t="s">
        <v>2302</v>
      </c>
      <c r="F20" s="193">
        <v>36921</v>
      </c>
      <c r="G20" s="191" t="s">
        <v>1073</v>
      </c>
      <c r="H20" s="191" t="s">
        <v>2330</v>
      </c>
      <c r="I20" s="191">
        <v>5.9</v>
      </c>
      <c r="J20" s="191">
        <v>9.4</v>
      </c>
      <c r="K20" s="191" t="s">
        <v>2348</v>
      </c>
      <c r="L20" s="191">
        <v>7.2</v>
      </c>
      <c r="M20" s="191" t="s">
        <v>2348</v>
      </c>
      <c r="N20" s="191">
        <v>5.9</v>
      </c>
      <c r="O20" s="191">
        <v>6.4</v>
      </c>
      <c r="P20" s="191">
        <v>9.1999999999999993</v>
      </c>
      <c r="Q20" s="195" t="s">
        <v>2348</v>
      </c>
      <c r="R20" s="195" t="s">
        <v>2348</v>
      </c>
      <c r="S20" s="195" t="s">
        <v>2348</v>
      </c>
      <c r="T20" s="191" t="s">
        <v>2348</v>
      </c>
      <c r="U20" s="191" t="s">
        <v>2348</v>
      </c>
      <c r="V20" s="191">
        <v>6.4</v>
      </c>
      <c r="W20" s="191">
        <v>8.3000000000000007</v>
      </c>
      <c r="X20" s="191">
        <v>8.9</v>
      </c>
      <c r="Y20" s="191">
        <v>9.1999999999999993</v>
      </c>
      <c r="Z20" s="191">
        <v>5.0999999999999996</v>
      </c>
      <c r="AA20" s="191">
        <v>6.6</v>
      </c>
      <c r="AB20" s="191">
        <v>4.9000000000000004</v>
      </c>
      <c r="AC20" s="191">
        <v>6.7</v>
      </c>
      <c r="AD20" s="191">
        <v>7.6</v>
      </c>
      <c r="AE20" s="191">
        <v>6.8</v>
      </c>
      <c r="AF20" s="191">
        <v>6.4</v>
      </c>
      <c r="AG20" s="191">
        <v>7.5</v>
      </c>
      <c r="AH20" s="191">
        <v>5.4</v>
      </c>
      <c r="AI20" s="191">
        <v>6</v>
      </c>
      <c r="AJ20" s="191">
        <v>6.5</v>
      </c>
      <c r="AK20" s="191">
        <v>5.4</v>
      </c>
      <c r="AL20" s="191">
        <v>4.8</v>
      </c>
      <c r="AM20" s="191">
        <v>5.2</v>
      </c>
      <c r="AN20" s="191">
        <v>7.6</v>
      </c>
      <c r="AO20" s="191">
        <v>4.4000000000000004</v>
      </c>
      <c r="AP20" s="191">
        <v>5</v>
      </c>
      <c r="AQ20" s="191" t="s">
        <v>2348</v>
      </c>
      <c r="AR20" s="191" t="s">
        <v>2348</v>
      </c>
      <c r="AS20" s="191" t="s">
        <v>2348</v>
      </c>
      <c r="AT20" s="191" t="s">
        <v>2348</v>
      </c>
      <c r="AU20" s="191">
        <v>8.5</v>
      </c>
      <c r="AV20" s="191">
        <v>6.1</v>
      </c>
      <c r="AW20" s="191">
        <v>9.4</v>
      </c>
      <c r="AX20" s="191">
        <v>7.2</v>
      </c>
      <c r="AY20" s="191">
        <v>8.6</v>
      </c>
      <c r="AZ20" s="195">
        <v>7.7</v>
      </c>
      <c r="BA20" s="195">
        <v>8.8000000000000007</v>
      </c>
      <c r="BB20" s="195">
        <v>7.8</v>
      </c>
      <c r="BC20" s="195">
        <v>6.5</v>
      </c>
      <c r="BD20" s="195">
        <v>7.4</v>
      </c>
      <c r="BE20" s="195">
        <v>7.3</v>
      </c>
      <c r="BF20" s="195">
        <v>7.8</v>
      </c>
      <c r="BG20" s="195">
        <v>8.1</v>
      </c>
      <c r="BH20" s="195">
        <v>8.1</v>
      </c>
      <c r="BI20" s="195">
        <v>8.1999999999999993</v>
      </c>
      <c r="BJ20" s="195">
        <v>8.6999999999999993</v>
      </c>
      <c r="BK20" s="195">
        <v>5.9</v>
      </c>
      <c r="BL20" s="195">
        <v>6.9</v>
      </c>
      <c r="BM20" s="195">
        <v>8.9</v>
      </c>
      <c r="BN20" s="195" t="s">
        <v>2348</v>
      </c>
      <c r="BO20" s="195">
        <v>8.4</v>
      </c>
      <c r="BP20" s="195">
        <v>9.5</v>
      </c>
      <c r="BQ20" s="195" t="s">
        <v>2348</v>
      </c>
      <c r="BR20" s="195">
        <v>8.1999999999999993</v>
      </c>
      <c r="BS20" s="195">
        <v>6.1</v>
      </c>
      <c r="BT20" s="195">
        <v>7.8</v>
      </c>
      <c r="BU20" s="195">
        <v>7.67</v>
      </c>
      <c r="BV20" s="195">
        <v>8.4</v>
      </c>
      <c r="BW20" s="195">
        <v>9.1999999999999993</v>
      </c>
      <c r="BX20" s="195">
        <v>8.1</v>
      </c>
      <c r="BY20" s="195">
        <v>8</v>
      </c>
      <c r="BZ20" s="195">
        <v>8.5</v>
      </c>
      <c r="CA20" s="195">
        <v>7.5</v>
      </c>
      <c r="CB20" s="195" t="s">
        <v>2348</v>
      </c>
      <c r="CC20" s="195">
        <v>7.8</v>
      </c>
      <c r="CD20" s="195">
        <v>7.6</v>
      </c>
      <c r="CE20" s="195" t="s">
        <v>2348</v>
      </c>
      <c r="CF20" s="195">
        <v>5.8</v>
      </c>
      <c r="CG20" s="195">
        <v>5.03</v>
      </c>
      <c r="CH20" s="195">
        <v>9.1</v>
      </c>
      <c r="CI20" s="195">
        <v>8.4</v>
      </c>
      <c r="CJ20" s="195">
        <v>9.4</v>
      </c>
      <c r="CK20" s="195">
        <v>8.6</v>
      </c>
      <c r="CL20" s="195">
        <v>8.4</v>
      </c>
      <c r="CM20" s="195" t="s">
        <v>2348</v>
      </c>
      <c r="CN20" s="195">
        <v>8.6999999999999993</v>
      </c>
      <c r="CO20" s="195">
        <v>8.3000000000000007</v>
      </c>
      <c r="CP20" s="195" t="s">
        <v>2348</v>
      </c>
      <c r="CQ20" s="195">
        <v>9.6</v>
      </c>
      <c r="CR20" s="195" t="s">
        <v>2348</v>
      </c>
      <c r="CS20" s="195">
        <v>8.1999999999999993</v>
      </c>
      <c r="CT20" s="323">
        <v>137</v>
      </c>
      <c r="CU20" s="323">
        <v>0</v>
      </c>
      <c r="CV20" s="323">
        <v>0</v>
      </c>
      <c r="CW20" s="323">
        <v>0</v>
      </c>
      <c r="CX20" s="323">
        <v>0</v>
      </c>
      <c r="CY20" s="323">
        <v>139</v>
      </c>
      <c r="CZ20" s="323">
        <v>137</v>
      </c>
      <c r="DA20" s="323">
        <v>7.54</v>
      </c>
      <c r="DB20" s="324">
        <v>3.1</v>
      </c>
      <c r="DC20" s="341">
        <v>0</v>
      </c>
      <c r="DD20" s="325">
        <v>0</v>
      </c>
      <c r="DE20" s="326">
        <v>0</v>
      </c>
      <c r="DF20" s="326">
        <v>0</v>
      </c>
      <c r="DG20" s="326">
        <v>0</v>
      </c>
      <c r="DH20" s="326">
        <v>0</v>
      </c>
      <c r="DI20" s="326">
        <v>0</v>
      </c>
      <c r="DJ20" s="326" t="s">
        <v>2368</v>
      </c>
      <c r="DK20" s="326" t="s">
        <v>2357</v>
      </c>
      <c r="DL20" s="327"/>
      <c r="DM20" s="323">
        <v>7.5</v>
      </c>
      <c r="DN20" s="323">
        <v>3.13</v>
      </c>
      <c r="DO20" s="190">
        <v>147</v>
      </c>
      <c r="DP20" s="190">
        <v>0</v>
      </c>
      <c r="DQ20" s="328">
        <v>0</v>
      </c>
      <c r="DS20" s="191">
        <v>7.5</v>
      </c>
      <c r="DT20" s="188" t="b">
        <v>1</v>
      </c>
      <c r="DU20" s="191">
        <v>3.13</v>
      </c>
      <c r="DV20" s="188" t="b">
        <v>1</v>
      </c>
      <c r="DW20" s="188" t="s">
        <v>2369</v>
      </c>
      <c r="DX20" s="188">
        <v>4</v>
      </c>
      <c r="DY20" s="188">
        <v>1</v>
      </c>
      <c r="DZ20" s="188">
        <v>1</v>
      </c>
      <c r="EA20" s="188">
        <v>4</v>
      </c>
      <c r="EB20" s="188">
        <v>6</v>
      </c>
      <c r="EC20" s="188">
        <v>1</v>
      </c>
      <c r="ED20" s="188">
        <v>3</v>
      </c>
      <c r="EE20" s="188">
        <v>5</v>
      </c>
      <c r="EF20" s="188">
        <v>3</v>
      </c>
      <c r="EG20" s="188">
        <v>0</v>
      </c>
    </row>
    <row r="21" spans="1:137" s="188" customFormat="1" ht="14.25" customHeight="1">
      <c r="A21" s="191">
        <v>5</v>
      </c>
      <c r="B21" s="192">
        <v>26214335782</v>
      </c>
      <c r="C21" s="192" t="s">
        <v>3</v>
      </c>
      <c r="D21" s="192" t="s">
        <v>1060</v>
      </c>
      <c r="E21" s="192" t="s">
        <v>2233</v>
      </c>
      <c r="F21" s="193">
        <v>37328</v>
      </c>
      <c r="G21" s="191" t="s">
        <v>8</v>
      </c>
      <c r="H21" s="191" t="s">
        <v>2331</v>
      </c>
      <c r="I21" s="191">
        <v>5.7</v>
      </c>
      <c r="J21" s="191">
        <v>9</v>
      </c>
      <c r="K21" s="191" t="s">
        <v>2348</v>
      </c>
      <c r="L21" s="191">
        <v>7.3</v>
      </c>
      <c r="M21" s="191" t="s">
        <v>2348</v>
      </c>
      <c r="N21" s="191">
        <v>5.4</v>
      </c>
      <c r="O21" s="191">
        <v>6.4</v>
      </c>
      <c r="P21" s="191">
        <v>8.9</v>
      </c>
      <c r="Q21" s="195" t="s">
        <v>2348</v>
      </c>
      <c r="R21" s="195" t="s">
        <v>2348</v>
      </c>
      <c r="S21" s="195" t="s">
        <v>2348</v>
      </c>
      <c r="T21" s="191" t="s">
        <v>2348</v>
      </c>
      <c r="U21" s="191" t="s">
        <v>2348</v>
      </c>
      <c r="V21" s="191">
        <v>4.5999999999999996</v>
      </c>
      <c r="W21" s="191">
        <v>7.7</v>
      </c>
      <c r="X21" s="191">
        <v>8.4</v>
      </c>
      <c r="Y21" s="191">
        <v>8.4</v>
      </c>
      <c r="Z21" s="191">
        <v>5.6</v>
      </c>
      <c r="AA21" s="191">
        <v>8.4</v>
      </c>
      <c r="AB21" s="191">
        <v>5.3</v>
      </c>
      <c r="AC21" s="191">
        <v>5.9</v>
      </c>
      <c r="AD21" s="191">
        <v>7.2</v>
      </c>
      <c r="AE21" s="191">
        <v>5.3</v>
      </c>
      <c r="AF21" s="191">
        <v>5.5</v>
      </c>
      <c r="AG21" s="191">
        <v>7.6</v>
      </c>
      <c r="AH21" s="191">
        <v>7.8</v>
      </c>
      <c r="AI21" s="191">
        <v>5.7</v>
      </c>
      <c r="AJ21" s="191">
        <v>5.4</v>
      </c>
      <c r="AK21" s="191">
        <v>6.2</v>
      </c>
      <c r="AL21" s="191">
        <v>4.8</v>
      </c>
      <c r="AM21" s="191">
        <v>6.2</v>
      </c>
      <c r="AN21" s="191">
        <v>7.4</v>
      </c>
      <c r="AO21" s="191">
        <v>6.6</v>
      </c>
      <c r="AP21" s="191">
        <v>5.7</v>
      </c>
      <c r="AQ21" s="191" t="s">
        <v>2348</v>
      </c>
      <c r="AR21" s="191" t="s">
        <v>2348</v>
      </c>
      <c r="AS21" s="191" t="s">
        <v>2348</v>
      </c>
      <c r="AT21" s="191" t="s">
        <v>2348</v>
      </c>
      <c r="AU21" s="191">
        <v>8.1</v>
      </c>
      <c r="AV21" s="191">
        <v>6</v>
      </c>
      <c r="AW21" s="191">
        <v>9.3000000000000007</v>
      </c>
      <c r="AX21" s="191">
        <v>9.1</v>
      </c>
      <c r="AY21" s="191">
        <v>8.6</v>
      </c>
      <c r="AZ21" s="195">
        <v>7.3</v>
      </c>
      <c r="BA21" s="195">
        <v>6.3</v>
      </c>
      <c r="BB21" s="195">
        <v>7.7</v>
      </c>
      <c r="BC21" s="195">
        <v>6.6</v>
      </c>
      <c r="BD21" s="195">
        <v>6.9</v>
      </c>
      <c r="BE21" s="195">
        <v>8.6999999999999993</v>
      </c>
      <c r="BF21" s="195">
        <v>7.7</v>
      </c>
      <c r="BG21" s="195">
        <v>7.4</v>
      </c>
      <c r="BH21" s="195">
        <v>8.6999999999999993</v>
      </c>
      <c r="BI21" s="195">
        <v>7.9</v>
      </c>
      <c r="BJ21" s="195">
        <v>8.4</v>
      </c>
      <c r="BK21" s="195">
        <v>6</v>
      </c>
      <c r="BL21" s="195">
        <v>4.5999999999999996</v>
      </c>
      <c r="BM21" s="195">
        <v>8.9</v>
      </c>
      <c r="BN21" s="195" t="s">
        <v>2348</v>
      </c>
      <c r="BO21" s="195">
        <v>8.4</v>
      </c>
      <c r="BP21" s="195">
        <v>7.6</v>
      </c>
      <c r="BQ21" s="195" t="s">
        <v>2348</v>
      </c>
      <c r="BR21" s="195">
        <v>8.8000000000000007</v>
      </c>
      <c r="BS21" s="195">
        <v>5.0999999999999996</v>
      </c>
      <c r="BT21" s="195">
        <v>7.3</v>
      </c>
      <c r="BU21" s="195">
        <v>7.8</v>
      </c>
      <c r="BV21" s="195">
        <v>8.1999999999999993</v>
      </c>
      <c r="BW21" s="195">
        <v>8.3000000000000007</v>
      </c>
      <c r="BX21" s="195">
        <v>9</v>
      </c>
      <c r="BY21" s="195">
        <v>7.8</v>
      </c>
      <c r="BZ21" s="195">
        <v>8.4</v>
      </c>
      <c r="CA21" s="195">
        <v>4.7</v>
      </c>
      <c r="CB21" s="195" t="s">
        <v>2348</v>
      </c>
      <c r="CC21" s="195">
        <v>6.4</v>
      </c>
      <c r="CD21" s="195">
        <v>5.5</v>
      </c>
      <c r="CE21" s="195" t="s">
        <v>2348</v>
      </c>
      <c r="CF21" s="195">
        <v>5</v>
      </c>
      <c r="CG21" s="195">
        <v>5.0999999999999996</v>
      </c>
      <c r="CH21" s="195">
        <v>9</v>
      </c>
      <c r="CI21" s="195">
        <v>9.1999999999999993</v>
      </c>
      <c r="CJ21" s="195">
        <v>7.1</v>
      </c>
      <c r="CK21" s="195">
        <v>8.1999999999999993</v>
      </c>
      <c r="CL21" s="195" t="s">
        <v>2348</v>
      </c>
      <c r="CM21" s="195">
        <v>7.43</v>
      </c>
      <c r="CN21" s="195">
        <v>8.5</v>
      </c>
      <c r="CO21" s="195">
        <v>6.4</v>
      </c>
      <c r="CP21" s="195" t="s">
        <v>2348</v>
      </c>
      <c r="CQ21" s="195">
        <v>9.4</v>
      </c>
      <c r="CR21" s="195" t="s">
        <v>2348</v>
      </c>
      <c r="CS21" s="195">
        <v>7.4</v>
      </c>
      <c r="CT21" s="323">
        <v>138</v>
      </c>
      <c r="CU21" s="323">
        <v>0</v>
      </c>
      <c r="CV21" s="323">
        <v>0</v>
      </c>
      <c r="CW21" s="323">
        <v>0</v>
      </c>
      <c r="CX21" s="323">
        <v>0</v>
      </c>
      <c r="CY21" s="323">
        <v>140</v>
      </c>
      <c r="CZ21" s="323">
        <v>138</v>
      </c>
      <c r="DA21" s="323">
        <v>7.17</v>
      </c>
      <c r="DB21" s="324">
        <v>2.88</v>
      </c>
      <c r="DC21" s="341">
        <v>0</v>
      </c>
      <c r="DD21" s="325">
        <v>0</v>
      </c>
      <c r="DE21" s="326">
        <v>0</v>
      </c>
      <c r="DF21" s="326">
        <v>0</v>
      </c>
      <c r="DG21" s="326">
        <v>0</v>
      </c>
      <c r="DH21" s="326">
        <v>0</v>
      </c>
      <c r="DI21" s="326">
        <v>0</v>
      </c>
      <c r="DJ21" s="326" t="s">
        <v>2368</v>
      </c>
      <c r="DK21" s="326" t="s">
        <v>2357</v>
      </c>
      <c r="DL21" s="327"/>
      <c r="DM21" s="323">
        <v>7.13</v>
      </c>
      <c r="DN21" s="323">
        <v>2.91</v>
      </c>
      <c r="DO21" s="190">
        <v>148</v>
      </c>
      <c r="DP21" s="190">
        <v>0</v>
      </c>
      <c r="DQ21" s="328">
        <v>0</v>
      </c>
      <c r="DS21" s="191">
        <v>7.13</v>
      </c>
      <c r="DT21" s="188" t="b">
        <v>1</v>
      </c>
      <c r="DU21" s="191">
        <v>2.91</v>
      </c>
      <c r="DV21" s="188" t="b">
        <v>1</v>
      </c>
      <c r="DW21" s="188" t="s">
        <v>2369</v>
      </c>
      <c r="DX21" s="188">
        <v>4</v>
      </c>
      <c r="DY21" s="188">
        <v>1</v>
      </c>
      <c r="DZ21" s="188">
        <v>1</v>
      </c>
      <c r="EA21" s="188">
        <v>4</v>
      </c>
      <c r="EB21" s="188">
        <v>6</v>
      </c>
      <c r="EC21" s="188">
        <v>1</v>
      </c>
      <c r="ED21" s="188">
        <v>3</v>
      </c>
      <c r="EE21" s="188">
        <v>5</v>
      </c>
      <c r="EF21" s="188">
        <v>2</v>
      </c>
      <c r="EG21" s="188" t="e">
        <v>#N/A</v>
      </c>
    </row>
    <row r="22" spans="1:137" s="188" customFormat="1" ht="14.25" customHeight="1">
      <c r="A22" s="191">
        <v>6</v>
      </c>
      <c r="B22" s="192">
        <v>25211212105</v>
      </c>
      <c r="C22" s="192" t="s">
        <v>3</v>
      </c>
      <c r="D22" s="192" t="s">
        <v>2212</v>
      </c>
      <c r="E22" s="192" t="s">
        <v>2234</v>
      </c>
      <c r="F22" s="193">
        <v>36936</v>
      </c>
      <c r="G22" s="191" t="s">
        <v>8</v>
      </c>
      <c r="H22" s="191" t="s">
        <v>2332</v>
      </c>
      <c r="I22" s="191">
        <v>8</v>
      </c>
      <c r="J22" s="191">
        <v>8.6999999999999993</v>
      </c>
      <c r="K22" s="191" t="s">
        <v>2348</v>
      </c>
      <c r="L22" s="191" t="s">
        <v>2348</v>
      </c>
      <c r="M22" s="191">
        <v>6.9</v>
      </c>
      <c r="N22" s="191">
        <v>7.3</v>
      </c>
      <c r="O22" s="191">
        <v>6.2</v>
      </c>
      <c r="P22" s="191">
        <v>8</v>
      </c>
      <c r="Q22" s="195" t="s">
        <v>2348</v>
      </c>
      <c r="R22" s="195" t="s">
        <v>2348</v>
      </c>
      <c r="S22" s="195" t="s">
        <v>2348</v>
      </c>
      <c r="T22" s="191" t="s">
        <v>2348</v>
      </c>
      <c r="U22" s="191" t="s">
        <v>2348</v>
      </c>
      <c r="V22" s="191">
        <v>5.8</v>
      </c>
      <c r="W22" s="191">
        <v>8.5</v>
      </c>
      <c r="X22" s="191">
        <v>9.3000000000000007</v>
      </c>
      <c r="Y22" s="191">
        <v>8.1999999999999993</v>
      </c>
      <c r="Z22" s="191">
        <v>5.9</v>
      </c>
      <c r="AA22" s="191">
        <v>7.6</v>
      </c>
      <c r="AB22" s="191">
        <v>6.5</v>
      </c>
      <c r="AC22" s="191">
        <v>5.9</v>
      </c>
      <c r="AD22" s="191">
        <v>7.6</v>
      </c>
      <c r="AE22" s="191">
        <v>7.7</v>
      </c>
      <c r="AF22" s="191">
        <v>7.1</v>
      </c>
      <c r="AG22" s="191">
        <v>7.2</v>
      </c>
      <c r="AH22" s="191">
        <v>7.4</v>
      </c>
      <c r="AI22" s="191">
        <v>7.7</v>
      </c>
      <c r="AJ22" s="191">
        <v>6.1</v>
      </c>
      <c r="AK22" s="191">
        <v>5.9</v>
      </c>
      <c r="AL22" s="191">
        <v>7.1</v>
      </c>
      <c r="AM22" s="191">
        <v>6</v>
      </c>
      <c r="AN22" s="191">
        <v>5.2</v>
      </c>
      <c r="AO22" s="191">
        <v>6.7</v>
      </c>
      <c r="AP22" s="191">
        <v>7.8</v>
      </c>
      <c r="AQ22" s="191" t="s">
        <v>2348</v>
      </c>
      <c r="AR22" s="191" t="s">
        <v>2348</v>
      </c>
      <c r="AS22" s="191" t="s">
        <v>2348</v>
      </c>
      <c r="AT22" s="191" t="s">
        <v>2348</v>
      </c>
      <c r="AU22" s="191">
        <v>8.1999999999999993</v>
      </c>
      <c r="AV22" s="191">
        <v>7.7</v>
      </c>
      <c r="AW22" s="191">
        <v>9.4</v>
      </c>
      <c r="AX22" s="191">
        <v>8.9</v>
      </c>
      <c r="AY22" s="191">
        <v>7.7</v>
      </c>
      <c r="AZ22" s="195">
        <v>7.2</v>
      </c>
      <c r="BA22" s="195">
        <v>6.9</v>
      </c>
      <c r="BB22" s="195">
        <v>6.8</v>
      </c>
      <c r="BC22" s="195">
        <v>7.3</v>
      </c>
      <c r="BD22" s="195">
        <v>7.4</v>
      </c>
      <c r="BE22" s="195">
        <v>8.5</v>
      </c>
      <c r="BF22" s="195">
        <v>7.4</v>
      </c>
      <c r="BG22" s="195">
        <v>8.5</v>
      </c>
      <c r="BH22" s="195">
        <v>8.9</v>
      </c>
      <c r="BI22" s="195">
        <v>8</v>
      </c>
      <c r="BJ22" s="195">
        <v>5.7</v>
      </c>
      <c r="BK22" s="195">
        <v>6.1</v>
      </c>
      <c r="BL22" s="195">
        <v>7.2</v>
      </c>
      <c r="BM22" s="195">
        <v>9.4</v>
      </c>
      <c r="BN22" s="195" t="s">
        <v>2348</v>
      </c>
      <c r="BO22" s="195">
        <v>8.5</v>
      </c>
      <c r="BP22" s="195">
        <v>9.1999999999999993</v>
      </c>
      <c r="BQ22" s="195" t="s">
        <v>2348</v>
      </c>
      <c r="BR22" s="195">
        <v>8.1999999999999993</v>
      </c>
      <c r="BS22" s="195">
        <v>5.3</v>
      </c>
      <c r="BT22" s="195">
        <v>7.4</v>
      </c>
      <c r="BU22" s="195">
        <v>7.7</v>
      </c>
      <c r="BV22" s="195">
        <v>8.1</v>
      </c>
      <c r="BW22" s="195">
        <v>5.0999999999999996</v>
      </c>
      <c r="BX22" s="195">
        <v>9</v>
      </c>
      <c r="BY22" s="195">
        <v>8.6999999999999993</v>
      </c>
      <c r="BZ22" s="195">
        <v>7.3</v>
      </c>
      <c r="CA22" s="195">
        <v>6.3</v>
      </c>
      <c r="CB22" s="195" t="s">
        <v>2348</v>
      </c>
      <c r="CC22" s="195">
        <v>7.4</v>
      </c>
      <c r="CD22" s="195">
        <v>9</v>
      </c>
      <c r="CE22" s="195" t="s">
        <v>2348</v>
      </c>
      <c r="CF22" s="195">
        <v>5.7</v>
      </c>
      <c r="CG22" s="195">
        <v>8.4</v>
      </c>
      <c r="CH22" s="195">
        <v>7.6</v>
      </c>
      <c r="CI22" s="195">
        <v>7.6</v>
      </c>
      <c r="CJ22" s="195">
        <v>5.8</v>
      </c>
      <c r="CK22" s="195">
        <v>8.1999999999999993</v>
      </c>
      <c r="CL22" s="195" t="s">
        <v>2348</v>
      </c>
      <c r="CM22" s="195">
        <v>8.4</v>
      </c>
      <c r="CN22" s="195">
        <v>6.6</v>
      </c>
      <c r="CO22" s="195">
        <v>7.2</v>
      </c>
      <c r="CP22" s="195" t="s">
        <v>2348</v>
      </c>
      <c r="CQ22" s="195">
        <v>9.1999999999999993</v>
      </c>
      <c r="CR22" s="195" t="s">
        <v>2348</v>
      </c>
      <c r="CS22" s="195">
        <v>7.4</v>
      </c>
      <c r="CT22" s="323">
        <v>137</v>
      </c>
      <c r="CU22" s="323">
        <v>0</v>
      </c>
      <c r="CV22" s="323">
        <v>0</v>
      </c>
      <c r="CW22" s="323">
        <v>0</v>
      </c>
      <c r="CX22" s="323">
        <v>0</v>
      </c>
      <c r="CY22" s="323">
        <v>139</v>
      </c>
      <c r="CZ22" s="323">
        <v>137</v>
      </c>
      <c r="DA22" s="323">
        <v>7.5</v>
      </c>
      <c r="DB22" s="324">
        <v>3.09</v>
      </c>
      <c r="DC22" s="341">
        <v>0</v>
      </c>
      <c r="DD22" s="325">
        <v>0</v>
      </c>
      <c r="DE22" s="326">
        <v>0</v>
      </c>
      <c r="DF22" s="326">
        <v>0</v>
      </c>
      <c r="DG22" s="326">
        <v>0</v>
      </c>
      <c r="DH22" s="326">
        <v>0</v>
      </c>
      <c r="DI22" s="326">
        <v>0</v>
      </c>
      <c r="DJ22" s="326" t="s">
        <v>2368</v>
      </c>
      <c r="DK22" s="326" t="s">
        <v>2357</v>
      </c>
      <c r="DL22" s="327"/>
      <c r="DM22" s="323">
        <v>7.43</v>
      </c>
      <c r="DN22" s="323">
        <v>3.1</v>
      </c>
      <c r="DO22" s="190">
        <v>147</v>
      </c>
      <c r="DP22" s="190">
        <v>0</v>
      </c>
      <c r="DQ22" s="328">
        <v>0</v>
      </c>
      <c r="DS22" s="191">
        <v>7.43</v>
      </c>
      <c r="DT22" s="188" t="b">
        <v>1</v>
      </c>
      <c r="DU22" s="191">
        <v>3.12</v>
      </c>
      <c r="DV22" s="188" t="b">
        <v>0</v>
      </c>
      <c r="DW22" s="188" t="s">
        <v>2369</v>
      </c>
      <c r="DX22" s="188">
        <v>4</v>
      </c>
      <c r="DY22" s="188">
        <v>1</v>
      </c>
      <c r="DZ22" s="188">
        <v>2</v>
      </c>
      <c r="EA22" s="188">
        <v>4</v>
      </c>
      <c r="EB22" s="188">
        <v>6</v>
      </c>
      <c r="EC22" s="188">
        <v>1</v>
      </c>
      <c r="ED22" s="188">
        <v>3</v>
      </c>
      <c r="EE22" s="188">
        <v>5</v>
      </c>
      <c r="EF22" s="188">
        <v>2</v>
      </c>
      <c r="EG22" s="188">
        <v>0</v>
      </c>
    </row>
    <row r="23" spans="1:137" s="188" customFormat="1" ht="14.25" customHeight="1">
      <c r="A23" s="191">
        <v>7</v>
      </c>
      <c r="B23" s="192">
        <v>26214300375</v>
      </c>
      <c r="C23" s="192" t="s">
        <v>3</v>
      </c>
      <c r="D23" s="192" t="s">
        <v>2301</v>
      </c>
      <c r="E23" s="192" t="s">
        <v>2317</v>
      </c>
      <c r="F23" s="193">
        <v>37048</v>
      </c>
      <c r="G23" s="191" t="s">
        <v>8</v>
      </c>
      <c r="H23" s="191" t="s">
        <v>2327</v>
      </c>
      <c r="I23" s="191">
        <v>8.3000000000000007</v>
      </c>
      <c r="J23" s="191">
        <v>6.8</v>
      </c>
      <c r="K23" s="191" t="s">
        <v>2348</v>
      </c>
      <c r="L23" s="191" t="s">
        <v>2348</v>
      </c>
      <c r="M23" s="191">
        <v>7.6</v>
      </c>
      <c r="N23" s="191">
        <v>7.6</v>
      </c>
      <c r="O23" s="191">
        <v>5.2</v>
      </c>
      <c r="P23" s="191" t="s">
        <v>2348</v>
      </c>
      <c r="Q23" s="195">
        <v>8.6999999999999993</v>
      </c>
      <c r="R23" s="195" t="s">
        <v>2348</v>
      </c>
      <c r="S23" s="195" t="s">
        <v>2348</v>
      </c>
      <c r="T23" s="191" t="s">
        <v>2348</v>
      </c>
      <c r="U23" s="191">
        <v>7.9</v>
      </c>
      <c r="V23" s="191">
        <v>5.0999999999999996</v>
      </c>
      <c r="W23" s="191">
        <v>8.6999999999999993</v>
      </c>
      <c r="X23" s="191">
        <v>8</v>
      </c>
      <c r="Y23" s="191">
        <v>6.1</v>
      </c>
      <c r="Z23" s="191">
        <v>7.1</v>
      </c>
      <c r="AA23" s="191">
        <v>7</v>
      </c>
      <c r="AB23" s="191">
        <v>5.5</v>
      </c>
      <c r="AC23" s="191">
        <v>5</v>
      </c>
      <c r="AD23" s="191">
        <v>6.5</v>
      </c>
      <c r="AE23" s="191">
        <v>8.1</v>
      </c>
      <c r="AF23" s="191">
        <v>8.8000000000000007</v>
      </c>
      <c r="AG23" s="191">
        <v>7.9</v>
      </c>
      <c r="AH23" s="191">
        <v>7.1</v>
      </c>
      <c r="AI23" s="191">
        <v>4.2</v>
      </c>
      <c r="AJ23" s="191">
        <v>4.5999999999999996</v>
      </c>
      <c r="AK23" s="191">
        <v>8.1999999999999993</v>
      </c>
      <c r="AL23" s="191">
        <v>5.9</v>
      </c>
      <c r="AM23" s="191">
        <v>7.4</v>
      </c>
      <c r="AN23" s="191">
        <v>5.7</v>
      </c>
      <c r="AO23" s="191">
        <v>5.6</v>
      </c>
      <c r="AP23" s="191">
        <v>5.5</v>
      </c>
      <c r="AQ23" s="191" t="s">
        <v>2348</v>
      </c>
      <c r="AR23" s="191" t="s">
        <v>2348</v>
      </c>
      <c r="AS23" s="191" t="s">
        <v>2348</v>
      </c>
      <c r="AT23" s="191" t="s">
        <v>2348</v>
      </c>
      <c r="AU23" s="191">
        <v>7.7</v>
      </c>
      <c r="AV23" s="191">
        <v>6.4</v>
      </c>
      <c r="AW23" s="191">
        <v>8.6999999999999993</v>
      </c>
      <c r="AX23" s="191">
        <v>9.1</v>
      </c>
      <c r="AY23" s="191">
        <v>8.3000000000000007</v>
      </c>
      <c r="AZ23" s="195">
        <v>6.6</v>
      </c>
      <c r="BA23" s="195">
        <v>7</v>
      </c>
      <c r="BB23" s="195">
        <v>6.8</v>
      </c>
      <c r="BC23" s="195">
        <v>6.65</v>
      </c>
      <c r="BD23" s="195">
        <v>5.6</v>
      </c>
      <c r="BE23" s="195">
        <v>6.8</v>
      </c>
      <c r="BF23" s="195">
        <v>7.6</v>
      </c>
      <c r="BG23" s="195">
        <v>7.5</v>
      </c>
      <c r="BH23" s="195">
        <v>8.3000000000000007</v>
      </c>
      <c r="BI23" s="195">
        <v>8</v>
      </c>
      <c r="BJ23" s="195">
        <v>8.9</v>
      </c>
      <c r="BK23" s="195">
        <v>6.4</v>
      </c>
      <c r="BL23" s="195">
        <v>6.8</v>
      </c>
      <c r="BM23" s="195">
        <v>9.5</v>
      </c>
      <c r="BN23" s="195" t="s">
        <v>2348</v>
      </c>
      <c r="BO23" s="195">
        <v>8.5</v>
      </c>
      <c r="BP23" s="195">
        <v>8.9</v>
      </c>
      <c r="BQ23" s="195" t="s">
        <v>2348</v>
      </c>
      <c r="BR23" s="195">
        <v>6.7</v>
      </c>
      <c r="BS23" s="195">
        <v>4.5999999999999996</v>
      </c>
      <c r="BT23" s="195">
        <v>6.8</v>
      </c>
      <c r="BU23" s="195">
        <v>8.1999999999999993</v>
      </c>
      <c r="BV23" s="195">
        <v>8</v>
      </c>
      <c r="BW23" s="195">
        <v>8</v>
      </c>
      <c r="BX23" s="195">
        <v>8</v>
      </c>
      <c r="BY23" s="195">
        <v>8.1</v>
      </c>
      <c r="BZ23" s="195">
        <v>7.7</v>
      </c>
      <c r="CA23" s="195">
        <v>7.3</v>
      </c>
      <c r="CB23" s="195" t="s">
        <v>2348</v>
      </c>
      <c r="CC23" s="195">
        <v>6.5</v>
      </c>
      <c r="CD23" s="195">
        <v>7.1</v>
      </c>
      <c r="CE23" s="195" t="s">
        <v>2348</v>
      </c>
      <c r="CF23" s="195">
        <v>6.6</v>
      </c>
      <c r="CG23" s="195">
        <v>5.33</v>
      </c>
      <c r="CH23" s="195">
        <v>7</v>
      </c>
      <c r="CI23" s="195">
        <v>8.6999999999999993</v>
      </c>
      <c r="CJ23" s="195">
        <v>9.1</v>
      </c>
      <c r="CK23" s="195">
        <v>7.2</v>
      </c>
      <c r="CL23" s="195">
        <v>8.1999999999999993</v>
      </c>
      <c r="CM23" s="195" t="s">
        <v>2348</v>
      </c>
      <c r="CN23" s="195">
        <v>8.4</v>
      </c>
      <c r="CO23" s="195">
        <v>8.9</v>
      </c>
      <c r="CP23" s="195" t="s">
        <v>2348</v>
      </c>
      <c r="CQ23" s="195">
        <v>9.1999999999999993</v>
      </c>
      <c r="CR23" s="195" t="s">
        <v>2348</v>
      </c>
      <c r="CS23" s="195">
        <v>7.9</v>
      </c>
      <c r="CT23" s="323">
        <v>138</v>
      </c>
      <c r="CU23" s="323">
        <v>0</v>
      </c>
      <c r="CV23" s="323">
        <v>0</v>
      </c>
      <c r="CW23" s="323">
        <v>0</v>
      </c>
      <c r="CX23" s="323">
        <v>0</v>
      </c>
      <c r="CY23" s="323">
        <v>140</v>
      </c>
      <c r="CZ23" s="323">
        <v>138</v>
      </c>
      <c r="DA23" s="323">
        <v>7.33</v>
      </c>
      <c r="DB23" s="324">
        <v>3.02</v>
      </c>
      <c r="DC23" s="341">
        <v>0</v>
      </c>
      <c r="DD23" s="325">
        <v>0</v>
      </c>
      <c r="DE23" s="326">
        <v>0</v>
      </c>
      <c r="DF23" s="326">
        <v>0</v>
      </c>
      <c r="DG23" s="326">
        <v>0</v>
      </c>
      <c r="DH23" s="326">
        <v>0</v>
      </c>
      <c r="DI23" s="326">
        <v>0</v>
      </c>
      <c r="DJ23" s="326" t="s">
        <v>2368</v>
      </c>
      <c r="DK23" s="326" t="s">
        <v>2357</v>
      </c>
      <c r="DL23" s="327"/>
      <c r="DM23" s="323">
        <v>7.29</v>
      </c>
      <c r="DN23" s="323">
        <v>3.05</v>
      </c>
      <c r="DO23" s="190">
        <v>148</v>
      </c>
      <c r="DP23" s="190">
        <v>0</v>
      </c>
      <c r="DQ23" s="328">
        <v>0</v>
      </c>
      <c r="DS23" s="191">
        <v>7.29</v>
      </c>
      <c r="DT23" s="188" t="b">
        <v>1</v>
      </c>
      <c r="DU23" s="191">
        <v>3.05</v>
      </c>
      <c r="DV23" s="188" t="b">
        <v>1</v>
      </c>
      <c r="DW23" s="188" t="s">
        <v>2369</v>
      </c>
      <c r="DX23" s="188">
        <v>4</v>
      </c>
      <c r="DY23" s="188">
        <v>1</v>
      </c>
      <c r="DZ23" s="188">
        <v>2</v>
      </c>
      <c r="EA23" s="188">
        <v>4</v>
      </c>
      <c r="EB23" s="188">
        <v>4</v>
      </c>
      <c r="EC23" s="188">
        <v>1</v>
      </c>
      <c r="ED23" s="188">
        <v>3</v>
      </c>
      <c r="EE23" s="188">
        <v>5</v>
      </c>
      <c r="EF23" s="188">
        <v>3</v>
      </c>
      <c r="EG23" s="188" t="e">
        <v>#N/A</v>
      </c>
    </row>
    <row r="24" spans="1:137" s="188" customFormat="1" ht="14.25" customHeight="1">
      <c r="A24" s="191">
        <v>8</v>
      </c>
      <c r="B24" s="192">
        <v>26214328501</v>
      </c>
      <c r="C24" s="192" t="s">
        <v>1089</v>
      </c>
      <c r="D24" s="192" t="s">
        <v>2202</v>
      </c>
      <c r="E24" s="192" t="s">
        <v>2216</v>
      </c>
      <c r="F24" s="193">
        <v>37534</v>
      </c>
      <c r="G24" s="191" t="s">
        <v>8</v>
      </c>
      <c r="H24" s="191" t="s">
        <v>2331</v>
      </c>
      <c r="I24" s="191">
        <v>6.2</v>
      </c>
      <c r="J24" s="191">
        <v>8.9</v>
      </c>
      <c r="K24" s="191" t="s">
        <v>2348</v>
      </c>
      <c r="L24" s="191">
        <v>7.4</v>
      </c>
      <c r="M24" s="191" t="s">
        <v>2348</v>
      </c>
      <c r="N24" s="191">
        <v>6.9</v>
      </c>
      <c r="O24" s="191">
        <v>5.3</v>
      </c>
      <c r="P24" s="191">
        <v>8.6</v>
      </c>
      <c r="Q24" s="195" t="s">
        <v>2348</v>
      </c>
      <c r="R24" s="195" t="s">
        <v>2348</v>
      </c>
      <c r="S24" s="195" t="s">
        <v>2348</v>
      </c>
      <c r="T24" s="191" t="s">
        <v>2348</v>
      </c>
      <c r="U24" s="191" t="s">
        <v>2348</v>
      </c>
      <c r="V24" s="191">
        <v>5.4</v>
      </c>
      <c r="W24" s="191">
        <v>7.9</v>
      </c>
      <c r="X24" s="191">
        <v>8.8000000000000007</v>
      </c>
      <c r="Y24" s="191">
        <v>7.9</v>
      </c>
      <c r="Z24" s="191">
        <v>5.2</v>
      </c>
      <c r="AA24" s="191">
        <v>8.5</v>
      </c>
      <c r="AB24" s="191">
        <v>5.0999999999999996</v>
      </c>
      <c r="AC24" s="191">
        <v>5.9</v>
      </c>
      <c r="AD24" s="191">
        <v>6.2</v>
      </c>
      <c r="AE24" s="191">
        <v>4.5999999999999996</v>
      </c>
      <c r="AF24" s="191">
        <v>4.8</v>
      </c>
      <c r="AG24" s="191">
        <v>6.9</v>
      </c>
      <c r="AH24" s="191">
        <v>7.4</v>
      </c>
      <c r="AI24" s="191">
        <v>7.9</v>
      </c>
      <c r="AJ24" s="191">
        <v>4.5</v>
      </c>
      <c r="AK24" s="191">
        <v>7.5</v>
      </c>
      <c r="AL24" s="191">
        <v>6.2</v>
      </c>
      <c r="AM24" s="191">
        <v>4.0999999999999996</v>
      </c>
      <c r="AN24" s="191">
        <v>5.8</v>
      </c>
      <c r="AO24" s="191">
        <v>6.9</v>
      </c>
      <c r="AP24" s="191">
        <v>5.8</v>
      </c>
      <c r="AQ24" s="191" t="s">
        <v>2348</v>
      </c>
      <c r="AR24" s="191" t="s">
        <v>2348</v>
      </c>
      <c r="AS24" s="191" t="s">
        <v>2348</v>
      </c>
      <c r="AT24" s="191" t="s">
        <v>2348</v>
      </c>
      <c r="AU24" s="191">
        <v>7.8</v>
      </c>
      <c r="AV24" s="191">
        <v>6.3</v>
      </c>
      <c r="AW24" s="191">
        <v>9.1</v>
      </c>
      <c r="AX24" s="191">
        <v>9</v>
      </c>
      <c r="AY24" s="191">
        <v>7.5</v>
      </c>
      <c r="AZ24" s="195">
        <v>8.4</v>
      </c>
      <c r="BA24" s="195">
        <v>7.2</v>
      </c>
      <c r="BB24" s="195">
        <v>7.6</v>
      </c>
      <c r="BC24" s="195">
        <v>6.7</v>
      </c>
      <c r="BD24" s="195">
        <v>6.3</v>
      </c>
      <c r="BE24" s="195">
        <v>8.6999999999999993</v>
      </c>
      <c r="BF24" s="195">
        <v>6.5</v>
      </c>
      <c r="BG24" s="195">
        <v>7.7</v>
      </c>
      <c r="BH24" s="195">
        <v>8.5</v>
      </c>
      <c r="BI24" s="195">
        <v>8.3000000000000007</v>
      </c>
      <c r="BJ24" s="195">
        <v>6.4</v>
      </c>
      <c r="BK24" s="195">
        <v>5.3</v>
      </c>
      <c r="BL24" s="195">
        <v>5</v>
      </c>
      <c r="BM24" s="195">
        <v>9.6</v>
      </c>
      <c r="BN24" s="195" t="s">
        <v>2348</v>
      </c>
      <c r="BO24" s="195">
        <v>8.9</v>
      </c>
      <c r="BP24" s="195">
        <v>8.6999999999999993</v>
      </c>
      <c r="BQ24" s="195" t="s">
        <v>2348</v>
      </c>
      <c r="BR24" s="195">
        <v>7.8</v>
      </c>
      <c r="BS24" s="195">
        <v>4.3</v>
      </c>
      <c r="BT24" s="195">
        <v>8.3000000000000007</v>
      </c>
      <c r="BU24" s="195">
        <v>8.3000000000000007</v>
      </c>
      <c r="BV24" s="195">
        <v>6.3</v>
      </c>
      <c r="BW24" s="195">
        <v>8.4</v>
      </c>
      <c r="BX24" s="195">
        <v>9</v>
      </c>
      <c r="BY24" s="195">
        <v>8.4</v>
      </c>
      <c r="BZ24" s="195">
        <v>7.3</v>
      </c>
      <c r="CA24" s="195">
        <v>6.9</v>
      </c>
      <c r="CB24" s="195" t="s">
        <v>2348</v>
      </c>
      <c r="CC24" s="195">
        <v>6.9</v>
      </c>
      <c r="CD24" s="195">
        <v>7</v>
      </c>
      <c r="CE24" s="195" t="s">
        <v>2348</v>
      </c>
      <c r="CF24" s="195">
        <v>6.7</v>
      </c>
      <c r="CG24" s="195">
        <v>6.5</v>
      </c>
      <c r="CH24" s="195">
        <v>8.9</v>
      </c>
      <c r="CI24" s="195">
        <v>7.7</v>
      </c>
      <c r="CJ24" s="195">
        <v>6.5</v>
      </c>
      <c r="CK24" s="195">
        <v>7.7</v>
      </c>
      <c r="CL24" s="195">
        <v>7.6</v>
      </c>
      <c r="CM24" s="195" t="s">
        <v>2348</v>
      </c>
      <c r="CN24" s="195">
        <v>7.8</v>
      </c>
      <c r="CO24" s="195">
        <v>8.1</v>
      </c>
      <c r="CP24" s="195" t="s">
        <v>2348</v>
      </c>
      <c r="CQ24" s="195">
        <v>9.6999999999999993</v>
      </c>
      <c r="CR24" s="195" t="s">
        <v>2348</v>
      </c>
      <c r="CS24" s="195">
        <v>7.7</v>
      </c>
      <c r="CT24" s="323">
        <v>137</v>
      </c>
      <c r="CU24" s="323">
        <v>0</v>
      </c>
      <c r="CV24" s="323">
        <v>0</v>
      </c>
      <c r="CW24" s="323">
        <v>0</v>
      </c>
      <c r="CX24" s="323">
        <v>0</v>
      </c>
      <c r="CY24" s="323">
        <v>139</v>
      </c>
      <c r="CZ24" s="323">
        <v>137</v>
      </c>
      <c r="DA24" s="323">
        <v>7.18</v>
      </c>
      <c r="DB24" s="324">
        <v>2.88</v>
      </c>
      <c r="DC24" s="341">
        <v>0</v>
      </c>
      <c r="DD24" s="325">
        <v>0</v>
      </c>
      <c r="DE24" s="326">
        <v>0</v>
      </c>
      <c r="DF24" s="326">
        <v>0</v>
      </c>
      <c r="DG24" s="326">
        <v>0</v>
      </c>
      <c r="DH24" s="326">
        <v>0</v>
      </c>
      <c r="DI24" s="326">
        <v>0</v>
      </c>
      <c r="DJ24" s="326" t="s">
        <v>2368</v>
      </c>
      <c r="DK24" s="326" t="s">
        <v>2357</v>
      </c>
      <c r="DL24" s="327"/>
      <c r="DM24" s="323">
        <v>7.15</v>
      </c>
      <c r="DN24" s="323">
        <v>2.92</v>
      </c>
      <c r="DO24" s="190">
        <v>147</v>
      </c>
      <c r="DP24" s="190">
        <v>0</v>
      </c>
      <c r="DQ24" s="328">
        <v>0</v>
      </c>
      <c r="DS24" s="191">
        <v>7.15</v>
      </c>
      <c r="DT24" s="188" t="b">
        <v>1</v>
      </c>
      <c r="DU24" s="191">
        <v>2.92</v>
      </c>
      <c r="DV24" s="188" t="b">
        <v>1</v>
      </c>
      <c r="DW24" s="188" t="s">
        <v>2369</v>
      </c>
      <c r="DX24" s="188">
        <v>4</v>
      </c>
      <c r="DY24" s="188">
        <v>1</v>
      </c>
      <c r="DZ24" s="188">
        <v>1</v>
      </c>
      <c r="EA24" s="188">
        <v>4</v>
      </c>
      <c r="EB24" s="188">
        <v>6</v>
      </c>
      <c r="EC24" s="188">
        <v>1</v>
      </c>
      <c r="ED24" s="188">
        <v>3</v>
      </c>
      <c r="EE24" s="188">
        <v>5</v>
      </c>
      <c r="EF24" s="188">
        <v>3</v>
      </c>
      <c r="EG24" s="188">
        <v>0</v>
      </c>
    </row>
    <row r="25" spans="1:137" s="188" customFormat="1" ht="14.25" customHeight="1">
      <c r="A25" s="191">
        <v>9</v>
      </c>
      <c r="B25" s="192">
        <v>26214328271</v>
      </c>
      <c r="C25" s="192" t="s">
        <v>2198</v>
      </c>
      <c r="D25" s="192" t="s">
        <v>2264</v>
      </c>
      <c r="E25" s="192" t="s">
        <v>2237</v>
      </c>
      <c r="F25" s="193">
        <v>37531</v>
      </c>
      <c r="G25" s="191" t="s">
        <v>8</v>
      </c>
      <c r="H25" s="191" t="s">
        <v>2327</v>
      </c>
      <c r="I25" s="191">
        <v>8.5</v>
      </c>
      <c r="J25" s="191">
        <v>7.7</v>
      </c>
      <c r="K25" s="191" t="s">
        <v>2348</v>
      </c>
      <c r="L25" s="191" t="s">
        <v>2348</v>
      </c>
      <c r="M25" s="191">
        <v>7.7</v>
      </c>
      <c r="N25" s="191">
        <v>7.8</v>
      </c>
      <c r="O25" s="191">
        <v>5.2</v>
      </c>
      <c r="P25" s="191" t="s">
        <v>2348</v>
      </c>
      <c r="Q25" s="195">
        <v>7.5</v>
      </c>
      <c r="R25" s="195" t="s">
        <v>2348</v>
      </c>
      <c r="S25" s="195" t="s">
        <v>2348</v>
      </c>
      <c r="T25" s="191" t="s">
        <v>2348</v>
      </c>
      <c r="U25" s="191" t="s">
        <v>2348</v>
      </c>
      <c r="V25" s="191">
        <v>6.6</v>
      </c>
      <c r="W25" s="191">
        <v>9.1999999999999993</v>
      </c>
      <c r="X25" s="191">
        <v>7.8</v>
      </c>
      <c r="Y25" s="191">
        <v>6.3</v>
      </c>
      <c r="Z25" s="191">
        <v>6.1</v>
      </c>
      <c r="AA25" s="191">
        <v>6.3</v>
      </c>
      <c r="AB25" s="191">
        <v>5.5</v>
      </c>
      <c r="AC25" s="191">
        <v>6.6</v>
      </c>
      <c r="AD25" s="191">
        <v>5.2</v>
      </c>
      <c r="AE25" s="191">
        <v>8.1</v>
      </c>
      <c r="AF25" s="191">
        <v>8.4</v>
      </c>
      <c r="AG25" s="191">
        <v>9.1</v>
      </c>
      <c r="AH25" s="191">
        <v>8.1999999999999993</v>
      </c>
      <c r="AI25" s="191">
        <v>9.4</v>
      </c>
      <c r="AJ25" s="191">
        <v>8.4</v>
      </c>
      <c r="AK25" s="191">
        <v>9.8000000000000007</v>
      </c>
      <c r="AL25" s="191">
        <v>7.6</v>
      </c>
      <c r="AM25" s="191">
        <v>8.1</v>
      </c>
      <c r="AN25" s="191">
        <v>7.8</v>
      </c>
      <c r="AO25" s="191">
        <v>9</v>
      </c>
      <c r="AP25" s="191">
        <v>8.9</v>
      </c>
      <c r="AQ25" s="191" t="s">
        <v>2348</v>
      </c>
      <c r="AR25" s="191" t="s">
        <v>2348</v>
      </c>
      <c r="AS25" s="191" t="s">
        <v>2348</v>
      </c>
      <c r="AT25" s="191" t="s">
        <v>2348</v>
      </c>
      <c r="AU25" s="191">
        <v>7.4</v>
      </c>
      <c r="AV25" s="191">
        <v>6.9</v>
      </c>
      <c r="AW25" s="191">
        <v>9.4</v>
      </c>
      <c r="AX25" s="191">
        <v>8.9</v>
      </c>
      <c r="AY25" s="191">
        <v>8.3000000000000007</v>
      </c>
      <c r="AZ25" s="195">
        <v>7.5</v>
      </c>
      <c r="BA25" s="195">
        <v>7.4</v>
      </c>
      <c r="BB25" s="195">
        <v>6.6</v>
      </c>
      <c r="BC25" s="195">
        <v>7</v>
      </c>
      <c r="BD25" s="195">
        <v>7.5</v>
      </c>
      <c r="BE25" s="195">
        <v>8.1999999999999993</v>
      </c>
      <c r="BF25" s="195">
        <v>7.6</v>
      </c>
      <c r="BG25" s="195">
        <v>9.1</v>
      </c>
      <c r="BH25" s="195">
        <v>8.1999999999999993</v>
      </c>
      <c r="BI25" s="195">
        <v>8.6</v>
      </c>
      <c r="BJ25" s="195">
        <v>9</v>
      </c>
      <c r="BK25" s="195">
        <v>4.9000000000000004</v>
      </c>
      <c r="BL25" s="195">
        <v>7.3</v>
      </c>
      <c r="BM25" s="195" t="s">
        <v>2348</v>
      </c>
      <c r="BN25" s="195">
        <v>9.6999999999999993</v>
      </c>
      <c r="BO25" s="195">
        <v>9.1</v>
      </c>
      <c r="BP25" s="195">
        <v>7.3</v>
      </c>
      <c r="BQ25" s="195" t="s">
        <v>2348</v>
      </c>
      <c r="BR25" s="195">
        <v>6.2</v>
      </c>
      <c r="BS25" s="195">
        <v>6.8</v>
      </c>
      <c r="BT25" s="195">
        <v>8.5</v>
      </c>
      <c r="BU25" s="195">
        <v>9</v>
      </c>
      <c r="BV25" s="195">
        <v>7.6</v>
      </c>
      <c r="BW25" s="195">
        <v>7.8</v>
      </c>
      <c r="BX25" s="195">
        <v>8.6</v>
      </c>
      <c r="BY25" s="195">
        <v>7.8</v>
      </c>
      <c r="BZ25" s="195">
        <v>7.6</v>
      </c>
      <c r="CA25" s="195">
        <v>5.6</v>
      </c>
      <c r="CB25" s="195" t="s">
        <v>2348</v>
      </c>
      <c r="CC25" s="195">
        <v>6.7</v>
      </c>
      <c r="CD25" s="195">
        <v>7.8</v>
      </c>
      <c r="CE25" s="195" t="s">
        <v>2348</v>
      </c>
      <c r="CF25" s="195">
        <v>6.3</v>
      </c>
      <c r="CG25" s="195">
        <v>4.63</v>
      </c>
      <c r="CH25" s="195">
        <v>8.6</v>
      </c>
      <c r="CI25" s="195">
        <v>7.9</v>
      </c>
      <c r="CJ25" s="195">
        <v>8.5</v>
      </c>
      <c r="CK25" s="195" t="s">
        <v>2348</v>
      </c>
      <c r="CL25" s="195">
        <v>8</v>
      </c>
      <c r="CM25" s="195">
        <v>7.3</v>
      </c>
      <c r="CN25" s="195">
        <v>7.5</v>
      </c>
      <c r="CO25" s="195">
        <v>7.5</v>
      </c>
      <c r="CP25" s="195" t="s">
        <v>2348</v>
      </c>
      <c r="CQ25" s="195">
        <v>9</v>
      </c>
      <c r="CR25" s="195" t="s">
        <v>2348</v>
      </c>
      <c r="CS25" s="195">
        <v>7.8</v>
      </c>
      <c r="CT25" s="323">
        <v>137</v>
      </c>
      <c r="CU25" s="323">
        <v>0</v>
      </c>
      <c r="CV25" s="323">
        <v>0</v>
      </c>
      <c r="CW25" s="323">
        <v>0</v>
      </c>
      <c r="CX25" s="323">
        <v>0</v>
      </c>
      <c r="CY25" s="323">
        <v>139</v>
      </c>
      <c r="CZ25" s="323">
        <v>137</v>
      </c>
      <c r="DA25" s="323">
        <v>7.6</v>
      </c>
      <c r="DB25" s="324">
        <v>3.16</v>
      </c>
      <c r="DC25" s="341">
        <v>0</v>
      </c>
      <c r="DD25" s="325">
        <v>0</v>
      </c>
      <c r="DE25" s="326">
        <v>0</v>
      </c>
      <c r="DF25" s="326">
        <v>0</v>
      </c>
      <c r="DG25" s="326">
        <v>0</v>
      </c>
      <c r="DH25" s="326">
        <v>0</v>
      </c>
      <c r="DI25" s="326">
        <v>0</v>
      </c>
      <c r="DJ25" s="326" t="s">
        <v>2368</v>
      </c>
      <c r="DK25" s="326" t="s">
        <v>2357</v>
      </c>
      <c r="DL25" s="327"/>
      <c r="DM25" s="323">
        <v>7.53</v>
      </c>
      <c r="DN25" s="323">
        <v>3.18</v>
      </c>
      <c r="DO25" s="190">
        <v>147</v>
      </c>
      <c r="DP25" s="190">
        <v>0</v>
      </c>
      <c r="DQ25" s="328">
        <v>0</v>
      </c>
      <c r="DS25" s="191">
        <v>7.53</v>
      </c>
      <c r="DT25" s="188" t="b">
        <v>1</v>
      </c>
      <c r="DU25" s="191">
        <v>3.17</v>
      </c>
      <c r="DV25" s="188" t="b">
        <v>0</v>
      </c>
      <c r="DW25" s="188" t="s">
        <v>2369</v>
      </c>
      <c r="DX25" s="188">
        <v>4</v>
      </c>
      <c r="DY25" s="188">
        <v>1</v>
      </c>
      <c r="DZ25" s="188">
        <v>2</v>
      </c>
      <c r="EA25" s="188">
        <v>4</v>
      </c>
      <c r="EB25" s="188">
        <v>6</v>
      </c>
      <c r="EC25" s="188">
        <v>1</v>
      </c>
      <c r="ED25" s="188">
        <v>3</v>
      </c>
      <c r="EE25" s="188">
        <v>5</v>
      </c>
      <c r="EF25" s="188">
        <v>2</v>
      </c>
      <c r="EG25" s="188" t="e">
        <v>#N/A</v>
      </c>
    </row>
    <row r="26" spans="1:137" s="188" customFormat="1" ht="14.25" customHeight="1">
      <c r="A26" s="191">
        <v>10</v>
      </c>
      <c r="B26" s="192">
        <v>26214329542</v>
      </c>
      <c r="C26" s="192" t="s">
        <v>1059</v>
      </c>
      <c r="D26" s="192" t="s">
        <v>2214</v>
      </c>
      <c r="E26" s="192" t="s">
        <v>2265</v>
      </c>
      <c r="F26" s="193">
        <v>37333</v>
      </c>
      <c r="G26" s="191" t="s">
        <v>8</v>
      </c>
      <c r="H26" s="191" t="s">
        <v>2328</v>
      </c>
      <c r="I26" s="191">
        <v>7</v>
      </c>
      <c r="J26" s="191">
        <v>9.1</v>
      </c>
      <c r="K26" s="191" t="s">
        <v>2348</v>
      </c>
      <c r="L26" s="191" t="s">
        <v>2348</v>
      </c>
      <c r="M26" s="191">
        <v>7.8</v>
      </c>
      <c r="N26" s="191">
        <v>7.1</v>
      </c>
      <c r="O26" s="191">
        <v>5.5</v>
      </c>
      <c r="P26" s="191">
        <v>8.1999999999999993</v>
      </c>
      <c r="Q26" s="195" t="s">
        <v>2348</v>
      </c>
      <c r="R26" s="195" t="s">
        <v>2348</v>
      </c>
      <c r="S26" s="195" t="s">
        <v>2348</v>
      </c>
      <c r="T26" s="191" t="s">
        <v>2348</v>
      </c>
      <c r="U26" s="191" t="s">
        <v>2348</v>
      </c>
      <c r="V26" s="191">
        <v>4.3</v>
      </c>
      <c r="W26" s="191">
        <v>8.4</v>
      </c>
      <c r="X26" s="191">
        <v>8.6999999999999993</v>
      </c>
      <c r="Y26" s="191">
        <v>8.1</v>
      </c>
      <c r="Z26" s="191">
        <v>4.7</v>
      </c>
      <c r="AA26" s="191">
        <v>6.4</v>
      </c>
      <c r="AB26" s="191">
        <v>5.8</v>
      </c>
      <c r="AC26" s="191">
        <v>4.8</v>
      </c>
      <c r="AD26" s="191">
        <v>8.8000000000000007</v>
      </c>
      <c r="AE26" s="191">
        <v>7.4</v>
      </c>
      <c r="AF26" s="191">
        <v>6.2</v>
      </c>
      <c r="AG26" s="191">
        <v>8.4</v>
      </c>
      <c r="AH26" s="191">
        <v>5.8</v>
      </c>
      <c r="AI26" s="191">
        <v>6.3</v>
      </c>
      <c r="AJ26" s="191">
        <v>8.6</v>
      </c>
      <c r="AK26" s="191">
        <v>7</v>
      </c>
      <c r="AL26" s="191">
        <v>5.3</v>
      </c>
      <c r="AM26" s="191">
        <v>6.4</v>
      </c>
      <c r="AN26" s="191">
        <v>4.5</v>
      </c>
      <c r="AO26" s="191">
        <v>6.2</v>
      </c>
      <c r="AP26" s="191">
        <v>5.0999999999999996</v>
      </c>
      <c r="AQ26" s="191" t="s">
        <v>2348</v>
      </c>
      <c r="AR26" s="191" t="s">
        <v>2348</v>
      </c>
      <c r="AS26" s="191" t="s">
        <v>2348</v>
      </c>
      <c r="AT26" s="191" t="s">
        <v>2348</v>
      </c>
      <c r="AU26" s="191">
        <v>7.6</v>
      </c>
      <c r="AV26" s="191">
        <v>7.7</v>
      </c>
      <c r="AW26" s="191">
        <v>9</v>
      </c>
      <c r="AX26" s="191">
        <v>5.9</v>
      </c>
      <c r="AY26" s="191">
        <v>7.9</v>
      </c>
      <c r="AZ26" s="195">
        <v>8</v>
      </c>
      <c r="BA26" s="195">
        <v>8.8000000000000007</v>
      </c>
      <c r="BB26" s="195">
        <v>7.4</v>
      </c>
      <c r="BC26" s="195">
        <v>5.8</v>
      </c>
      <c r="BD26" s="195">
        <v>7.8</v>
      </c>
      <c r="BE26" s="195">
        <v>8.3000000000000007</v>
      </c>
      <c r="BF26" s="195">
        <v>7.9</v>
      </c>
      <c r="BG26" s="195">
        <v>8.1999999999999993</v>
      </c>
      <c r="BH26" s="195">
        <v>8.6</v>
      </c>
      <c r="BI26" s="195">
        <v>8.6</v>
      </c>
      <c r="BJ26" s="195">
        <v>7.6</v>
      </c>
      <c r="BK26" s="195">
        <v>5.15</v>
      </c>
      <c r="BL26" s="195">
        <v>6.1</v>
      </c>
      <c r="BM26" s="195">
        <v>9.5</v>
      </c>
      <c r="BN26" s="195" t="s">
        <v>2348</v>
      </c>
      <c r="BO26" s="195">
        <v>7.8</v>
      </c>
      <c r="BP26" s="195">
        <v>6.9</v>
      </c>
      <c r="BQ26" s="195" t="s">
        <v>2348</v>
      </c>
      <c r="BR26" s="195">
        <v>8.1999999999999993</v>
      </c>
      <c r="BS26" s="195">
        <v>4.0999999999999996</v>
      </c>
      <c r="BT26" s="195">
        <v>9.3000000000000007</v>
      </c>
      <c r="BU26" s="195">
        <v>7.6</v>
      </c>
      <c r="BV26" s="195">
        <v>7.2</v>
      </c>
      <c r="BW26" s="195">
        <v>8</v>
      </c>
      <c r="BX26" s="195">
        <v>9.4</v>
      </c>
      <c r="BY26" s="195">
        <v>7.7</v>
      </c>
      <c r="BZ26" s="195">
        <v>8</v>
      </c>
      <c r="CA26" s="195">
        <v>7.7</v>
      </c>
      <c r="CB26" s="195" t="s">
        <v>2348</v>
      </c>
      <c r="CC26" s="195">
        <v>7.7</v>
      </c>
      <c r="CD26" s="195">
        <v>7.5</v>
      </c>
      <c r="CE26" s="195" t="s">
        <v>2348</v>
      </c>
      <c r="CF26" s="195">
        <v>6.2</v>
      </c>
      <c r="CG26" s="195">
        <v>7.7</v>
      </c>
      <c r="CH26" s="195">
        <v>7.9</v>
      </c>
      <c r="CI26" s="195">
        <v>7.2</v>
      </c>
      <c r="CJ26" s="195">
        <v>8.6</v>
      </c>
      <c r="CK26" s="195" t="s">
        <v>2348</v>
      </c>
      <c r="CL26" s="195">
        <v>7.6</v>
      </c>
      <c r="CM26" s="195">
        <v>6.8</v>
      </c>
      <c r="CN26" s="195">
        <v>7.6</v>
      </c>
      <c r="CO26" s="195">
        <v>8.4</v>
      </c>
      <c r="CP26" s="195" t="s">
        <v>2348</v>
      </c>
      <c r="CQ26" s="195">
        <v>9.6999999999999993</v>
      </c>
      <c r="CR26" s="195" t="s">
        <v>2348</v>
      </c>
      <c r="CS26" s="195">
        <v>9.6</v>
      </c>
      <c r="CT26" s="323">
        <v>137</v>
      </c>
      <c r="CU26" s="323">
        <v>0</v>
      </c>
      <c r="CV26" s="323">
        <v>0</v>
      </c>
      <c r="CW26" s="323">
        <v>0</v>
      </c>
      <c r="CX26" s="323">
        <v>0</v>
      </c>
      <c r="CY26" s="323">
        <v>139</v>
      </c>
      <c r="CZ26" s="323">
        <v>137</v>
      </c>
      <c r="DA26" s="323">
        <v>7.35</v>
      </c>
      <c r="DB26" s="324">
        <v>3.01</v>
      </c>
      <c r="DC26" s="341">
        <v>0</v>
      </c>
      <c r="DD26" s="325">
        <v>0</v>
      </c>
      <c r="DE26" s="326">
        <v>0</v>
      </c>
      <c r="DF26" s="326">
        <v>0</v>
      </c>
      <c r="DG26" s="326">
        <v>0</v>
      </c>
      <c r="DH26" s="326">
        <v>0</v>
      </c>
      <c r="DI26" s="326">
        <v>0</v>
      </c>
      <c r="DJ26" s="326" t="s">
        <v>2368</v>
      </c>
      <c r="DK26" s="326" t="s">
        <v>2357</v>
      </c>
      <c r="DL26" s="327"/>
      <c r="DM26" s="323">
        <v>7.37</v>
      </c>
      <c r="DN26" s="323">
        <v>3.06</v>
      </c>
      <c r="DO26" s="190">
        <v>147</v>
      </c>
      <c r="DP26" s="190">
        <v>0</v>
      </c>
      <c r="DQ26" s="328">
        <v>0</v>
      </c>
      <c r="DS26" s="191">
        <v>7.37</v>
      </c>
      <c r="DT26" s="188" t="b">
        <v>1</v>
      </c>
      <c r="DU26" s="191">
        <v>3.06</v>
      </c>
      <c r="DV26" s="188" t="b">
        <v>1</v>
      </c>
      <c r="DW26" s="188" t="s">
        <v>2369</v>
      </c>
      <c r="DX26" s="188">
        <v>4</v>
      </c>
      <c r="DY26" s="188">
        <v>1</v>
      </c>
      <c r="DZ26" s="188">
        <v>2</v>
      </c>
      <c r="EA26" s="188">
        <v>4</v>
      </c>
      <c r="EB26" s="188">
        <v>6</v>
      </c>
      <c r="EC26" s="188">
        <v>1</v>
      </c>
      <c r="ED26" s="188">
        <v>3</v>
      </c>
      <c r="EE26" s="188">
        <v>5</v>
      </c>
      <c r="EF26" s="188">
        <v>2</v>
      </c>
      <c r="EG26" s="188" t="e">
        <v>#N/A</v>
      </c>
    </row>
    <row r="27" spans="1:137" s="188" customFormat="1" ht="14.25" customHeight="1">
      <c r="A27" s="191">
        <v>11</v>
      </c>
      <c r="B27" s="192">
        <v>26214335249</v>
      </c>
      <c r="C27" s="192" t="s">
        <v>1059</v>
      </c>
      <c r="D27" s="192" t="s">
        <v>2214</v>
      </c>
      <c r="E27" s="192" t="s">
        <v>2305</v>
      </c>
      <c r="F27" s="193">
        <v>37264</v>
      </c>
      <c r="G27" s="191" t="s">
        <v>8</v>
      </c>
      <c r="H27" s="191" t="s">
        <v>2327</v>
      </c>
      <c r="I27" s="191">
        <v>7.9</v>
      </c>
      <c r="J27" s="191">
        <v>9</v>
      </c>
      <c r="K27" s="191" t="s">
        <v>2348</v>
      </c>
      <c r="L27" s="191" t="s">
        <v>2348</v>
      </c>
      <c r="M27" s="191">
        <v>7.6</v>
      </c>
      <c r="N27" s="191">
        <v>5.7</v>
      </c>
      <c r="O27" s="191">
        <v>6.1</v>
      </c>
      <c r="P27" s="191">
        <v>8.5</v>
      </c>
      <c r="Q27" s="195" t="s">
        <v>2348</v>
      </c>
      <c r="R27" s="195" t="s">
        <v>2348</v>
      </c>
      <c r="S27" s="195" t="s">
        <v>2348</v>
      </c>
      <c r="T27" s="191" t="s">
        <v>2348</v>
      </c>
      <c r="U27" s="191" t="s">
        <v>2348</v>
      </c>
      <c r="V27" s="191">
        <v>4.9000000000000004</v>
      </c>
      <c r="W27" s="191">
        <v>8.6999999999999993</v>
      </c>
      <c r="X27" s="191">
        <v>8.4</v>
      </c>
      <c r="Y27" s="191">
        <v>8</v>
      </c>
      <c r="Z27" s="191">
        <v>4.8</v>
      </c>
      <c r="AA27" s="191">
        <v>7.9</v>
      </c>
      <c r="AB27" s="191">
        <v>7.2</v>
      </c>
      <c r="AC27" s="191">
        <v>6.7</v>
      </c>
      <c r="AD27" s="191">
        <v>7.3</v>
      </c>
      <c r="AE27" s="191">
        <v>7.9</v>
      </c>
      <c r="AF27" s="191">
        <v>7.2</v>
      </c>
      <c r="AG27" s="191">
        <v>8.6999999999999993</v>
      </c>
      <c r="AH27" s="191">
        <v>5</v>
      </c>
      <c r="AI27" s="191">
        <v>7.4</v>
      </c>
      <c r="AJ27" s="191">
        <v>8.8000000000000007</v>
      </c>
      <c r="AK27" s="191">
        <v>8.6</v>
      </c>
      <c r="AL27" s="191">
        <v>5.4</v>
      </c>
      <c r="AM27" s="191">
        <v>5.5</v>
      </c>
      <c r="AN27" s="191">
        <v>6.7</v>
      </c>
      <c r="AO27" s="191">
        <v>6.6</v>
      </c>
      <c r="AP27" s="191">
        <v>5.5</v>
      </c>
      <c r="AQ27" s="191" t="s">
        <v>2348</v>
      </c>
      <c r="AR27" s="191" t="s">
        <v>2348</v>
      </c>
      <c r="AS27" s="191" t="s">
        <v>2348</v>
      </c>
      <c r="AT27" s="191" t="s">
        <v>2348</v>
      </c>
      <c r="AU27" s="191">
        <v>8.9</v>
      </c>
      <c r="AV27" s="191">
        <v>7.7</v>
      </c>
      <c r="AW27" s="191">
        <v>9</v>
      </c>
      <c r="AX27" s="191">
        <v>5.7</v>
      </c>
      <c r="AY27" s="191">
        <v>7.2</v>
      </c>
      <c r="AZ27" s="195">
        <v>7.1</v>
      </c>
      <c r="BA27" s="195">
        <v>7.2</v>
      </c>
      <c r="BB27" s="195">
        <v>6.9</v>
      </c>
      <c r="BC27" s="195">
        <v>4.7</v>
      </c>
      <c r="BD27" s="195">
        <v>7.2</v>
      </c>
      <c r="BE27" s="195">
        <v>7.9</v>
      </c>
      <c r="BF27" s="195">
        <v>8.3000000000000007</v>
      </c>
      <c r="BG27" s="195">
        <v>7.4</v>
      </c>
      <c r="BH27" s="195">
        <v>9</v>
      </c>
      <c r="BI27" s="195">
        <v>8.1999999999999993</v>
      </c>
      <c r="BJ27" s="195">
        <v>7.2</v>
      </c>
      <c r="BK27" s="195">
        <v>6.1</v>
      </c>
      <c r="BL27" s="195">
        <v>6.5</v>
      </c>
      <c r="BM27" s="195">
        <v>10</v>
      </c>
      <c r="BN27" s="195" t="s">
        <v>2348</v>
      </c>
      <c r="BO27" s="195">
        <v>8</v>
      </c>
      <c r="BP27" s="195">
        <v>9</v>
      </c>
      <c r="BQ27" s="195">
        <v>6.9</v>
      </c>
      <c r="BR27" s="195">
        <v>8.4</v>
      </c>
      <c r="BS27" s="195" t="s">
        <v>2348</v>
      </c>
      <c r="BT27" s="195">
        <v>7.4</v>
      </c>
      <c r="BU27" s="195">
        <v>8.1999999999999993</v>
      </c>
      <c r="BV27" s="195">
        <v>6.7</v>
      </c>
      <c r="BW27" s="195">
        <v>8.1</v>
      </c>
      <c r="BX27" s="195">
        <v>9</v>
      </c>
      <c r="BY27" s="195">
        <v>7.9</v>
      </c>
      <c r="BZ27" s="195">
        <v>6.9</v>
      </c>
      <c r="CA27" s="195">
        <v>5.9</v>
      </c>
      <c r="CB27" s="195" t="s">
        <v>2348</v>
      </c>
      <c r="CC27" s="195">
        <v>6.7</v>
      </c>
      <c r="CD27" s="195">
        <v>6.4</v>
      </c>
      <c r="CE27" s="195" t="s">
        <v>2348</v>
      </c>
      <c r="CF27" s="195">
        <v>6.5</v>
      </c>
      <c r="CG27" s="195">
        <v>6.17</v>
      </c>
      <c r="CH27" s="195">
        <v>7.5</v>
      </c>
      <c r="CI27" s="195">
        <v>8.5</v>
      </c>
      <c r="CJ27" s="195">
        <v>8.8000000000000007</v>
      </c>
      <c r="CK27" s="195" t="s">
        <v>2348</v>
      </c>
      <c r="CL27" s="195">
        <v>8.1999999999999993</v>
      </c>
      <c r="CM27" s="195">
        <v>8</v>
      </c>
      <c r="CN27" s="195">
        <v>8.6999999999999993</v>
      </c>
      <c r="CO27" s="195">
        <v>8.1999999999999993</v>
      </c>
      <c r="CP27" s="195" t="s">
        <v>2348</v>
      </c>
      <c r="CQ27" s="195">
        <v>9.5</v>
      </c>
      <c r="CR27" s="195" t="s">
        <v>2348</v>
      </c>
      <c r="CS27" s="195">
        <v>8.6999999999999993</v>
      </c>
      <c r="CT27" s="323">
        <v>137</v>
      </c>
      <c r="CU27" s="323">
        <v>0</v>
      </c>
      <c r="CV27" s="323">
        <v>0</v>
      </c>
      <c r="CW27" s="323">
        <v>0</v>
      </c>
      <c r="CX27" s="323">
        <v>0</v>
      </c>
      <c r="CY27" s="323">
        <v>139</v>
      </c>
      <c r="CZ27" s="323">
        <v>137</v>
      </c>
      <c r="DA27" s="323">
        <v>7.42</v>
      </c>
      <c r="DB27" s="324">
        <v>3.05</v>
      </c>
      <c r="DC27" s="341">
        <v>0</v>
      </c>
      <c r="DD27" s="325">
        <v>0</v>
      </c>
      <c r="DE27" s="326">
        <v>0</v>
      </c>
      <c r="DF27" s="326">
        <v>0</v>
      </c>
      <c r="DG27" s="326">
        <v>0</v>
      </c>
      <c r="DH27" s="326">
        <v>0</v>
      </c>
      <c r="DI27" s="326">
        <v>0</v>
      </c>
      <c r="DJ27" s="326" t="s">
        <v>2368</v>
      </c>
      <c r="DK27" s="326" t="s">
        <v>2357</v>
      </c>
      <c r="DL27" s="327"/>
      <c r="DM27" s="323">
        <v>7.4</v>
      </c>
      <c r="DN27" s="323">
        <v>3.1</v>
      </c>
      <c r="DO27" s="190">
        <v>147</v>
      </c>
      <c r="DP27" s="190">
        <v>0</v>
      </c>
      <c r="DQ27" s="328">
        <v>0</v>
      </c>
      <c r="DS27" s="191">
        <v>7.4</v>
      </c>
      <c r="DT27" s="188" t="b">
        <v>1</v>
      </c>
      <c r="DU27" s="191">
        <v>3.1</v>
      </c>
      <c r="DV27" s="188" t="b">
        <v>1</v>
      </c>
      <c r="DW27" s="188" t="s">
        <v>2369</v>
      </c>
      <c r="DX27" s="188">
        <v>4</v>
      </c>
      <c r="DY27" s="188">
        <v>1</v>
      </c>
      <c r="DZ27" s="188">
        <v>2</v>
      </c>
      <c r="EA27" s="188">
        <v>4</v>
      </c>
      <c r="EB27" s="188">
        <v>6</v>
      </c>
      <c r="EC27" s="188">
        <v>1</v>
      </c>
      <c r="ED27" s="188">
        <v>3</v>
      </c>
      <c r="EE27" s="188">
        <v>5</v>
      </c>
      <c r="EF27" s="188">
        <v>2</v>
      </c>
      <c r="EG27" s="188">
        <v>0</v>
      </c>
    </row>
    <row r="28" spans="1:137" s="188" customFormat="1" ht="14.25" customHeight="1">
      <c r="A28" s="191">
        <v>12</v>
      </c>
      <c r="B28" s="192">
        <v>26214334900</v>
      </c>
      <c r="C28" s="192" t="s">
        <v>1089</v>
      </c>
      <c r="D28" s="192" t="s">
        <v>2277</v>
      </c>
      <c r="E28" s="192" t="s">
        <v>2318</v>
      </c>
      <c r="F28" s="193">
        <v>37611</v>
      </c>
      <c r="G28" s="191" t="s">
        <v>8</v>
      </c>
      <c r="H28" s="191" t="s">
        <v>2331</v>
      </c>
      <c r="I28" s="191">
        <v>8</v>
      </c>
      <c r="J28" s="191">
        <v>5.9</v>
      </c>
      <c r="K28" s="191" t="s">
        <v>2348</v>
      </c>
      <c r="L28" s="191" t="s">
        <v>2348</v>
      </c>
      <c r="M28" s="191">
        <v>7.1</v>
      </c>
      <c r="N28" s="191">
        <v>8</v>
      </c>
      <c r="O28" s="191">
        <v>5.5</v>
      </c>
      <c r="P28" s="191">
        <v>8.6999999999999993</v>
      </c>
      <c r="Q28" s="195" t="s">
        <v>2348</v>
      </c>
      <c r="R28" s="195" t="s">
        <v>2348</v>
      </c>
      <c r="S28" s="195" t="s">
        <v>2348</v>
      </c>
      <c r="T28" s="191" t="s">
        <v>2348</v>
      </c>
      <c r="U28" s="191" t="s">
        <v>2348</v>
      </c>
      <c r="V28" s="191">
        <v>5.7</v>
      </c>
      <c r="W28" s="191">
        <v>9.1</v>
      </c>
      <c r="X28" s="191">
        <v>8.5</v>
      </c>
      <c r="Y28" s="191">
        <v>6.9</v>
      </c>
      <c r="Z28" s="191">
        <v>6.1</v>
      </c>
      <c r="AA28" s="191">
        <v>9</v>
      </c>
      <c r="AB28" s="191">
        <v>6.4</v>
      </c>
      <c r="AC28" s="191">
        <v>5.2</v>
      </c>
      <c r="AD28" s="191">
        <v>4.9000000000000004</v>
      </c>
      <c r="AE28" s="191">
        <v>4.7</v>
      </c>
      <c r="AF28" s="191">
        <v>7.3</v>
      </c>
      <c r="AG28" s="191">
        <v>8.9</v>
      </c>
      <c r="AH28" s="191">
        <v>7.1</v>
      </c>
      <c r="AI28" s="191">
        <v>8.3000000000000007</v>
      </c>
      <c r="AJ28" s="191">
        <v>7.8</v>
      </c>
      <c r="AK28" s="191">
        <v>6.8</v>
      </c>
      <c r="AL28" s="191">
        <v>5.9</v>
      </c>
      <c r="AM28" s="191">
        <v>4.5</v>
      </c>
      <c r="AN28" s="191">
        <v>6.1</v>
      </c>
      <c r="AO28" s="191">
        <v>5.6</v>
      </c>
      <c r="AP28" s="191">
        <v>5.9</v>
      </c>
      <c r="AQ28" s="191" t="s">
        <v>2348</v>
      </c>
      <c r="AR28" s="191" t="s">
        <v>2348</v>
      </c>
      <c r="AS28" s="191" t="s">
        <v>2348</v>
      </c>
      <c r="AT28" s="191" t="s">
        <v>2348</v>
      </c>
      <c r="AU28" s="191">
        <v>6.6</v>
      </c>
      <c r="AV28" s="191">
        <v>5.7</v>
      </c>
      <c r="AW28" s="191">
        <v>9.6</v>
      </c>
      <c r="AX28" s="191">
        <v>8.3000000000000007</v>
      </c>
      <c r="AY28" s="191">
        <v>8</v>
      </c>
      <c r="AZ28" s="195">
        <v>7.3</v>
      </c>
      <c r="BA28" s="195">
        <v>6.6</v>
      </c>
      <c r="BB28" s="195">
        <v>7.1</v>
      </c>
      <c r="BC28" s="195">
        <v>6.6</v>
      </c>
      <c r="BD28" s="195">
        <v>5.9</v>
      </c>
      <c r="BE28" s="195">
        <v>7.9</v>
      </c>
      <c r="BF28" s="195">
        <v>8</v>
      </c>
      <c r="BG28" s="195">
        <v>6.9</v>
      </c>
      <c r="BH28" s="195">
        <v>7.1</v>
      </c>
      <c r="BI28" s="195">
        <v>8.6</v>
      </c>
      <c r="BJ28" s="195">
        <v>7.8</v>
      </c>
      <c r="BK28" s="195">
        <v>4.5</v>
      </c>
      <c r="BL28" s="195">
        <v>4.8</v>
      </c>
      <c r="BM28" s="195">
        <v>8.3000000000000007</v>
      </c>
      <c r="BN28" s="195" t="s">
        <v>2348</v>
      </c>
      <c r="BO28" s="195">
        <v>8.6</v>
      </c>
      <c r="BP28" s="195">
        <v>9.4</v>
      </c>
      <c r="BQ28" s="195" t="s">
        <v>2348</v>
      </c>
      <c r="BR28" s="195">
        <v>7.2</v>
      </c>
      <c r="BS28" s="195">
        <v>4</v>
      </c>
      <c r="BT28" s="195">
        <v>7.7</v>
      </c>
      <c r="BU28" s="195">
        <v>8.1999999999999993</v>
      </c>
      <c r="BV28" s="195">
        <v>8</v>
      </c>
      <c r="BW28" s="195">
        <v>8.1999999999999993</v>
      </c>
      <c r="BX28" s="195">
        <v>8.8000000000000007</v>
      </c>
      <c r="BY28" s="195">
        <v>8.6</v>
      </c>
      <c r="BZ28" s="195">
        <v>6.2</v>
      </c>
      <c r="CA28" s="195">
        <v>4.7</v>
      </c>
      <c r="CB28" s="195" t="s">
        <v>2348</v>
      </c>
      <c r="CC28" s="195">
        <v>6</v>
      </c>
      <c r="CD28" s="195">
        <v>6.6</v>
      </c>
      <c r="CE28" s="195" t="s">
        <v>2348</v>
      </c>
      <c r="CF28" s="195">
        <v>6.5</v>
      </c>
      <c r="CG28" s="195">
        <v>7.8</v>
      </c>
      <c r="CH28" s="195">
        <v>9.1</v>
      </c>
      <c r="CI28" s="195">
        <v>7.7</v>
      </c>
      <c r="CJ28" s="195">
        <v>8.9</v>
      </c>
      <c r="CK28" s="195">
        <v>8.4</v>
      </c>
      <c r="CL28" s="195">
        <v>8.1999999999999993</v>
      </c>
      <c r="CM28" s="195" t="s">
        <v>2348</v>
      </c>
      <c r="CN28" s="195">
        <v>9.4</v>
      </c>
      <c r="CO28" s="195">
        <v>8.4</v>
      </c>
      <c r="CP28" s="195" t="s">
        <v>2348</v>
      </c>
      <c r="CQ28" s="195">
        <v>8.4</v>
      </c>
      <c r="CR28" s="195" t="s">
        <v>2348</v>
      </c>
      <c r="CS28" s="195">
        <v>8.1999999999999993</v>
      </c>
      <c r="CT28" s="323">
        <v>136</v>
      </c>
      <c r="CU28" s="323">
        <v>0</v>
      </c>
      <c r="CV28" s="323">
        <v>0</v>
      </c>
      <c r="CW28" s="323">
        <v>0</v>
      </c>
      <c r="CX28" s="323">
        <v>0</v>
      </c>
      <c r="CY28" s="323">
        <v>138</v>
      </c>
      <c r="CZ28" s="323">
        <v>136</v>
      </c>
      <c r="DA28" s="323">
        <v>7.24</v>
      </c>
      <c r="DB28" s="324">
        <v>2.96</v>
      </c>
      <c r="DC28" s="341">
        <v>0</v>
      </c>
      <c r="DD28" s="325">
        <v>0</v>
      </c>
      <c r="DE28" s="326">
        <v>0</v>
      </c>
      <c r="DF28" s="326">
        <v>0</v>
      </c>
      <c r="DG28" s="326">
        <v>0</v>
      </c>
      <c r="DH28" s="326">
        <v>0</v>
      </c>
      <c r="DI28" s="326">
        <v>0</v>
      </c>
      <c r="DJ28" s="326" t="s">
        <v>2368</v>
      </c>
      <c r="DK28" s="326" t="s">
        <v>2357</v>
      </c>
      <c r="DL28" s="327"/>
      <c r="DM28" s="323">
        <v>7.19</v>
      </c>
      <c r="DN28" s="323">
        <v>2.99</v>
      </c>
      <c r="DO28" s="190">
        <v>146</v>
      </c>
      <c r="DP28" s="190">
        <v>0</v>
      </c>
      <c r="DQ28" s="328">
        <v>0</v>
      </c>
      <c r="DS28" s="191">
        <v>7.2</v>
      </c>
      <c r="DT28" s="188" t="b">
        <v>0</v>
      </c>
      <c r="DU28" s="191">
        <v>2.99</v>
      </c>
      <c r="DV28" s="188" t="b">
        <v>1</v>
      </c>
      <c r="DW28" s="188" t="s">
        <v>2369</v>
      </c>
      <c r="DX28" s="188">
        <v>4</v>
      </c>
      <c r="DY28" s="188">
        <v>1</v>
      </c>
      <c r="DZ28" s="188">
        <v>2</v>
      </c>
      <c r="EA28" s="188">
        <v>4</v>
      </c>
      <c r="EB28" s="188">
        <v>6</v>
      </c>
      <c r="EC28" s="188">
        <v>1</v>
      </c>
      <c r="ED28" s="188">
        <v>3</v>
      </c>
      <c r="EE28" s="188">
        <v>5</v>
      </c>
      <c r="EF28" s="188">
        <v>3</v>
      </c>
      <c r="EG28" s="188">
        <v>0</v>
      </c>
    </row>
    <row r="29" spans="1:137" ht="10.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7"/>
      <c r="DC29" s="3"/>
      <c r="DD29" s="259"/>
      <c r="DE29" s="4"/>
      <c r="DF29" s="4"/>
      <c r="DG29" s="4"/>
      <c r="DH29" s="4"/>
      <c r="DI29" s="4"/>
      <c r="DJ29" s="4"/>
      <c r="DK29" s="3"/>
      <c r="DL29" s="4"/>
      <c r="DM29" s="4"/>
      <c r="DN29" s="4"/>
      <c r="DO29" s="4"/>
      <c r="DP29" s="4"/>
      <c r="DQ29" s="4"/>
      <c r="EG29" s="187"/>
    </row>
    <row r="30" spans="1:137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261" t="s">
        <v>2338</v>
      </c>
      <c r="AS30" s="7"/>
      <c r="AT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Z30" s="261" t="s">
        <v>2338</v>
      </c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J30" s="261" t="s">
        <v>2338</v>
      </c>
      <c r="DK30" s="1"/>
      <c r="DP30" s="4"/>
      <c r="DQ30" s="4"/>
      <c r="DR30" s="4"/>
      <c r="DS30" s="4"/>
      <c r="DT30" s="4"/>
      <c r="DU30" s="4"/>
      <c r="DV30" s="4"/>
      <c r="DW30" s="4"/>
      <c r="DX30" s="4"/>
    </row>
    <row r="31" spans="1:137" s="5" customFormat="1" ht="12" customHeight="1">
      <c r="A31" s="6"/>
      <c r="B31" s="6" t="s">
        <v>27</v>
      </c>
      <c r="C31" s="6"/>
      <c r="D31" s="6"/>
      <c r="F31" s="6"/>
      <c r="H31" s="6"/>
      <c r="I31" s="172" t="s">
        <v>1029</v>
      </c>
      <c r="K31" s="6"/>
      <c r="M31" s="6"/>
      <c r="P31" s="6" t="s">
        <v>26</v>
      </c>
      <c r="AA31" s="172" t="s">
        <v>2341</v>
      </c>
      <c r="AF31" s="6"/>
      <c r="AH31" s="6"/>
      <c r="AI31" s="6"/>
      <c r="AJ31" s="6"/>
      <c r="AK31" s="172" t="s">
        <v>2339</v>
      </c>
      <c r="AT31" s="172" t="s">
        <v>1029</v>
      </c>
      <c r="AX31" s="6"/>
      <c r="AY31" s="6"/>
      <c r="BA31" s="6" t="s">
        <v>26</v>
      </c>
      <c r="BB31" s="172"/>
      <c r="BL31" s="172" t="s">
        <v>2341</v>
      </c>
      <c r="BQ31" s="6"/>
      <c r="BS31" s="6"/>
      <c r="BT31" s="6"/>
      <c r="BU31" s="6"/>
      <c r="BV31" s="6"/>
      <c r="BW31" s="6"/>
      <c r="BX31" s="6"/>
      <c r="BZ31" s="172" t="s">
        <v>2339</v>
      </c>
      <c r="CF31" s="6"/>
      <c r="CG31" s="6"/>
      <c r="CH31" s="6"/>
      <c r="CI31" s="6"/>
      <c r="CJ31" s="172" t="s">
        <v>1029</v>
      </c>
      <c r="CK31" s="6"/>
      <c r="CN31" s="6"/>
      <c r="CO31" s="6"/>
      <c r="CS31" s="172" t="s">
        <v>26</v>
      </c>
      <c r="DC31" s="172" t="s">
        <v>2341</v>
      </c>
      <c r="DH31" s="6"/>
      <c r="DJ31" s="172" t="s">
        <v>2339</v>
      </c>
    </row>
    <row r="32" spans="1:137">
      <c r="AK32" s="172" t="s">
        <v>2340</v>
      </c>
      <c r="BZ32" s="172" t="s">
        <v>2340</v>
      </c>
      <c r="CY32" s="1"/>
      <c r="DC32" s="1"/>
      <c r="DD32" s="1"/>
      <c r="DJ32" s="172" t="s">
        <v>2340</v>
      </c>
      <c r="DK32" s="1"/>
    </row>
    <row r="33" spans="2:124">
      <c r="CY33" s="1"/>
      <c r="DC33" s="1"/>
      <c r="DD33" s="1"/>
      <c r="DK33" s="1"/>
    </row>
    <row r="34" spans="2:124">
      <c r="CY34" s="1"/>
      <c r="DC34" s="1"/>
      <c r="DD34" s="1"/>
      <c r="DK34" s="1"/>
    </row>
    <row r="35" spans="2:124">
      <c r="CY35" s="1"/>
      <c r="DC35" s="1"/>
      <c r="DD35" s="1"/>
      <c r="DK35" s="1"/>
    </row>
    <row r="36" spans="2:124">
      <c r="CY36" s="1"/>
      <c r="DC36" s="1"/>
      <c r="DD36" s="1"/>
      <c r="DK36" s="1"/>
    </row>
    <row r="37" spans="2:124">
      <c r="CY37" s="1"/>
      <c r="DC37" s="1"/>
      <c r="DD37" s="1"/>
      <c r="DK37" s="1"/>
    </row>
    <row r="38" spans="2:124">
      <c r="CY38" s="1"/>
      <c r="DC38" s="1"/>
      <c r="DD38" s="1"/>
      <c r="DK38" s="1"/>
    </row>
    <row r="39" spans="2:124" s="337" customFormat="1">
      <c r="B39" s="337" t="s">
        <v>2337</v>
      </c>
      <c r="I39" s="338"/>
      <c r="AA39" s="338" t="s">
        <v>2208</v>
      </c>
      <c r="AK39" s="338" t="s">
        <v>2209</v>
      </c>
      <c r="AT39" s="338"/>
      <c r="BL39" s="338" t="s">
        <v>2208</v>
      </c>
      <c r="BZ39" s="338" t="s">
        <v>2209</v>
      </c>
      <c r="CJ39" s="338"/>
      <c r="DC39" s="338" t="s">
        <v>2208</v>
      </c>
      <c r="DJ39" s="338" t="s">
        <v>2209</v>
      </c>
    </row>
    <row r="40" spans="2:124">
      <c r="B40" s="300" t="s">
        <v>2321</v>
      </c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>
        <v>1</v>
      </c>
      <c r="BG40" s="300"/>
      <c r="BH40" s="300"/>
      <c r="BI40" s="300"/>
      <c r="BJ40" s="300"/>
      <c r="BK40" s="300"/>
      <c r="BL40" s="300"/>
      <c r="BM40" s="300"/>
      <c r="BN40" s="300"/>
      <c r="BO40" s="300">
        <v>1</v>
      </c>
      <c r="BP40" s="300"/>
      <c r="BQ40" s="300"/>
      <c r="BR40" s="300"/>
      <c r="BS40" s="300"/>
      <c r="BT40" s="300"/>
      <c r="BU40" s="300"/>
      <c r="BV40" s="300"/>
      <c r="BW40" s="300"/>
      <c r="BX40" s="300"/>
      <c r="BY40" s="300"/>
      <c r="BZ40" s="300"/>
      <c r="CA40" s="300"/>
      <c r="CB40" s="300"/>
      <c r="CC40" s="300"/>
      <c r="CD40" s="300"/>
      <c r="CE40" s="300"/>
      <c r="CF40" s="300"/>
      <c r="CG40" s="300"/>
      <c r="CH40" s="300"/>
      <c r="CI40" s="300"/>
      <c r="CJ40" s="300"/>
      <c r="CK40" s="300"/>
      <c r="CL40" s="300"/>
      <c r="CM40" s="300"/>
      <c r="CN40" s="300">
        <v>1</v>
      </c>
      <c r="CO40" s="300"/>
      <c r="CP40" s="300"/>
      <c r="CQ40" s="300"/>
      <c r="CR40" s="300"/>
      <c r="CS40" s="300"/>
      <c r="CT40" s="300"/>
      <c r="CU40" s="300"/>
      <c r="CV40" s="300"/>
      <c r="CW40" s="300"/>
      <c r="CX40" s="300"/>
      <c r="CY40" s="300"/>
      <c r="CZ40" s="300"/>
      <c r="DA40" s="300"/>
      <c r="DB40" s="300"/>
      <c r="DC40" s="301"/>
      <c r="DD40" s="302"/>
      <c r="DE40" s="300"/>
    </row>
    <row r="41" spans="2:124">
      <c r="B41" s="303" t="s">
        <v>2322</v>
      </c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>
        <v>1</v>
      </c>
      <c r="BG41" s="303"/>
      <c r="BH41" s="303"/>
      <c r="BI41" s="303"/>
      <c r="BJ41" s="303"/>
      <c r="BK41" s="303"/>
      <c r="BL41" s="303"/>
      <c r="BM41" s="303"/>
      <c r="BN41" s="303"/>
      <c r="BO41" s="303">
        <v>1</v>
      </c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>
        <v>1</v>
      </c>
      <c r="CL41" s="303"/>
      <c r="CM41" s="303">
        <v>1</v>
      </c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4"/>
      <c r="CZ41" s="303"/>
      <c r="DA41" s="303"/>
      <c r="DB41" s="303"/>
      <c r="DC41" s="305"/>
      <c r="DD41" s="306"/>
      <c r="DE41" s="303"/>
      <c r="DF41" s="303"/>
    </row>
    <row r="42" spans="2:124">
      <c r="B42" s="300" t="s">
        <v>2323</v>
      </c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300"/>
      <c r="BR42" s="300"/>
      <c r="BS42" s="300"/>
      <c r="BT42" s="300"/>
      <c r="BU42" s="300"/>
      <c r="BV42" s="300"/>
      <c r="BW42" s="300"/>
      <c r="BX42" s="300"/>
      <c r="BY42" s="300"/>
      <c r="BZ42" s="300"/>
      <c r="CA42" s="300"/>
      <c r="CB42" s="300"/>
      <c r="CC42" s="300"/>
      <c r="CD42" s="300"/>
      <c r="CE42" s="300"/>
      <c r="CF42" s="300"/>
      <c r="CG42" s="300"/>
      <c r="CH42" s="300"/>
      <c r="CI42" s="300"/>
      <c r="CJ42" s="300"/>
      <c r="CK42" s="300"/>
      <c r="CL42" s="300">
        <v>1</v>
      </c>
      <c r="CM42" s="300">
        <v>1</v>
      </c>
      <c r="CN42" s="300"/>
      <c r="CO42" s="300"/>
      <c r="CP42" s="300"/>
      <c r="CQ42" s="300"/>
      <c r="CR42" s="300"/>
      <c r="CS42" s="300"/>
      <c r="CT42" s="300"/>
      <c r="CU42" s="300"/>
      <c r="CV42" s="300"/>
      <c r="CW42" s="300"/>
      <c r="CX42" s="300"/>
      <c r="CY42" s="307"/>
      <c r="CZ42" s="300"/>
      <c r="DA42" s="300"/>
      <c r="DB42" s="300"/>
      <c r="DC42" s="301"/>
      <c r="DD42" s="302"/>
      <c r="DE42" s="300"/>
      <c r="DF42" s="300"/>
      <c r="DG42" s="300"/>
    </row>
    <row r="43" spans="2:124">
      <c r="B43" s="303" t="s">
        <v>2324</v>
      </c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  <c r="BC43" s="303"/>
      <c r="BD43" s="303"/>
      <c r="BE43" s="303"/>
      <c r="BF43" s="303"/>
      <c r="BG43" s="303"/>
      <c r="BH43" s="303"/>
      <c r="BI43" s="303"/>
      <c r="BJ43" s="303"/>
      <c r="BK43" s="303"/>
      <c r="BL43" s="303"/>
      <c r="BM43" s="303"/>
      <c r="BN43" s="303"/>
      <c r="BO43" s="303"/>
      <c r="BP43" s="303"/>
      <c r="BQ43" s="303"/>
      <c r="BR43" s="303"/>
      <c r="BS43" s="303"/>
      <c r="BT43" s="303"/>
      <c r="BU43" s="303"/>
      <c r="BV43" s="303"/>
      <c r="BW43" s="303"/>
      <c r="BX43" s="303"/>
      <c r="BY43" s="303"/>
      <c r="BZ43" s="303"/>
      <c r="CA43" s="303"/>
      <c r="CB43" s="303"/>
      <c r="CC43" s="303"/>
      <c r="CD43" s="303"/>
      <c r="CE43" s="303"/>
      <c r="CF43" s="303"/>
      <c r="CG43" s="303"/>
      <c r="CH43" s="303"/>
      <c r="CI43" s="303"/>
      <c r="CJ43" s="303"/>
      <c r="CK43" s="303"/>
      <c r="CL43" s="303"/>
      <c r="CM43" s="303">
        <v>1</v>
      </c>
      <c r="CN43" s="303"/>
      <c r="CO43" s="303"/>
      <c r="CP43" s="303"/>
      <c r="CQ43" s="303"/>
      <c r="CR43" s="303"/>
      <c r="CS43" s="303"/>
      <c r="CT43" s="303"/>
      <c r="CU43" s="303"/>
      <c r="CV43" s="303"/>
      <c r="CW43" s="303"/>
      <c r="CX43" s="303"/>
      <c r="CY43" s="304"/>
      <c r="CZ43" s="303"/>
      <c r="DA43" s="303"/>
      <c r="DB43" s="303"/>
      <c r="DC43" s="305"/>
      <c r="DD43" s="306"/>
      <c r="DE43" s="303"/>
      <c r="DF43" s="303"/>
      <c r="DG43" s="303"/>
      <c r="DH43" s="303"/>
    </row>
    <row r="44" spans="2:124">
      <c r="B44" s="300" t="s">
        <v>2325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300"/>
      <c r="BN44" s="300"/>
      <c r="BO44" s="300"/>
      <c r="BP44" s="300"/>
      <c r="BQ44" s="300"/>
      <c r="BR44" s="300">
        <v>1</v>
      </c>
      <c r="BS44" s="300"/>
      <c r="BT44" s="300"/>
      <c r="BU44" s="300"/>
      <c r="BV44" s="300">
        <v>1</v>
      </c>
      <c r="BW44" s="300">
        <v>1</v>
      </c>
      <c r="BX44" s="300"/>
      <c r="BY44" s="300"/>
      <c r="BZ44" s="300">
        <v>1</v>
      </c>
      <c r="CA44" s="300"/>
      <c r="CB44" s="300"/>
      <c r="CC44" s="300"/>
      <c r="CD44" s="300"/>
      <c r="CE44" s="300"/>
      <c r="CF44" s="300">
        <v>1</v>
      </c>
      <c r="CG44" s="300"/>
      <c r="CH44" s="300"/>
      <c r="CI44" s="300"/>
      <c r="CJ44" s="300"/>
      <c r="CK44" s="300"/>
      <c r="CL44" s="300"/>
      <c r="CM44" s="300"/>
      <c r="CN44" s="300"/>
      <c r="CO44" s="300"/>
      <c r="CP44" s="300"/>
      <c r="CQ44" s="300"/>
      <c r="CR44" s="300"/>
      <c r="CS44" s="300"/>
      <c r="CT44" s="300"/>
      <c r="CU44" s="300"/>
      <c r="CV44" s="300"/>
      <c r="CW44" s="300"/>
      <c r="CX44" s="300"/>
      <c r="CY44" s="307"/>
      <c r="CZ44" s="300"/>
      <c r="DA44" s="300"/>
      <c r="DB44" s="300"/>
      <c r="DC44" s="301"/>
      <c r="DD44" s="302"/>
      <c r="DE44" s="300"/>
      <c r="DF44" s="300"/>
      <c r="DG44" s="300"/>
      <c r="DH44" s="300"/>
      <c r="DI44" s="300"/>
    </row>
    <row r="46" spans="2:124"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  <c r="L46" s="1">
        <v>11</v>
      </c>
      <c r="M46" s="1">
        <v>12</v>
      </c>
      <c r="N46" s="1">
        <v>13</v>
      </c>
      <c r="O46" s="1">
        <v>14</v>
      </c>
      <c r="P46" s="1">
        <v>15</v>
      </c>
      <c r="Q46" s="1">
        <v>16</v>
      </c>
      <c r="R46" s="1">
        <v>17</v>
      </c>
      <c r="S46" s="1">
        <v>18</v>
      </c>
      <c r="T46" s="1">
        <v>19</v>
      </c>
      <c r="U46" s="1">
        <v>20</v>
      </c>
      <c r="V46" s="1">
        <v>21</v>
      </c>
      <c r="W46" s="1">
        <v>22</v>
      </c>
      <c r="X46" s="1">
        <v>23</v>
      </c>
      <c r="Y46" s="1">
        <v>24</v>
      </c>
      <c r="Z46" s="1">
        <v>25</v>
      </c>
      <c r="AA46" s="1">
        <v>26</v>
      </c>
      <c r="AB46" s="1">
        <v>27</v>
      </c>
      <c r="AC46" s="1">
        <v>28</v>
      </c>
      <c r="AD46" s="1">
        <v>29</v>
      </c>
      <c r="AE46" s="1">
        <v>30</v>
      </c>
      <c r="AF46" s="1">
        <v>31</v>
      </c>
      <c r="AG46" s="1">
        <v>32</v>
      </c>
      <c r="AH46" s="1">
        <v>33</v>
      </c>
      <c r="AI46" s="1">
        <v>34</v>
      </c>
      <c r="AJ46" s="1">
        <v>35</v>
      </c>
      <c r="AK46" s="1">
        <v>36</v>
      </c>
      <c r="AL46" s="1">
        <v>37</v>
      </c>
      <c r="AM46" s="1">
        <v>38</v>
      </c>
      <c r="AN46" s="1">
        <v>39</v>
      </c>
      <c r="AO46" s="1">
        <v>40</v>
      </c>
      <c r="AP46" s="1">
        <v>41</v>
      </c>
      <c r="AQ46" s="1">
        <v>42</v>
      </c>
      <c r="AR46" s="1">
        <v>43</v>
      </c>
      <c r="AS46" s="1">
        <v>44</v>
      </c>
      <c r="AT46" s="1">
        <v>45</v>
      </c>
      <c r="AU46" s="1">
        <v>46</v>
      </c>
      <c r="AV46" s="1">
        <v>47</v>
      </c>
      <c r="AW46" s="1">
        <v>48</v>
      </c>
      <c r="AX46" s="1">
        <v>49</v>
      </c>
      <c r="AY46" s="1">
        <v>50</v>
      </c>
      <c r="AZ46" s="1">
        <v>51</v>
      </c>
      <c r="BA46" s="1">
        <v>52</v>
      </c>
      <c r="BB46" s="1">
        <v>53</v>
      </c>
      <c r="BC46" s="1">
        <v>54</v>
      </c>
      <c r="BD46" s="1">
        <v>55</v>
      </c>
      <c r="BE46" s="1">
        <v>56</v>
      </c>
      <c r="BF46" s="1">
        <v>57</v>
      </c>
      <c r="BG46" s="1">
        <v>58</v>
      </c>
      <c r="BH46" s="1">
        <v>59</v>
      </c>
      <c r="BI46" s="1">
        <v>60</v>
      </c>
      <c r="BJ46" s="1">
        <v>61</v>
      </c>
      <c r="BK46" s="1">
        <v>62</v>
      </c>
      <c r="BL46" s="1">
        <v>63</v>
      </c>
      <c r="BM46" s="1">
        <v>64</v>
      </c>
      <c r="BN46" s="1">
        <v>65</v>
      </c>
      <c r="BO46" s="1">
        <v>66</v>
      </c>
      <c r="BP46" s="1">
        <v>67</v>
      </c>
      <c r="BQ46" s="1">
        <v>68</v>
      </c>
      <c r="BR46" s="1">
        <v>69</v>
      </c>
      <c r="BS46" s="1">
        <v>70</v>
      </c>
      <c r="BT46" s="1">
        <v>71</v>
      </c>
      <c r="BU46" s="1">
        <v>72</v>
      </c>
      <c r="BV46" s="1">
        <v>73</v>
      </c>
      <c r="BW46" s="1">
        <v>74</v>
      </c>
      <c r="BX46" s="1">
        <v>75</v>
      </c>
      <c r="BY46" s="1">
        <v>76</v>
      </c>
      <c r="BZ46" s="1">
        <v>77</v>
      </c>
      <c r="CA46" s="1">
        <v>78</v>
      </c>
      <c r="CB46" s="1">
        <v>79</v>
      </c>
      <c r="CC46" s="1">
        <v>80</v>
      </c>
      <c r="CD46" s="1">
        <v>81</v>
      </c>
      <c r="CE46" s="1">
        <v>82</v>
      </c>
      <c r="CF46" s="1">
        <v>83</v>
      </c>
      <c r="CG46" s="1">
        <v>84</v>
      </c>
      <c r="CH46" s="1">
        <v>85</v>
      </c>
      <c r="CI46" s="1">
        <v>86</v>
      </c>
      <c r="CJ46" s="1">
        <v>87</v>
      </c>
      <c r="CK46" s="1">
        <v>88</v>
      </c>
      <c r="CL46" s="1">
        <v>89</v>
      </c>
      <c r="CM46" s="1">
        <v>90</v>
      </c>
      <c r="CN46" s="1">
        <v>91</v>
      </c>
      <c r="CO46" s="1">
        <v>92</v>
      </c>
      <c r="CP46" s="1">
        <v>93</v>
      </c>
      <c r="CQ46" s="1">
        <v>94</v>
      </c>
      <c r="CR46" s="1">
        <v>95</v>
      </c>
      <c r="CS46" s="1">
        <v>96</v>
      </c>
      <c r="CT46" s="1">
        <v>97</v>
      </c>
      <c r="CU46" s="1">
        <v>98</v>
      </c>
      <c r="CV46" s="1">
        <v>99</v>
      </c>
      <c r="CW46" s="1">
        <v>100</v>
      </c>
      <c r="CX46" s="1">
        <v>101</v>
      </c>
      <c r="CY46" s="1">
        <v>102</v>
      </c>
      <c r="CZ46" s="1">
        <v>103</v>
      </c>
      <c r="DA46" s="1">
        <v>104</v>
      </c>
      <c r="DB46" s="1">
        <v>105</v>
      </c>
      <c r="DC46" s="1">
        <v>106</v>
      </c>
      <c r="DD46" s="1">
        <v>107</v>
      </c>
      <c r="DE46" s="1">
        <v>108</v>
      </c>
      <c r="DF46" s="1">
        <v>109</v>
      </c>
      <c r="DG46" s="1">
        <v>110</v>
      </c>
      <c r="DH46" s="1">
        <v>111</v>
      </c>
      <c r="DI46" s="1">
        <v>112</v>
      </c>
      <c r="DJ46" s="1">
        <v>113</v>
      </c>
      <c r="DK46" s="1">
        <v>114</v>
      </c>
      <c r="DL46" s="1">
        <v>115</v>
      </c>
      <c r="DM46" s="1">
        <v>116</v>
      </c>
      <c r="DN46" s="1">
        <v>117</v>
      </c>
      <c r="DO46" s="1">
        <v>118</v>
      </c>
      <c r="DP46" s="1">
        <v>119</v>
      </c>
      <c r="DQ46" s="1">
        <v>120</v>
      </c>
      <c r="DR46" s="1">
        <v>121</v>
      </c>
      <c r="DS46" s="1">
        <v>122</v>
      </c>
      <c r="DT46" s="1">
        <v>123</v>
      </c>
    </row>
  </sheetData>
  <autoFilter ref="A8:EG28"/>
  <sortState ref="B10:EG202">
    <sortCondition ref="DK10:DK202" customList="Đủ ĐK,Vớt ĐK,K.Đủ ĐK"/>
    <sortCondition ref="E10:E202"/>
  </sortState>
  <mergeCells count="78">
    <mergeCell ref="CP4:CS4"/>
    <mergeCell ref="CO6:CO7"/>
    <mergeCell ref="CP7:CR7"/>
    <mergeCell ref="BM7:BN7"/>
    <mergeCell ref="BQ7:BS7"/>
    <mergeCell ref="BP6:BP7"/>
    <mergeCell ref="BY7:CE7"/>
    <mergeCell ref="BX6:BX7"/>
    <mergeCell ref="CJ7:CN7"/>
    <mergeCell ref="CI6:CI7"/>
    <mergeCell ref="CF6:CF7"/>
    <mergeCell ref="CG6:CG7"/>
    <mergeCell ref="BW6:BW7"/>
    <mergeCell ref="CH6:CH7"/>
    <mergeCell ref="CS6:CS7"/>
    <mergeCell ref="CT4:CT7"/>
    <mergeCell ref="DE4:DE7"/>
    <mergeCell ref="DF4:DF7"/>
    <mergeCell ref="CU4:CW6"/>
    <mergeCell ref="AA6:AA7"/>
    <mergeCell ref="AW6:AW7"/>
    <mergeCell ref="BI6:BI7"/>
    <mergeCell ref="BT6:BT7"/>
    <mergeCell ref="AB6:AB7"/>
    <mergeCell ref="BJ6:BJ7"/>
    <mergeCell ref="BK6:BK7"/>
    <mergeCell ref="BF6:BF7"/>
    <mergeCell ref="BG6:BG7"/>
    <mergeCell ref="BL6:BL7"/>
    <mergeCell ref="AE7:AT7"/>
    <mergeCell ref="BO4:CO4"/>
    <mergeCell ref="A1:E1"/>
    <mergeCell ref="A2:E2"/>
    <mergeCell ref="A4:E4"/>
    <mergeCell ref="BD6:BD7"/>
    <mergeCell ref="BE6:BE7"/>
    <mergeCell ref="A6:E7"/>
    <mergeCell ref="I6:I7"/>
    <mergeCell ref="BC6:BC7"/>
    <mergeCell ref="AV6:AV7"/>
    <mergeCell ref="AZ6:AZ7"/>
    <mergeCell ref="BA6:BA7"/>
    <mergeCell ref="BB6:BB7"/>
    <mergeCell ref="I4:AT4"/>
    <mergeCell ref="X6:X7"/>
    <mergeCell ref="AU4:BN4"/>
    <mergeCell ref="S7:W7"/>
    <mergeCell ref="DQ4:DQ7"/>
    <mergeCell ref="CY4:CY7"/>
    <mergeCell ref="DA4:DA7"/>
    <mergeCell ref="DB4:DB7"/>
    <mergeCell ref="DC4:DC6"/>
    <mergeCell ref="DK4:DK7"/>
    <mergeCell ref="DM4:DM7"/>
    <mergeCell ref="DN4:DN7"/>
    <mergeCell ref="DO4:DO7"/>
    <mergeCell ref="DL4:DL7"/>
    <mergeCell ref="DD4:DD7"/>
    <mergeCell ref="DJ4:DJ7"/>
    <mergeCell ref="DH4:DH7"/>
    <mergeCell ref="DI4:DI7"/>
    <mergeCell ref="DG4:DG7"/>
    <mergeCell ref="Y6:Y7"/>
    <mergeCell ref="BU6:BU7"/>
    <mergeCell ref="BV6:BV7"/>
    <mergeCell ref="Z6:Z7"/>
    <mergeCell ref="BO6:BO7"/>
    <mergeCell ref="AC6:AC7"/>
    <mergeCell ref="AD6:AD7"/>
    <mergeCell ref="AX6:AX7"/>
    <mergeCell ref="BH6:BH7"/>
    <mergeCell ref="AY6:AY7"/>
    <mergeCell ref="AU6:AU7"/>
    <mergeCell ref="N6:N7"/>
    <mergeCell ref="O6:O7"/>
    <mergeCell ref="J7:K7"/>
    <mergeCell ref="L7:M7"/>
    <mergeCell ref="P7:R7"/>
  </mergeCells>
  <conditionalFormatting sqref="BU10 F10:BS10">
    <cfRule type="cellIs" dxfId="240" priority="1053" operator="lessThan">
      <formula>4</formula>
    </cfRule>
  </conditionalFormatting>
  <conditionalFormatting sqref="CX10">
    <cfRule type="cellIs" dxfId="239" priority="1054" operator="notEqual">
      <formula>#REF!</formula>
    </cfRule>
  </conditionalFormatting>
  <conditionalFormatting sqref="CQ10">
    <cfRule type="cellIs" dxfId="238" priority="1012" operator="lessThan">
      <formula>4</formula>
    </cfRule>
  </conditionalFormatting>
  <conditionalFormatting sqref="CK10:CL10 BV10:CE10 CH10">
    <cfRule type="cellIs" dxfId="237" priority="1011" operator="lessThan">
      <formula>4</formula>
    </cfRule>
  </conditionalFormatting>
  <conditionalFormatting sqref="C10:E10">
    <cfRule type="cellIs" dxfId="236" priority="1010" operator="equal">
      <formula>0</formula>
    </cfRule>
  </conditionalFormatting>
  <conditionalFormatting sqref="DS10">
    <cfRule type="cellIs" dxfId="235" priority="1009" operator="lessThan">
      <formula>4</formula>
    </cfRule>
  </conditionalFormatting>
  <conditionalFormatting sqref="CR10:CS10">
    <cfRule type="cellIs" dxfId="234" priority="1008" operator="lessThan">
      <formula>4</formula>
    </cfRule>
  </conditionalFormatting>
  <conditionalFormatting sqref="DU10">
    <cfRule type="cellIs" dxfId="233" priority="1007" operator="lessThan">
      <formula>4</formula>
    </cfRule>
  </conditionalFormatting>
  <conditionalFormatting sqref="CM10:CO10">
    <cfRule type="cellIs" dxfId="232" priority="1006" operator="lessThan">
      <formula>4</formula>
    </cfRule>
  </conditionalFormatting>
  <conditionalFormatting sqref="CI10:CJ10">
    <cfRule type="cellIs" dxfId="231" priority="1005" operator="lessThan">
      <formula>4</formula>
    </cfRule>
  </conditionalFormatting>
  <conditionalFormatting sqref="CF10">
    <cfRule type="cellIs" dxfId="230" priority="994" operator="lessThan">
      <formula>4</formula>
    </cfRule>
  </conditionalFormatting>
  <conditionalFormatting sqref="CG10">
    <cfRule type="cellIs" dxfId="229" priority="993" operator="lessThan">
      <formula>4</formula>
    </cfRule>
  </conditionalFormatting>
  <conditionalFormatting sqref="BT10">
    <cfRule type="cellIs" dxfId="228" priority="987" operator="lessThan">
      <formula>4</formula>
    </cfRule>
  </conditionalFormatting>
  <conditionalFormatting sqref="CP10">
    <cfRule type="cellIs" dxfId="227" priority="981" operator="lessThan">
      <formula>4</formula>
    </cfRule>
  </conditionalFormatting>
  <conditionalFormatting sqref="F12:BS12 BU12">
    <cfRule type="cellIs" dxfId="226" priority="867" operator="lessThan">
      <formula>4</formula>
    </cfRule>
  </conditionalFormatting>
  <conditionalFormatting sqref="CX12">
    <cfRule type="cellIs" dxfId="225" priority="868" operator="notEqual">
      <formula>#REF!</formula>
    </cfRule>
  </conditionalFormatting>
  <conditionalFormatting sqref="CM12:CO12">
    <cfRule type="cellIs" dxfId="224" priority="852" operator="lessThan">
      <formula>4</formula>
    </cfRule>
  </conditionalFormatting>
  <conditionalFormatting sqref="CI12:CJ12">
    <cfRule type="cellIs" dxfId="223" priority="851" operator="lessThan">
      <formula>4</formula>
    </cfRule>
  </conditionalFormatting>
  <conditionalFormatting sqref="CF12">
    <cfRule type="cellIs" dxfId="222" priority="848" operator="lessThan">
      <formula>4</formula>
    </cfRule>
  </conditionalFormatting>
  <conditionalFormatting sqref="CG12">
    <cfRule type="cellIs" dxfId="221" priority="847" operator="lessThan">
      <formula>4</formula>
    </cfRule>
  </conditionalFormatting>
  <conditionalFormatting sqref="BT12">
    <cfRule type="cellIs" dxfId="220" priority="845" operator="lessThan">
      <formula>4</formula>
    </cfRule>
  </conditionalFormatting>
  <conditionalFormatting sqref="CQ12">
    <cfRule type="cellIs" dxfId="219" priority="858" operator="lessThan">
      <formula>4</formula>
    </cfRule>
  </conditionalFormatting>
  <conditionalFormatting sqref="CK12:CL12 BV12:CE12 CH12">
    <cfRule type="cellIs" dxfId="218" priority="857" operator="lessThan">
      <formula>4</formula>
    </cfRule>
  </conditionalFormatting>
  <conditionalFormatting sqref="C12:E12">
    <cfRule type="cellIs" dxfId="217" priority="856" operator="equal">
      <formula>0</formula>
    </cfRule>
  </conditionalFormatting>
  <conditionalFormatting sqref="DS12">
    <cfRule type="cellIs" dxfId="216" priority="855" operator="lessThan">
      <formula>4</formula>
    </cfRule>
  </conditionalFormatting>
  <conditionalFormatting sqref="CR12:CS12">
    <cfRule type="cellIs" dxfId="215" priority="854" operator="lessThan">
      <formula>4</formula>
    </cfRule>
  </conditionalFormatting>
  <conditionalFormatting sqref="DU12">
    <cfRule type="cellIs" dxfId="214" priority="853" operator="lessThan">
      <formula>4</formula>
    </cfRule>
  </conditionalFormatting>
  <conditionalFormatting sqref="CP12">
    <cfRule type="cellIs" dxfId="213" priority="843" operator="lessThan">
      <formula>4</formula>
    </cfRule>
  </conditionalFormatting>
  <conditionalFormatting sqref="F14:BS14 BU14">
    <cfRule type="cellIs" dxfId="212" priority="827" operator="lessThan">
      <formula>4</formula>
    </cfRule>
  </conditionalFormatting>
  <conditionalFormatting sqref="CX14">
    <cfRule type="cellIs" dxfId="211" priority="828" operator="notEqual">
      <formula>#REF!</formula>
    </cfRule>
  </conditionalFormatting>
  <conditionalFormatting sqref="CQ14">
    <cfRule type="cellIs" dxfId="210" priority="826" operator="lessThan">
      <formula>4</formula>
    </cfRule>
  </conditionalFormatting>
  <conditionalFormatting sqref="CK14:CL14 BV14:CE14 CH14">
    <cfRule type="cellIs" dxfId="209" priority="825" operator="lessThan">
      <formula>4</formula>
    </cfRule>
  </conditionalFormatting>
  <conditionalFormatting sqref="C14:E14">
    <cfRule type="cellIs" dxfId="208" priority="824" operator="equal">
      <formula>0</formula>
    </cfRule>
  </conditionalFormatting>
  <conditionalFormatting sqref="DS14">
    <cfRule type="cellIs" dxfId="207" priority="823" operator="lessThan">
      <formula>4</formula>
    </cfRule>
  </conditionalFormatting>
  <conditionalFormatting sqref="CR14:CS14">
    <cfRule type="cellIs" dxfId="206" priority="822" operator="lessThan">
      <formula>4</formula>
    </cfRule>
  </conditionalFormatting>
  <conditionalFormatting sqref="DU14">
    <cfRule type="cellIs" dxfId="205" priority="821" operator="lessThan">
      <formula>4</formula>
    </cfRule>
  </conditionalFormatting>
  <conditionalFormatting sqref="CM14:CO14">
    <cfRule type="cellIs" dxfId="204" priority="820" operator="lessThan">
      <formula>4</formula>
    </cfRule>
  </conditionalFormatting>
  <conditionalFormatting sqref="CI14:CJ14">
    <cfRule type="cellIs" dxfId="203" priority="819" operator="lessThan">
      <formula>4</formula>
    </cfRule>
  </conditionalFormatting>
  <conditionalFormatting sqref="CF14">
    <cfRule type="cellIs" dxfId="202" priority="818" operator="lessThan">
      <formula>4</formula>
    </cfRule>
  </conditionalFormatting>
  <conditionalFormatting sqref="CG14">
    <cfRule type="cellIs" dxfId="201" priority="817" operator="lessThan">
      <formula>4</formula>
    </cfRule>
  </conditionalFormatting>
  <conditionalFormatting sqref="BT14">
    <cfRule type="cellIs" dxfId="200" priority="816" operator="lessThan">
      <formula>4</formula>
    </cfRule>
  </conditionalFormatting>
  <conditionalFormatting sqref="CP14">
    <cfRule type="cellIs" dxfId="199" priority="815" operator="lessThan">
      <formula>4</formula>
    </cfRule>
  </conditionalFormatting>
  <conditionalFormatting sqref="F13:BS13 BU13">
    <cfRule type="cellIs" dxfId="198" priority="813" operator="lessThan">
      <formula>4</formula>
    </cfRule>
  </conditionalFormatting>
  <conditionalFormatting sqref="CX13">
    <cfRule type="cellIs" dxfId="197" priority="814" operator="notEqual">
      <formula>#REF!</formula>
    </cfRule>
  </conditionalFormatting>
  <conditionalFormatting sqref="CQ13">
    <cfRule type="cellIs" dxfId="196" priority="812" operator="lessThan">
      <formula>4</formula>
    </cfRule>
  </conditionalFormatting>
  <conditionalFormatting sqref="CK13:CL13 BV13:CE13 CH13">
    <cfRule type="cellIs" dxfId="195" priority="811" operator="lessThan">
      <formula>4</formula>
    </cfRule>
  </conditionalFormatting>
  <conditionalFormatting sqref="C13:E13">
    <cfRule type="cellIs" dxfId="194" priority="810" operator="equal">
      <formula>0</formula>
    </cfRule>
  </conditionalFormatting>
  <conditionalFormatting sqref="DS13">
    <cfRule type="cellIs" dxfId="193" priority="809" operator="lessThan">
      <formula>4</formula>
    </cfRule>
  </conditionalFormatting>
  <conditionalFormatting sqref="CR13:CS13">
    <cfRule type="cellIs" dxfId="192" priority="808" operator="lessThan">
      <formula>4</formula>
    </cfRule>
  </conditionalFormatting>
  <conditionalFormatting sqref="DU13">
    <cfRule type="cellIs" dxfId="191" priority="807" operator="lessThan">
      <formula>4</formula>
    </cfRule>
  </conditionalFormatting>
  <conditionalFormatting sqref="CM13:CO13">
    <cfRule type="cellIs" dxfId="190" priority="806" operator="lessThan">
      <formula>4</formula>
    </cfRule>
  </conditionalFormatting>
  <conditionalFormatting sqref="CI13:CJ13">
    <cfRule type="cellIs" dxfId="189" priority="805" operator="lessThan">
      <formula>4</formula>
    </cfRule>
  </conditionalFormatting>
  <conditionalFormatting sqref="CF13">
    <cfRule type="cellIs" dxfId="188" priority="804" operator="lessThan">
      <formula>4</formula>
    </cfRule>
  </conditionalFormatting>
  <conditionalFormatting sqref="CG13">
    <cfRule type="cellIs" dxfId="187" priority="803" operator="lessThan">
      <formula>4</formula>
    </cfRule>
  </conditionalFormatting>
  <conditionalFormatting sqref="BT13">
    <cfRule type="cellIs" dxfId="186" priority="802" operator="lessThan">
      <formula>4</formula>
    </cfRule>
  </conditionalFormatting>
  <conditionalFormatting sqref="CP13">
    <cfRule type="cellIs" dxfId="185" priority="801" operator="lessThan">
      <formula>4</formula>
    </cfRule>
  </conditionalFormatting>
  <conditionalFormatting sqref="F15:BS15 BU15">
    <cfRule type="cellIs" dxfId="184" priority="223" operator="lessThan">
      <formula>4</formula>
    </cfRule>
  </conditionalFormatting>
  <conditionalFormatting sqref="CX15">
    <cfRule type="cellIs" dxfId="183" priority="224" operator="notEqual">
      <formula>#REF!</formula>
    </cfRule>
  </conditionalFormatting>
  <conditionalFormatting sqref="CQ15">
    <cfRule type="cellIs" dxfId="182" priority="222" operator="lessThan">
      <formula>4</formula>
    </cfRule>
  </conditionalFormatting>
  <conditionalFormatting sqref="CK15:CL15 BV15:CE15 CH15">
    <cfRule type="cellIs" dxfId="181" priority="221" operator="lessThan">
      <formula>4</formula>
    </cfRule>
  </conditionalFormatting>
  <conditionalFormatting sqref="C15:E15">
    <cfRule type="cellIs" dxfId="180" priority="220" operator="equal">
      <formula>0</formula>
    </cfRule>
  </conditionalFormatting>
  <conditionalFormatting sqref="DS15">
    <cfRule type="cellIs" dxfId="179" priority="219" operator="lessThan">
      <formula>4</formula>
    </cfRule>
  </conditionalFormatting>
  <conditionalFormatting sqref="CR15:CS15">
    <cfRule type="cellIs" dxfId="178" priority="218" operator="lessThan">
      <formula>4</formula>
    </cfRule>
  </conditionalFormatting>
  <conditionalFormatting sqref="DU15">
    <cfRule type="cellIs" dxfId="177" priority="217" operator="lessThan">
      <formula>4</formula>
    </cfRule>
  </conditionalFormatting>
  <conditionalFormatting sqref="CM15:CO15">
    <cfRule type="cellIs" dxfId="176" priority="216" operator="lessThan">
      <formula>4</formula>
    </cfRule>
  </conditionalFormatting>
  <conditionalFormatting sqref="CI15:CJ15">
    <cfRule type="cellIs" dxfId="175" priority="215" operator="lessThan">
      <formula>4</formula>
    </cfRule>
  </conditionalFormatting>
  <conditionalFormatting sqref="CF15">
    <cfRule type="cellIs" dxfId="174" priority="214" operator="lessThan">
      <formula>4</formula>
    </cfRule>
  </conditionalFormatting>
  <conditionalFormatting sqref="CG15">
    <cfRule type="cellIs" dxfId="173" priority="213" operator="lessThan">
      <formula>4</formula>
    </cfRule>
  </conditionalFormatting>
  <conditionalFormatting sqref="BT15">
    <cfRule type="cellIs" dxfId="172" priority="212" operator="lessThan">
      <formula>4</formula>
    </cfRule>
  </conditionalFormatting>
  <conditionalFormatting sqref="CP15">
    <cfRule type="cellIs" dxfId="171" priority="211" operator="lessThan">
      <formula>4</formula>
    </cfRule>
  </conditionalFormatting>
  <conditionalFormatting sqref="F23:BS23 BU23">
    <cfRule type="cellIs" dxfId="170" priority="195" operator="lessThan">
      <formula>4</formula>
    </cfRule>
  </conditionalFormatting>
  <conditionalFormatting sqref="CX23">
    <cfRule type="cellIs" dxfId="169" priority="196" operator="notEqual">
      <formula>#REF!</formula>
    </cfRule>
  </conditionalFormatting>
  <conditionalFormatting sqref="CQ23">
    <cfRule type="cellIs" dxfId="168" priority="194" operator="lessThan">
      <formula>4</formula>
    </cfRule>
  </conditionalFormatting>
  <conditionalFormatting sqref="CK23:CL23 BV23:CE23 CH23">
    <cfRule type="cellIs" dxfId="167" priority="193" operator="lessThan">
      <formula>4</formula>
    </cfRule>
  </conditionalFormatting>
  <conditionalFormatting sqref="C23:E23">
    <cfRule type="cellIs" dxfId="166" priority="192" operator="equal">
      <formula>0</formula>
    </cfRule>
  </conditionalFormatting>
  <conditionalFormatting sqref="DS23">
    <cfRule type="cellIs" dxfId="165" priority="191" operator="lessThan">
      <formula>4</formula>
    </cfRule>
  </conditionalFormatting>
  <conditionalFormatting sqref="CR23:CS23">
    <cfRule type="cellIs" dxfId="164" priority="190" operator="lessThan">
      <formula>4</formula>
    </cfRule>
  </conditionalFormatting>
  <conditionalFormatting sqref="DU23">
    <cfRule type="cellIs" dxfId="163" priority="189" operator="lessThan">
      <formula>4</formula>
    </cfRule>
  </conditionalFormatting>
  <conditionalFormatting sqref="CM23:CO23">
    <cfRule type="cellIs" dxfId="162" priority="188" operator="lessThan">
      <formula>4</formula>
    </cfRule>
  </conditionalFormatting>
  <conditionalFormatting sqref="CI23:CJ23">
    <cfRule type="cellIs" dxfId="161" priority="187" operator="lessThan">
      <formula>4</formula>
    </cfRule>
  </conditionalFormatting>
  <conditionalFormatting sqref="CF23">
    <cfRule type="cellIs" dxfId="160" priority="186" operator="lessThan">
      <formula>4</formula>
    </cfRule>
  </conditionalFormatting>
  <conditionalFormatting sqref="CG23">
    <cfRule type="cellIs" dxfId="159" priority="185" operator="lessThan">
      <formula>4</formula>
    </cfRule>
  </conditionalFormatting>
  <conditionalFormatting sqref="BT23">
    <cfRule type="cellIs" dxfId="158" priority="184" operator="lessThan">
      <formula>4</formula>
    </cfRule>
  </conditionalFormatting>
  <conditionalFormatting sqref="CP23">
    <cfRule type="cellIs" dxfId="157" priority="183" operator="lessThan">
      <formula>4</formula>
    </cfRule>
  </conditionalFormatting>
  <conditionalFormatting sqref="F22:BS22 BU22">
    <cfRule type="cellIs" dxfId="156" priority="181" operator="lessThan">
      <formula>4</formula>
    </cfRule>
  </conditionalFormatting>
  <conditionalFormatting sqref="CX22">
    <cfRule type="cellIs" dxfId="155" priority="182" operator="notEqual">
      <formula>#REF!</formula>
    </cfRule>
  </conditionalFormatting>
  <conditionalFormatting sqref="CQ22">
    <cfRule type="cellIs" dxfId="154" priority="180" operator="lessThan">
      <formula>4</formula>
    </cfRule>
  </conditionalFormatting>
  <conditionalFormatting sqref="CK22:CL22 BV22:CE22 CH22">
    <cfRule type="cellIs" dxfId="153" priority="179" operator="lessThan">
      <formula>4</formula>
    </cfRule>
  </conditionalFormatting>
  <conditionalFormatting sqref="C22:E22">
    <cfRule type="cellIs" dxfId="152" priority="178" operator="equal">
      <formula>0</formula>
    </cfRule>
  </conditionalFormatting>
  <conditionalFormatting sqref="DS22">
    <cfRule type="cellIs" dxfId="151" priority="177" operator="lessThan">
      <formula>4</formula>
    </cfRule>
  </conditionalFormatting>
  <conditionalFormatting sqref="CR22:CS22">
    <cfRule type="cellIs" dxfId="150" priority="176" operator="lessThan">
      <formula>4</formula>
    </cfRule>
  </conditionalFormatting>
  <conditionalFormatting sqref="DU22">
    <cfRule type="cellIs" dxfId="149" priority="175" operator="lessThan">
      <formula>4</formula>
    </cfRule>
  </conditionalFormatting>
  <conditionalFormatting sqref="CM22:CO22">
    <cfRule type="cellIs" dxfId="148" priority="174" operator="lessThan">
      <formula>4</formula>
    </cfRule>
  </conditionalFormatting>
  <conditionalFormatting sqref="CI22:CJ22">
    <cfRule type="cellIs" dxfId="147" priority="173" operator="lessThan">
      <formula>4</formula>
    </cfRule>
  </conditionalFormatting>
  <conditionalFormatting sqref="CF22">
    <cfRule type="cellIs" dxfId="146" priority="172" operator="lessThan">
      <formula>4</formula>
    </cfRule>
  </conditionalFormatting>
  <conditionalFormatting sqref="CG22">
    <cfRule type="cellIs" dxfId="145" priority="171" operator="lessThan">
      <formula>4</formula>
    </cfRule>
  </conditionalFormatting>
  <conditionalFormatting sqref="BT22">
    <cfRule type="cellIs" dxfId="144" priority="170" operator="lessThan">
      <formula>4</formula>
    </cfRule>
  </conditionalFormatting>
  <conditionalFormatting sqref="CP22">
    <cfRule type="cellIs" dxfId="143" priority="169" operator="lessThan">
      <formula>4</formula>
    </cfRule>
  </conditionalFormatting>
  <conditionalFormatting sqref="F21:BS21 BU21">
    <cfRule type="cellIs" dxfId="142" priority="167" operator="lessThan">
      <formula>4</formula>
    </cfRule>
  </conditionalFormatting>
  <conditionalFormatting sqref="CX21">
    <cfRule type="cellIs" dxfId="141" priority="168" operator="notEqual">
      <formula>#REF!</formula>
    </cfRule>
  </conditionalFormatting>
  <conditionalFormatting sqref="CQ21">
    <cfRule type="cellIs" dxfId="140" priority="166" operator="lessThan">
      <formula>4</formula>
    </cfRule>
  </conditionalFormatting>
  <conditionalFormatting sqref="CK21:CL21 BV21:CE21 CH21">
    <cfRule type="cellIs" dxfId="139" priority="165" operator="lessThan">
      <formula>4</formula>
    </cfRule>
  </conditionalFormatting>
  <conditionalFormatting sqref="C21:E21">
    <cfRule type="cellIs" dxfId="138" priority="164" operator="equal">
      <formula>0</formula>
    </cfRule>
  </conditionalFormatting>
  <conditionalFormatting sqref="DS21">
    <cfRule type="cellIs" dxfId="137" priority="163" operator="lessThan">
      <formula>4</formula>
    </cfRule>
  </conditionalFormatting>
  <conditionalFormatting sqref="CR21:CS21">
    <cfRule type="cellIs" dxfId="136" priority="162" operator="lessThan">
      <formula>4</formula>
    </cfRule>
  </conditionalFormatting>
  <conditionalFormatting sqref="DU21">
    <cfRule type="cellIs" dxfId="135" priority="161" operator="lessThan">
      <formula>4</formula>
    </cfRule>
  </conditionalFormatting>
  <conditionalFormatting sqref="CM21:CO21">
    <cfRule type="cellIs" dxfId="134" priority="160" operator="lessThan">
      <formula>4</formula>
    </cfRule>
  </conditionalFormatting>
  <conditionalFormatting sqref="CI21:CJ21">
    <cfRule type="cellIs" dxfId="133" priority="159" operator="lessThan">
      <formula>4</formula>
    </cfRule>
  </conditionalFormatting>
  <conditionalFormatting sqref="CF21">
    <cfRule type="cellIs" dxfId="132" priority="158" operator="lessThan">
      <formula>4</formula>
    </cfRule>
  </conditionalFormatting>
  <conditionalFormatting sqref="CG21">
    <cfRule type="cellIs" dxfId="131" priority="157" operator="lessThan">
      <formula>4</formula>
    </cfRule>
  </conditionalFormatting>
  <conditionalFormatting sqref="BT21">
    <cfRule type="cellIs" dxfId="130" priority="156" operator="lessThan">
      <formula>4</formula>
    </cfRule>
  </conditionalFormatting>
  <conditionalFormatting sqref="CP21">
    <cfRule type="cellIs" dxfId="129" priority="155" operator="lessThan">
      <formula>4</formula>
    </cfRule>
  </conditionalFormatting>
  <conditionalFormatting sqref="F20:BS20 BU20">
    <cfRule type="cellIs" dxfId="128" priority="153" operator="lessThan">
      <formula>4</formula>
    </cfRule>
  </conditionalFormatting>
  <conditionalFormatting sqref="CX20">
    <cfRule type="cellIs" dxfId="127" priority="154" operator="notEqual">
      <formula>#REF!</formula>
    </cfRule>
  </conditionalFormatting>
  <conditionalFormatting sqref="CQ20">
    <cfRule type="cellIs" dxfId="126" priority="152" operator="lessThan">
      <formula>4</formula>
    </cfRule>
  </conditionalFormatting>
  <conditionalFormatting sqref="CK20:CL20 BV20:CE20 CH20">
    <cfRule type="cellIs" dxfId="125" priority="151" operator="lessThan">
      <formula>4</formula>
    </cfRule>
  </conditionalFormatting>
  <conditionalFormatting sqref="C20:E20">
    <cfRule type="cellIs" dxfId="124" priority="150" operator="equal">
      <formula>0</formula>
    </cfRule>
  </conditionalFormatting>
  <conditionalFormatting sqref="DS20">
    <cfRule type="cellIs" dxfId="123" priority="149" operator="lessThan">
      <formula>4</formula>
    </cfRule>
  </conditionalFormatting>
  <conditionalFormatting sqref="CR20:CS20">
    <cfRule type="cellIs" dxfId="122" priority="148" operator="lessThan">
      <formula>4</formula>
    </cfRule>
  </conditionalFormatting>
  <conditionalFormatting sqref="DU20">
    <cfRule type="cellIs" dxfId="121" priority="147" operator="lessThan">
      <formula>4</formula>
    </cfRule>
  </conditionalFormatting>
  <conditionalFormatting sqref="CM20:CO20">
    <cfRule type="cellIs" dxfId="120" priority="146" operator="lessThan">
      <formula>4</formula>
    </cfRule>
  </conditionalFormatting>
  <conditionalFormatting sqref="CI20:CJ20">
    <cfRule type="cellIs" dxfId="119" priority="145" operator="lessThan">
      <formula>4</formula>
    </cfRule>
  </conditionalFormatting>
  <conditionalFormatting sqref="CF20">
    <cfRule type="cellIs" dxfId="118" priority="144" operator="lessThan">
      <formula>4</formula>
    </cfRule>
  </conditionalFormatting>
  <conditionalFormatting sqref="CG20">
    <cfRule type="cellIs" dxfId="117" priority="143" operator="lessThan">
      <formula>4</formula>
    </cfRule>
  </conditionalFormatting>
  <conditionalFormatting sqref="BT20">
    <cfRule type="cellIs" dxfId="116" priority="142" operator="lessThan">
      <formula>4</formula>
    </cfRule>
  </conditionalFormatting>
  <conditionalFormatting sqref="CP20">
    <cfRule type="cellIs" dxfId="115" priority="141" operator="lessThan">
      <formula>4</formula>
    </cfRule>
  </conditionalFormatting>
  <conditionalFormatting sqref="F19:BS19 BU19">
    <cfRule type="cellIs" dxfId="114" priority="139" operator="lessThan">
      <formula>4</formula>
    </cfRule>
  </conditionalFormatting>
  <conditionalFormatting sqref="CX19">
    <cfRule type="cellIs" dxfId="113" priority="140" operator="notEqual">
      <formula>#REF!</formula>
    </cfRule>
  </conditionalFormatting>
  <conditionalFormatting sqref="CQ19">
    <cfRule type="cellIs" dxfId="112" priority="138" operator="lessThan">
      <formula>4</formula>
    </cfRule>
  </conditionalFormatting>
  <conditionalFormatting sqref="CK19:CL19 BV19:CE19 CH19">
    <cfRule type="cellIs" dxfId="111" priority="137" operator="lessThan">
      <formula>4</formula>
    </cfRule>
  </conditionalFormatting>
  <conditionalFormatting sqref="C19:E19">
    <cfRule type="cellIs" dxfId="110" priority="136" operator="equal">
      <formula>0</formula>
    </cfRule>
  </conditionalFormatting>
  <conditionalFormatting sqref="DS19">
    <cfRule type="cellIs" dxfId="109" priority="135" operator="lessThan">
      <formula>4</formula>
    </cfRule>
  </conditionalFormatting>
  <conditionalFormatting sqref="CR19:CS19">
    <cfRule type="cellIs" dxfId="108" priority="134" operator="lessThan">
      <formula>4</formula>
    </cfRule>
  </conditionalFormatting>
  <conditionalFormatting sqref="DU19">
    <cfRule type="cellIs" dxfId="107" priority="133" operator="lessThan">
      <formula>4</formula>
    </cfRule>
  </conditionalFormatting>
  <conditionalFormatting sqref="CM19:CO19">
    <cfRule type="cellIs" dxfId="106" priority="132" operator="lessThan">
      <formula>4</formula>
    </cfRule>
  </conditionalFormatting>
  <conditionalFormatting sqref="CI19:CJ19">
    <cfRule type="cellIs" dxfId="105" priority="131" operator="lessThan">
      <formula>4</formula>
    </cfRule>
  </conditionalFormatting>
  <conditionalFormatting sqref="CF19">
    <cfRule type="cellIs" dxfId="104" priority="130" operator="lessThan">
      <formula>4</formula>
    </cfRule>
  </conditionalFormatting>
  <conditionalFormatting sqref="CG19">
    <cfRule type="cellIs" dxfId="103" priority="129" operator="lessThan">
      <formula>4</formula>
    </cfRule>
  </conditionalFormatting>
  <conditionalFormatting sqref="BT19">
    <cfRule type="cellIs" dxfId="102" priority="128" operator="lessThan">
      <formula>4</formula>
    </cfRule>
  </conditionalFormatting>
  <conditionalFormatting sqref="CP19">
    <cfRule type="cellIs" dxfId="101" priority="127" operator="lessThan">
      <formula>4</formula>
    </cfRule>
  </conditionalFormatting>
  <conditionalFormatting sqref="F18:BS18 BU18">
    <cfRule type="cellIs" dxfId="100" priority="125" operator="lessThan">
      <formula>4</formula>
    </cfRule>
  </conditionalFormatting>
  <conditionalFormatting sqref="CX18">
    <cfRule type="cellIs" dxfId="99" priority="126" operator="notEqual">
      <formula>#REF!</formula>
    </cfRule>
  </conditionalFormatting>
  <conditionalFormatting sqref="CQ18">
    <cfRule type="cellIs" dxfId="98" priority="124" operator="lessThan">
      <formula>4</formula>
    </cfRule>
  </conditionalFormatting>
  <conditionalFormatting sqref="CK18:CL18 BV18:CE18 CH18">
    <cfRule type="cellIs" dxfId="97" priority="123" operator="lessThan">
      <formula>4</formula>
    </cfRule>
  </conditionalFormatting>
  <conditionalFormatting sqref="C18:E18">
    <cfRule type="cellIs" dxfId="96" priority="122" operator="equal">
      <formula>0</formula>
    </cfRule>
  </conditionalFormatting>
  <conditionalFormatting sqref="DS18">
    <cfRule type="cellIs" dxfId="95" priority="121" operator="lessThan">
      <formula>4</formula>
    </cfRule>
  </conditionalFormatting>
  <conditionalFormatting sqref="CR18:CS18">
    <cfRule type="cellIs" dxfId="94" priority="120" operator="lessThan">
      <formula>4</formula>
    </cfRule>
  </conditionalFormatting>
  <conditionalFormatting sqref="DU18">
    <cfRule type="cellIs" dxfId="93" priority="119" operator="lessThan">
      <formula>4</formula>
    </cfRule>
  </conditionalFormatting>
  <conditionalFormatting sqref="CM18:CO18">
    <cfRule type="cellIs" dxfId="92" priority="118" operator="lessThan">
      <formula>4</formula>
    </cfRule>
  </conditionalFormatting>
  <conditionalFormatting sqref="CI18:CJ18">
    <cfRule type="cellIs" dxfId="91" priority="117" operator="lessThan">
      <formula>4</formula>
    </cfRule>
  </conditionalFormatting>
  <conditionalFormatting sqref="CF18">
    <cfRule type="cellIs" dxfId="90" priority="116" operator="lessThan">
      <formula>4</formula>
    </cfRule>
  </conditionalFormatting>
  <conditionalFormatting sqref="CG18">
    <cfRule type="cellIs" dxfId="89" priority="115" operator="lessThan">
      <formula>4</formula>
    </cfRule>
  </conditionalFormatting>
  <conditionalFormatting sqref="BT18">
    <cfRule type="cellIs" dxfId="88" priority="114" operator="lessThan">
      <formula>4</formula>
    </cfRule>
  </conditionalFormatting>
  <conditionalFormatting sqref="CP18">
    <cfRule type="cellIs" dxfId="87" priority="113" operator="lessThan">
      <formula>4</formula>
    </cfRule>
  </conditionalFormatting>
  <conditionalFormatting sqref="F17:BS17 BU17">
    <cfRule type="cellIs" dxfId="86" priority="111" operator="lessThan">
      <formula>4</formula>
    </cfRule>
  </conditionalFormatting>
  <conditionalFormatting sqref="CX17">
    <cfRule type="cellIs" dxfId="85" priority="112" operator="notEqual">
      <formula>#REF!</formula>
    </cfRule>
  </conditionalFormatting>
  <conditionalFormatting sqref="CQ17">
    <cfRule type="cellIs" dxfId="84" priority="110" operator="lessThan">
      <formula>4</formula>
    </cfRule>
  </conditionalFormatting>
  <conditionalFormatting sqref="CK17:CL17 BV17:CE17 CH17">
    <cfRule type="cellIs" dxfId="83" priority="109" operator="lessThan">
      <formula>4</formula>
    </cfRule>
  </conditionalFormatting>
  <conditionalFormatting sqref="C17:E17">
    <cfRule type="cellIs" dxfId="82" priority="108" operator="equal">
      <formula>0</formula>
    </cfRule>
  </conditionalFormatting>
  <conditionalFormatting sqref="DS17">
    <cfRule type="cellIs" dxfId="81" priority="107" operator="lessThan">
      <formula>4</formula>
    </cfRule>
  </conditionalFormatting>
  <conditionalFormatting sqref="CR17:CS17">
    <cfRule type="cellIs" dxfId="80" priority="106" operator="lessThan">
      <formula>4</formula>
    </cfRule>
  </conditionalFormatting>
  <conditionalFormatting sqref="DU17">
    <cfRule type="cellIs" dxfId="79" priority="105" operator="lessThan">
      <formula>4</formula>
    </cfRule>
  </conditionalFormatting>
  <conditionalFormatting sqref="CM17:CO17">
    <cfRule type="cellIs" dxfId="78" priority="104" operator="lessThan">
      <formula>4</formula>
    </cfRule>
  </conditionalFormatting>
  <conditionalFormatting sqref="CI17:CJ17">
    <cfRule type="cellIs" dxfId="77" priority="103" operator="lessThan">
      <formula>4</formula>
    </cfRule>
  </conditionalFormatting>
  <conditionalFormatting sqref="CF17">
    <cfRule type="cellIs" dxfId="76" priority="102" operator="lessThan">
      <formula>4</formula>
    </cfRule>
  </conditionalFormatting>
  <conditionalFormatting sqref="CG17">
    <cfRule type="cellIs" dxfId="75" priority="101" operator="lessThan">
      <formula>4</formula>
    </cfRule>
  </conditionalFormatting>
  <conditionalFormatting sqref="BT17">
    <cfRule type="cellIs" dxfId="74" priority="100" operator="lessThan">
      <formula>4</formula>
    </cfRule>
  </conditionalFormatting>
  <conditionalFormatting sqref="CP17">
    <cfRule type="cellIs" dxfId="73" priority="99" operator="lessThan">
      <formula>4</formula>
    </cfRule>
  </conditionalFormatting>
  <conditionalFormatting sqref="F28:BS28 BU28">
    <cfRule type="cellIs" dxfId="72" priority="69" operator="lessThan">
      <formula>4</formula>
    </cfRule>
  </conditionalFormatting>
  <conditionalFormatting sqref="CX28">
    <cfRule type="cellIs" dxfId="71" priority="70" operator="notEqual">
      <formula>#REF!</formula>
    </cfRule>
  </conditionalFormatting>
  <conditionalFormatting sqref="CQ28">
    <cfRule type="cellIs" dxfId="70" priority="68" operator="lessThan">
      <formula>4</formula>
    </cfRule>
  </conditionalFormatting>
  <conditionalFormatting sqref="CK28:CL28 BV28:CE28 CH28">
    <cfRule type="cellIs" dxfId="69" priority="67" operator="lessThan">
      <formula>4</formula>
    </cfRule>
  </conditionalFormatting>
  <conditionalFormatting sqref="C28:E28">
    <cfRule type="cellIs" dxfId="68" priority="66" operator="equal">
      <formula>0</formula>
    </cfRule>
  </conditionalFormatting>
  <conditionalFormatting sqref="DS28">
    <cfRule type="cellIs" dxfId="67" priority="65" operator="lessThan">
      <formula>4</formula>
    </cfRule>
  </conditionalFormatting>
  <conditionalFormatting sqref="CR28:CS28">
    <cfRule type="cellIs" dxfId="66" priority="64" operator="lessThan">
      <formula>4</formula>
    </cfRule>
  </conditionalFormatting>
  <conditionalFormatting sqref="DU28">
    <cfRule type="cellIs" dxfId="65" priority="63" operator="lessThan">
      <formula>4</formula>
    </cfRule>
  </conditionalFormatting>
  <conditionalFormatting sqref="CM28:CO28">
    <cfRule type="cellIs" dxfId="64" priority="62" operator="lessThan">
      <formula>4</formula>
    </cfRule>
  </conditionalFormatting>
  <conditionalFormatting sqref="CI28:CJ28">
    <cfRule type="cellIs" dxfId="63" priority="61" operator="lessThan">
      <formula>4</formula>
    </cfRule>
  </conditionalFormatting>
  <conditionalFormatting sqref="CF28">
    <cfRule type="cellIs" dxfId="62" priority="60" operator="lessThan">
      <formula>4</formula>
    </cfRule>
  </conditionalFormatting>
  <conditionalFormatting sqref="CG28">
    <cfRule type="cellIs" dxfId="61" priority="59" operator="lessThan">
      <formula>4</formula>
    </cfRule>
  </conditionalFormatting>
  <conditionalFormatting sqref="BT28">
    <cfRule type="cellIs" dxfId="60" priority="58" operator="lessThan">
      <formula>4</formula>
    </cfRule>
  </conditionalFormatting>
  <conditionalFormatting sqref="CP28">
    <cfRule type="cellIs" dxfId="59" priority="57" operator="lessThan">
      <formula>4</formula>
    </cfRule>
  </conditionalFormatting>
  <conditionalFormatting sqref="F27:BS27 BU27">
    <cfRule type="cellIs" dxfId="58" priority="55" operator="lessThan">
      <formula>4</formula>
    </cfRule>
  </conditionalFormatting>
  <conditionalFormatting sqref="CX27">
    <cfRule type="cellIs" dxfId="57" priority="56" operator="notEqual">
      <formula>#REF!</formula>
    </cfRule>
  </conditionalFormatting>
  <conditionalFormatting sqref="CQ27">
    <cfRule type="cellIs" dxfId="56" priority="54" operator="lessThan">
      <formula>4</formula>
    </cfRule>
  </conditionalFormatting>
  <conditionalFormatting sqref="CK27:CL27 BV27:CE27 CH27">
    <cfRule type="cellIs" dxfId="55" priority="53" operator="lessThan">
      <formula>4</formula>
    </cfRule>
  </conditionalFormatting>
  <conditionalFormatting sqref="C27:E27">
    <cfRule type="cellIs" dxfId="54" priority="52" operator="equal">
      <formula>0</formula>
    </cfRule>
  </conditionalFormatting>
  <conditionalFormatting sqref="DS27">
    <cfRule type="cellIs" dxfId="53" priority="51" operator="lessThan">
      <formula>4</formula>
    </cfRule>
  </conditionalFormatting>
  <conditionalFormatting sqref="CR27:CS27">
    <cfRule type="cellIs" dxfId="52" priority="50" operator="lessThan">
      <formula>4</formula>
    </cfRule>
  </conditionalFormatting>
  <conditionalFormatting sqref="DU27">
    <cfRule type="cellIs" dxfId="51" priority="49" operator="lessThan">
      <formula>4</formula>
    </cfRule>
  </conditionalFormatting>
  <conditionalFormatting sqref="CM27:CO27">
    <cfRule type="cellIs" dxfId="50" priority="48" operator="lessThan">
      <formula>4</formula>
    </cfRule>
  </conditionalFormatting>
  <conditionalFormatting sqref="CI27:CJ27">
    <cfRule type="cellIs" dxfId="49" priority="47" operator="lessThan">
      <formula>4</formula>
    </cfRule>
  </conditionalFormatting>
  <conditionalFormatting sqref="CF27">
    <cfRule type="cellIs" dxfId="48" priority="46" operator="lessThan">
      <formula>4</formula>
    </cfRule>
  </conditionalFormatting>
  <conditionalFormatting sqref="CG27">
    <cfRule type="cellIs" dxfId="47" priority="45" operator="lessThan">
      <formula>4</formula>
    </cfRule>
  </conditionalFormatting>
  <conditionalFormatting sqref="BT27">
    <cfRule type="cellIs" dxfId="46" priority="44" operator="lessThan">
      <formula>4</formula>
    </cfRule>
  </conditionalFormatting>
  <conditionalFormatting sqref="CP27">
    <cfRule type="cellIs" dxfId="45" priority="43" operator="lessThan">
      <formula>4</formula>
    </cfRule>
  </conditionalFormatting>
  <conditionalFormatting sqref="F26:BS26 BU26">
    <cfRule type="cellIs" dxfId="44" priority="41" operator="lessThan">
      <formula>4</formula>
    </cfRule>
  </conditionalFormatting>
  <conditionalFormatting sqref="CX26">
    <cfRule type="cellIs" dxfId="43" priority="42" operator="notEqual">
      <formula>#REF!</formula>
    </cfRule>
  </conditionalFormatting>
  <conditionalFormatting sqref="CQ26">
    <cfRule type="cellIs" dxfId="42" priority="40" operator="lessThan">
      <formula>4</formula>
    </cfRule>
  </conditionalFormatting>
  <conditionalFormatting sqref="CK26:CL26 BV26:CE26 CH26">
    <cfRule type="cellIs" dxfId="41" priority="39" operator="lessThan">
      <formula>4</formula>
    </cfRule>
  </conditionalFormatting>
  <conditionalFormatting sqref="C26:E26">
    <cfRule type="cellIs" dxfId="40" priority="38" operator="equal">
      <formula>0</formula>
    </cfRule>
  </conditionalFormatting>
  <conditionalFormatting sqref="DS26">
    <cfRule type="cellIs" dxfId="39" priority="37" operator="lessThan">
      <formula>4</formula>
    </cfRule>
  </conditionalFormatting>
  <conditionalFormatting sqref="CR26:CS26">
    <cfRule type="cellIs" dxfId="38" priority="36" operator="lessThan">
      <formula>4</formula>
    </cfRule>
  </conditionalFormatting>
  <conditionalFormatting sqref="DU26">
    <cfRule type="cellIs" dxfId="37" priority="35" operator="lessThan">
      <formula>4</formula>
    </cfRule>
  </conditionalFormatting>
  <conditionalFormatting sqref="CM26:CO26">
    <cfRule type="cellIs" dxfId="36" priority="34" operator="lessThan">
      <formula>4</formula>
    </cfRule>
  </conditionalFormatting>
  <conditionalFormatting sqref="CI26:CJ26">
    <cfRule type="cellIs" dxfId="35" priority="33" operator="lessThan">
      <formula>4</formula>
    </cfRule>
  </conditionalFormatting>
  <conditionalFormatting sqref="CF26">
    <cfRule type="cellIs" dxfId="34" priority="32" operator="lessThan">
      <formula>4</formula>
    </cfRule>
  </conditionalFormatting>
  <conditionalFormatting sqref="CG26">
    <cfRule type="cellIs" dxfId="33" priority="31" operator="lessThan">
      <formula>4</formula>
    </cfRule>
  </conditionalFormatting>
  <conditionalFormatting sqref="BT26">
    <cfRule type="cellIs" dxfId="32" priority="30" operator="lessThan">
      <formula>4</formula>
    </cfRule>
  </conditionalFormatting>
  <conditionalFormatting sqref="CP26">
    <cfRule type="cellIs" dxfId="31" priority="29" operator="lessThan">
      <formula>4</formula>
    </cfRule>
  </conditionalFormatting>
  <conditionalFormatting sqref="F25:BS25 BU25">
    <cfRule type="cellIs" dxfId="30" priority="27" operator="lessThan">
      <formula>4</formula>
    </cfRule>
  </conditionalFormatting>
  <conditionalFormatting sqref="CX25">
    <cfRule type="cellIs" dxfId="29" priority="28" operator="notEqual">
      <formula>#REF!</formula>
    </cfRule>
  </conditionalFormatting>
  <conditionalFormatting sqref="CQ25">
    <cfRule type="cellIs" dxfId="28" priority="26" operator="lessThan">
      <formula>4</formula>
    </cfRule>
  </conditionalFormatting>
  <conditionalFormatting sqref="CK25:CL25 BV25:CE25 CH25">
    <cfRule type="cellIs" dxfId="27" priority="25" operator="lessThan">
      <formula>4</formula>
    </cfRule>
  </conditionalFormatting>
  <conditionalFormatting sqref="C25:E25">
    <cfRule type="cellIs" dxfId="26" priority="24" operator="equal">
      <formula>0</formula>
    </cfRule>
  </conditionalFormatting>
  <conditionalFormatting sqref="DS25">
    <cfRule type="cellIs" dxfId="25" priority="23" operator="lessThan">
      <formula>4</formula>
    </cfRule>
  </conditionalFormatting>
  <conditionalFormatting sqref="CR25:CS25">
    <cfRule type="cellIs" dxfId="24" priority="22" operator="lessThan">
      <formula>4</formula>
    </cfRule>
  </conditionalFormatting>
  <conditionalFormatting sqref="DU25">
    <cfRule type="cellIs" dxfId="23" priority="21" operator="lessThan">
      <formula>4</formula>
    </cfRule>
  </conditionalFormatting>
  <conditionalFormatting sqref="CM25:CO25">
    <cfRule type="cellIs" dxfId="22" priority="20" operator="lessThan">
      <formula>4</formula>
    </cfRule>
  </conditionalFormatting>
  <conditionalFormatting sqref="CI25:CJ25">
    <cfRule type="cellIs" dxfId="21" priority="19" operator="lessThan">
      <formula>4</formula>
    </cfRule>
  </conditionalFormatting>
  <conditionalFormatting sqref="CF25">
    <cfRule type="cellIs" dxfId="20" priority="18" operator="lessThan">
      <formula>4</formula>
    </cfRule>
  </conditionalFormatting>
  <conditionalFormatting sqref="CG25">
    <cfRule type="cellIs" dxfId="19" priority="17" operator="lessThan">
      <formula>4</formula>
    </cfRule>
  </conditionalFormatting>
  <conditionalFormatting sqref="BT25">
    <cfRule type="cellIs" dxfId="18" priority="16" operator="lessThan">
      <formula>4</formula>
    </cfRule>
  </conditionalFormatting>
  <conditionalFormatting sqref="CP25">
    <cfRule type="cellIs" dxfId="17" priority="15" operator="lessThan">
      <formula>4</formula>
    </cfRule>
  </conditionalFormatting>
  <conditionalFormatting sqref="F24:BS24 BU24">
    <cfRule type="cellIs" dxfId="16" priority="13" operator="lessThan">
      <formula>4</formula>
    </cfRule>
  </conditionalFormatting>
  <conditionalFormatting sqref="CX24">
    <cfRule type="cellIs" dxfId="15" priority="14" operator="notEqual">
      <formula>#REF!</formula>
    </cfRule>
  </conditionalFormatting>
  <conditionalFormatting sqref="CQ24">
    <cfRule type="cellIs" dxfId="14" priority="12" operator="lessThan">
      <formula>4</formula>
    </cfRule>
  </conditionalFormatting>
  <conditionalFormatting sqref="CK24:CL24 BV24:CE24 CH24">
    <cfRule type="cellIs" dxfId="13" priority="11" operator="lessThan">
      <formula>4</formula>
    </cfRule>
  </conditionalFormatting>
  <conditionalFormatting sqref="C24:E24">
    <cfRule type="cellIs" dxfId="12" priority="10" operator="equal">
      <formula>0</formula>
    </cfRule>
  </conditionalFormatting>
  <conditionalFormatting sqref="DS24">
    <cfRule type="cellIs" dxfId="11" priority="9" operator="lessThan">
      <formula>4</formula>
    </cfRule>
  </conditionalFormatting>
  <conditionalFormatting sqref="CR24:CS24">
    <cfRule type="cellIs" dxfId="10" priority="8" operator="lessThan">
      <formula>4</formula>
    </cfRule>
  </conditionalFormatting>
  <conditionalFormatting sqref="DU24">
    <cfRule type="cellIs" dxfId="9" priority="7" operator="lessThan">
      <formula>4</formula>
    </cfRule>
  </conditionalFormatting>
  <conditionalFormatting sqref="CM24:CO24">
    <cfRule type="cellIs" dxfId="8" priority="6" operator="lessThan">
      <formula>4</formula>
    </cfRule>
  </conditionalFormatting>
  <conditionalFormatting sqref="CI24:CJ24">
    <cfRule type="cellIs" dxfId="7" priority="5" operator="lessThan">
      <formula>4</formula>
    </cfRule>
  </conditionalFormatting>
  <conditionalFormatting sqref="CF24">
    <cfRule type="cellIs" dxfId="6" priority="4" operator="lessThan">
      <formula>4</formula>
    </cfRule>
  </conditionalFormatting>
  <conditionalFormatting sqref="CG24">
    <cfRule type="cellIs" dxfId="5" priority="3" operator="lessThan">
      <formula>4</formula>
    </cfRule>
  </conditionalFormatting>
  <conditionalFormatting sqref="BT24">
    <cfRule type="cellIs" dxfId="4" priority="2" operator="lessThan">
      <formula>4</formula>
    </cfRule>
  </conditionalFormatting>
  <conditionalFormatting sqref="CP24">
    <cfRule type="cellIs" dxfId="3" priority="1" operator="lessThan">
      <formula>4</formula>
    </cfRule>
  </conditionalFormatting>
  <printOptions horizontalCentered="1"/>
  <pageMargins left="0" right="0" top="0.23622047244094491" bottom="0.34" header="0" footer="0"/>
  <pageSetup paperSize="9" scale="61" fitToWidth="2" fitToHeight="4" pageOrder="overThenDown" orientation="landscape" r:id="rId1"/>
  <headerFooter>
    <oddFooter>&amp;R&amp;P/&amp;N</oddFooter>
  </headerFooter>
  <colBreaks count="2" manualBreakCount="2">
    <brk id="43" max="139" man="1"/>
    <brk id="83" max="1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455" t="s">
        <v>1028</v>
      </c>
      <c r="B1" s="455"/>
      <c r="C1" s="170"/>
      <c r="D1" s="169" t="s">
        <v>1027</v>
      </c>
      <c r="E1" s="456" t="s">
        <v>1026</v>
      </c>
      <c r="F1" s="456" t="s">
        <v>1025</v>
      </c>
      <c r="G1" s="456" t="s">
        <v>1024</v>
      </c>
    </row>
    <row r="2" spans="1:7" ht="39" thickBot="1">
      <c r="A2" s="168" t="s">
        <v>1023</v>
      </c>
      <c r="B2" s="167" t="s">
        <v>1022</v>
      </c>
      <c r="C2" s="166"/>
      <c r="D2" s="165"/>
      <c r="E2" s="457"/>
      <c r="F2" s="457"/>
      <c r="G2" s="457"/>
    </row>
    <row r="3" spans="1:7">
      <c r="A3" s="164"/>
      <c r="B3" s="163"/>
      <c r="C3" s="29" t="str">
        <f>A3&amp;B3</f>
        <v/>
      </c>
      <c r="D3" s="162"/>
      <c r="E3" s="161"/>
      <c r="F3" s="161"/>
      <c r="G3" s="160"/>
    </row>
    <row r="4" spans="1:7">
      <c r="C4" s="29" t="s">
        <v>1021</v>
      </c>
      <c r="D4" s="29" t="s">
        <v>1096</v>
      </c>
      <c r="E4" s="33">
        <v>2</v>
      </c>
      <c r="G4" s="32" t="s">
        <v>896</v>
      </c>
    </row>
    <row r="5" spans="1:7">
      <c r="C5" s="29" t="s">
        <v>1020</v>
      </c>
      <c r="D5" s="159" t="s">
        <v>1097</v>
      </c>
      <c r="E5" s="33"/>
      <c r="G5" s="32"/>
    </row>
    <row r="6" spans="1:7">
      <c r="C6" s="29" t="s">
        <v>1019</v>
      </c>
      <c r="D6" s="159" t="s">
        <v>1098</v>
      </c>
      <c r="E6" s="33"/>
      <c r="G6" s="32"/>
    </row>
    <row r="7" spans="1:7">
      <c r="C7" s="29" t="s">
        <v>1018</v>
      </c>
      <c r="D7" s="159" t="s">
        <v>1099</v>
      </c>
      <c r="E7" s="33"/>
      <c r="G7" s="32"/>
    </row>
    <row r="8" spans="1:7">
      <c r="C8" s="29" t="s">
        <v>1017</v>
      </c>
      <c r="D8" s="159" t="s">
        <v>1100</v>
      </c>
      <c r="E8" s="33"/>
      <c r="G8" s="32"/>
    </row>
    <row r="9" spans="1:7">
      <c r="C9" s="29" t="s">
        <v>1016</v>
      </c>
      <c r="D9" s="159" t="s">
        <v>1101</v>
      </c>
      <c r="E9" s="33"/>
      <c r="G9" s="32"/>
    </row>
    <row r="10" spans="1:7">
      <c r="C10" s="29" t="s">
        <v>1015</v>
      </c>
      <c r="D10" s="159" t="s">
        <v>1102</v>
      </c>
      <c r="E10" s="33"/>
      <c r="G10" s="32"/>
    </row>
    <row r="11" spans="1:7">
      <c r="C11" s="29" t="s">
        <v>1014</v>
      </c>
      <c r="D11" s="159" t="s">
        <v>1103</v>
      </c>
      <c r="E11" s="33"/>
      <c r="G11" s="32"/>
    </row>
    <row r="12" spans="1:7">
      <c r="C12" s="29" t="s">
        <v>1013</v>
      </c>
      <c r="D12" s="159" t="s">
        <v>1104</v>
      </c>
      <c r="E12" s="33"/>
      <c r="G12" s="32"/>
    </row>
    <row r="13" spans="1:7">
      <c r="C13" s="29" t="s">
        <v>1012</v>
      </c>
      <c r="D13" s="159" t="s">
        <v>1105</v>
      </c>
      <c r="E13" s="33"/>
      <c r="G13" s="32"/>
    </row>
    <row r="14" spans="1:7">
      <c r="C14" s="29" t="s">
        <v>1011</v>
      </c>
      <c r="D14" s="159" t="s">
        <v>1106</v>
      </c>
      <c r="E14" s="33"/>
      <c r="G14" s="32"/>
    </row>
    <row r="15" spans="1:7">
      <c r="C15" s="29" t="s">
        <v>1010</v>
      </c>
      <c r="D15" s="159" t="s">
        <v>1107</v>
      </c>
      <c r="E15" s="33"/>
      <c r="G15" s="32"/>
    </row>
    <row r="16" spans="1:7">
      <c r="C16" s="29" t="s">
        <v>1009</v>
      </c>
      <c r="D16" s="159" t="s">
        <v>1108</v>
      </c>
      <c r="E16" s="33"/>
      <c r="G16" s="32"/>
    </row>
    <row r="17" spans="3:7">
      <c r="C17" s="29" t="s">
        <v>1008</v>
      </c>
      <c r="D17" s="159" t="s">
        <v>1109</v>
      </c>
      <c r="E17" s="33"/>
      <c r="G17" s="32"/>
    </row>
    <row r="18" spans="3:7">
      <c r="C18" s="29" t="s">
        <v>1007</v>
      </c>
      <c r="D18" s="159" t="s">
        <v>1110</v>
      </c>
      <c r="E18" s="33"/>
      <c r="G18" s="32"/>
    </row>
    <row r="19" spans="3:7">
      <c r="C19" s="29" t="s">
        <v>1006</v>
      </c>
      <c r="D19" s="159" t="s">
        <v>1111</v>
      </c>
      <c r="E19" s="33"/>
      <c r="G19" s="32"/>
    </row>
    <row r="20" spans="3:7">
      <c r="C20" s="29" t="s">
        <v>1005</v>
      </c>
      <c r="D20" s="159" t="s">
        <v>1112</v>
      </c>
      <c r="E20" s="33"/>
      <c r="G20" s="32"/>
    </row>
    <row r="21" spans="3:7">
      <c r="C21" s="29" t="s">
        <v>1004</v>
      </c>
      <c r="D21" s="159" t="s">
        <v>1113</v>
      </c>
      <c r="E21" s="33"/>
      <c r="G21" s="32"/>
    </row>
    <row r="22" spans="3:7">
      <c r="C22" s="29" t="s">
        <v>1003</v>
      </c>
      <c r="D22" s="159" t="s">
        <v>1114</v>
      </c>
      <c r="E22" s="33"/>
      <c r="G22" s="32"/>
    </row>
    <row r="23" spans="3:7">
      <c r="C23" s="29" t="s">
        <v>1002</v>
      </c>
      <c r="D23" s="29" t="s">
        <v>1115</v>
      </c>
      <c r="E23" s="33"/>
      <c r="G23" s="32"/>
    </row>
    <row r="24" spans="3:7">
      <c r="C24" s="29" t="s">
        <v>1001</v>
      </c>
      <c r="D24" s="159" t="s">
        <v>1116</v>
      </c>
      <c r="E24" s="33"/>
      <c r="G24" s="32"/>
    </row>
    <row r="25" spans="3:7">
      <c r="C25" s="29" t="s">
        <v>1000</v>
      </c>
      <c r="D25" s="159" t="s">
        <v>1117</v>
      </c>
      <c r="E25" s="33"/>
      <c r="G25" s="32"/>
    </row>
    <row r="26" spans="3:7">
      <c r="C26" s="29" t="s">
        <v>999</v>
      </c>
      <c r="D26" s="159" t="s">
        <v>1118</v>
      </c>
      <c r="E26" s="33"/>
      <c r="G26" s="32"/>
    </row>
    <row r="27" spans="3:7">
      <c r="C27" s="29" t="s">
        <v>998</v>
      </c>
      <c r="D27" s="159" t="s">
        <v>1119</v>
      </c>
      <c r="E27" s="33"/>
      <c r="G27" s="32"/>
    </row>
    <row r="28" spans="3:7">
      <c r="C28" s="29" t="s">
        <v>997</v>
      </c>
      <c r="D28" s="159" t="s">
        <v>1120</v>
      </c>
      <c r="E28" s="33"/>
      <c r="G28" s="32"/>
    </row>
    <row r="29" spans="3:7">
      <c r="C29" s="29" t="s">
        <v>996</v>
      </c>
      <c r="D29" s="159" t="s">
        <v>1121</v>
      </c>
      <c r="E29" s="33"/>
      <c r="G29" s="32"/>
    </row>
    <row r="30" spans="3:7">
      <c r="C30" s="29" t="s">
        <v>995</v>
      </c>
      <c r="D30" s="159" t="s">
        <v>1122</v>
      </c>
      <c r="E30" s="33"/>
      <c r="G30" s="32"/>
    </row>
    <row r="31" spans="3:7">
      <c r="C31" s="29" t="s">
        <v>994</v>
      </c>
      <c r="D31" s="159" t="s">
        <v>1123</v>
      </c>
      <c r="E31" s="33"/>
      <c r="G31" s="32"/>
    </row>
    <row r="32" spans="3:7">
      <c r="C32" s="29" t="s">
        <v>993</v>
      </c>
      <c r="D32" s="159" t="s">
        <v>1124</v>
      </c>
      <c r="E32" s="33"/>
      <c r="G32" s="32"/>
    </row>
    <row r="33" spans="1:7">
      <c r="C33" s="29" t="s">
        <v>888</v>
      </c>
      <c r="D33" s="159" t="s">
        <v>1125</v>
      </c>
      <c r="E33" s="33"/>
      <c r="G33" s="32"/>
    </row>
    <row r="34" spans="1:7">
      <c r="C34" s="29" t="s">
        <v>992</v>
      </c>
      <c r="D34" s="159" t="s">
        <v>1126</v>
      </c>
      <c r="E34" s="33"/>
      <c r="G34" s="32"/>
    </row>
    <row r="35" spans="1:7">
      <c r="C35" s="29" t="s">
        <v>991</v>
      </c>
      <c r="D35" s="159" t="s">
        <v>1127</v>
      </c>
      <c r="E35" s="33"/>
      <c r="G35" s="32"/>
    </row>
    <row r="36" spans="1:7">
      <c r="C36" s="29" t="s">
        <v>990</v>
      </c>
      <c r="D36" s="159" t="s">
        <v>1128</v>
      </c>
      <c r="E36" s="33"/>
      <c r="G36" s="32"/>
    </row>
    <row r="37" spans="1:7">
      <c r="C37" s="29" t="s">
        <v>989</v>
      </c>
      <c r="D37" s="29" t="s">
        <v>1129</v>
      </c>
      <c r="E37" s="33"/>
      <c r="G37" s="32"/>
    </row>
    <row r="38" spans="1:7">
      <c r="C38" s="29" t="s">
        <v>988</v>
      </c>
      <c r="D38" s="159" t="s">
        <v>1130</v>
      </c>
      <c r="E38" s="33"/>
      <c r="G38" s="32"/>
    </row>
    <row r="39" spans="1:7">
      <c r="A39" s="1" t="s">
        <v>85</v>
      </c>
      <c r="B39" s="1">
        <v>4031</v>
      </c>
      <c r="C39" s="29" t="s">
        <v>987</v>
      </c>
      <c r="D39" s="159" t="s">
        <v>1131</v>
      </c>
      <c r="E39" s="33"/>
      <c r="G39" s="32"/>
    </row>
    <row r="40" spans="1:7">
      <c r="C40" s="29" t="s">
        <v>986</v>
      </c>
      <c r="D40" s="159" t="s">
        <v>1132</v>
      </c>
      <c r="E40" s="33"/>
      <c r="G40" s="32"/>
    </row>
    <row r="41" spans="1:7">
      <c r="A41" s="1" t="s">
        <v>85</v>
      </c>
      <c r="B41" s="1">
        <v>4032</v>
      </c>
      <c r="C41" s="29" t="str">
        <f>A41&amp;B41</f>
        <v>CIE4032</v>
      </c>
      <c r="D41" s="159" t="s">
        <v>1133</v>
      </c>
      <c r="E41" s="33"/>
      <c r="G41" s="32"/>
    </row>
    <row r="42" spans="1:7">
      <c r="A42" s="1" t="s">
        <v>85</v>
      </c>
      <c r="B42" s="1" t="s">
        <v>985</v>
      </c>
      <c r="C42" s="29" t="s">
        <v>984</v>
      </c>
      <c r="D42" s="159" t="s">
        <v>1134</v>
      </c>
      <c r="E42" s="33"/>
      <c r="G42" s="32"/>
    </row>
    <row r="43" spans="1:7">
      <c r="C43" s="29" t="s">
        <v>983</v>
      </c>
      <c r="D43" s="159" t="s">
        <v>1135</v>
      </c>
      <c r="E43" s="33"/>
      <c r="G43" s="32"/>
    </row>
    <row r="44" spans="1:7">
      <c r="C44" s="29" t="s">
        <v>982</v>
      </c>
      <c r="D44" s="159" t="s">
        <v>1136</v>
      </c>
      <c r="E44" s="33"/>
      <c r="G44" s="32"/>
    </row>
    <row r="45" spans="1:7">
      <c r="C45" s="29" t="s">
        <v>981</v>
      </c>
      <c r="D45" s="159" t="s">
        <v>1137</v>
      </c>
      <c r="E45" s="33"/>
      <c r="G45" s="32"/>
    </row>
    <row r="46" spans="1:7">
      <c r="C46" s="29" t="s">
        <v>980</v>
      </c>
      <c r="D46" s="159" t="s">
        <v>1138</v>
      </c>
      <c r="E46" s="33"/>
      <c r="G46" s="32"/>
    </row>
    <row r="47" spans="1:7">
      <c r="C47" s="29" t="s">
        <v>979</v>
      </c>
      <c r="D47" s="159" t="s">
        <v>1139</v>
      </c>
      <c r="E47" s="33"/>
      <c r="G47" s="32"/>
    </row>
    <row r="48" spans="1:7">
      <c r="C48" s="29" t="s">
        <v>978</v>
      </c>
      <c r="D48" s="159" t="s">
        <v>1140</v>
      </c>
      <c r="E48" s="33"/>
      <c r="G48" s="32"/>
    </row>
    <row r="49" spans="3:7">
      <c r="C49" s="29" t="s">
        <v>977</v>
      </c>
      <c r="D49" s="159" t="s">
        <v>1141</v>
      </c>
      <c r="E49" s="33"/>
      <c r="G49" s="32"/>
    </row>
    <row r="50" spans="3:7">
      <c r="C50" s="29" t="s">
        <v>976</v>
      </c>
      <c r="D50" s="159" t="s">
        <v>1142</v>
      </c>
      <c r="E50" s="33"/>
      <c r="G50" s="32"/>
    </row>
    <row r="51" spans="3:7">
      <c r="C51" s="29" t="s">
        <v>975</v>
      </c>
      <c r="D51" s="159" t="s">
        <v>1143</v>
      </c>
      <c r="E51" s="33"/>
      <c r="G51" s="32"/>
    </row>
    <row r="52" spans="3:7">
      <c r="C52" s="29" t="s">
        <v>974</v>
      </c>
      <c r="D52" s="159" t="s">
        <v>1144</v>
      </c>
      <c r="E52" s="33"/>
      <c r="G52" s="32"/>
    </row>
    <row r="53" spans="3:7">
      <c r="C53" s="29" t="s">
        <v>973</v>
      </c>
      <c r="D53" s="159" t="s">
        <v>1145</v>
      </c>
      <c r="E53" s="33"/>
      <c r="G53" s="32"/>
    </row>
    <row r="54" spans="3:7">
      <c r="C54" s="29" t="s">
        <v>972</v>
      </c>
      <c r="D54" s="159" t="s">
        <v>1146</v>
      </c>
      <c r="E54" s="33"/>
      <c r="G54" s="32"/>
    </row>
    <row r="55" spans="3:7">
      <c r="C55" s="29" t="s">
        <v>971</v>
      </c>
      <c r="D55" s="159" t="s">
        <v>1147</v>
      </c>
      <c r="E55" s="33"/>
      <c r="G55" s="32"/>
    </row>
    <row r="56" spans="3:7">
      <c r="C56" s="29" t="s">
        <v>970</v>
      </c>
      <c r="D56" s="159" t="s">
        <v>1148</v>
      </c>
      <c r="E56" s="33"/>
      <c r="G56" s="32"/>
    </row>
    <row r="57" spans="3:7">
      <c r="C57" s="29" t="s">
        <v>969</v>
      </c>
      <c r="D57" s="159" t="s">
        <v>1149</v>
      </c>
      <c r="E57" s="33"/>
      <c r="G57" s="32"/>
    </row>
    <row r="58" spans="3:7">
      <c r="C58" s="29" t="s">
        <v>968</v>
      </c>
      <c r="D58" s="159" t="s">
        <v>1150</v>
      </c>
      <c r="E58" s="33"/>
      <c r="G58" s="32"/>
    </row>
    <row r="59" spans="3:7">
      <c r="C59" s="29" t="s">
        <v>967</v>
      </c>
      <c r="D59" s="159" t="s">
        <v>1151</v>
      </c>
      <c r="E59" s="33"/>
      <c r="G59" s="32"/>
    </row>
    <row r="60" spans="3:7">
      <c r="C60" s="29" t="s">
        <v>966</v>
      </c>
      <c r="D60" s="159" t="s">
        <v>1152</v>
      </c>
      <c r="E60" s="33"/>
      <c r="G60" s="32"/>
    </row>
    <row r="61" spans="3:7">
      <c r="C61" s="29" t="s">
        <v>965</v>
      </c>
      <c r="D61" s="159" t="s">
        <v>1153</v>
      </c>
      <c r="E61" s="33"/>
      <c r="G61" s="32"/>
    </row>
    <row r="62" spans="3:7">
      <c r="C62" s="29" t="s">
        <v>964</v>
      </c>
      <c r="D62" s="159" t="s">
        <v>1154</v>
      </c>
      <c r="E62" s="33"/>
      <c r="G62" s="32"/>
    </row>
    <row r="63" spans="3:7">
      <c r="C63" s="29" t="s">
        <v>963</v>
      </c>
      <c r="D63" s="159" t="s">
        <v>1155</v>
      </c>
      <c r="E63" s="33"/>
      <c r="G63" s="32"/>
    </row>
    <row r="64" spans="3:7">
      <c r="C64" s="29" t="s">
        <v>962</v>
      </c>
      <c r="D64" s="159" t="s">
        <v>1156</v>
      </c>
      <c r="E64" s="33"/>
      <c r="G64" s="32"/>
    </row>
    <row r="65" spans="3:7">
      <c r="C65" s="29" t="s">
        <v>961</v>
      </c>
      <c r="D65" s="159" t="s">
        <v>1157</v>
      </c>
      <c r="E65" s="33"/>
      <c r="G65" s="32"/>
    </row>
    <row r="66" spans="3:7">
      <c r="C66" s="29" t="s">
        <v>960</v>
      </c>
      <c r="D66" s="159" t="s">
        <v>1158</v>
      </c>
      <c r="E66" s="33"/>
      <c r="G66" s="32"/>
    </row>
    <row r="67" spans="3:7">
      <c r="C67" s="29" t="s">
        <v>959</v>
      </c>
      <c r="D67" s="159" t="s">
        <v>1159</v>
      </c>
      <c r="E67" s="33"/>
      <c r="G67" s="32"/>
    </row>
    <row r="68" spans="3:7">
      <c r="C68" s="29" t="s">
        <v>958</v>
      </c>
      <c r="D68" s="159" t="s">
        <v>1160</v>
      </c>
      <c r="E68" s="33"/>
      <c r="G68" s="32"/>
    </row>
    <row r="69" spans="3:7">
      <c r="C69" s="29" t="s">
        <v>957</v>
      </c>
      <c r="D69" s="159" t="s">
        <v>1161</v>
      </c>
      <c r="E69" s="33"/>
      <c r="G69" s="32"/>
    </row>
    <row r="70" spans="3:7">
      <c r="C70" s="29" t="s">
        <v>956</v>
      </c>
      <c r="D70" s="159" t="s">
        <v>1162</v>
      </c>
      <c r="E70" s="33"/>
      <c r="G70" s="32"/>
    </row>
    <row r="71" spans="3:7">
      <c r="C71" s="29" t="s">
        <v>955</v>
      </c>
      <c r="D71" s="159" t="s">
        <v>1163</v>
      </c>
      <c r="E71" s="33"/>
      <c r="G71" s="32"/>
    </row>
    <row r="72" spans="3:7">
      <c r="C72" s="29" t="s">
        <v>954</v>
      </c>
      <c r="D72" s="159" t="s">
        <v>1164</v>
      </c>
      <c r="E72" s="33"/>
      <c r="G72" s="32"/>
    </row>
    <row r="73" spans="3:7">
      <c r="C73" s="29" t="s">
        <v>953</v>
      </c>
      <c r="D73" s="159" t="s">
        <v>1165</v>
      </c>
      <c r="E73" s="33"/>
      <c r="G73" s="32"/>
    </row>
    <row r="74" spans="3:7">
      <c r="C74" s="29" t="s">
        <v>952</v>
      </c>
      <c r="D74" s="159" t="s">
        <v>1166</v>
      </c>
      <c r="E74" s="33"/>
      <c r="G74" s="32"/>
    </row>
    <row r="75" spans="3:7">
      <c r="C75" s="29" t="s">
        <v>951</v>
      </c>
      <c r="D75" s="159" t="s">
        <v>1167</v>
      </c>
      <c r="E75" s="33"/>
      <c r="G75" s="32"/>
    </row>
    <row r="76" spans="3:7">
      <c r="C76" s="29" t="s">
        <v>950</v>
      </c>
      <c r="D76" s="159" t="s">
        <v>1168</v>
      </c>
      <c r="E76" s="33"/>
      <c r="G76" s="32"/>
    </row>
    <row r="77" spans="3:7">
      <c r="C77" s="29" t="s">
        <v>949</v>
      </c>
      <c r="D77" s="159" t="s">
        <v>1169</v>
      </c>
      <c r="E77" s="33"/>
      <c r="G77" s="32"/>
    </row>
    <row r="78" spans="3:7">
      <c r="C78" s="29" t="s">
        <v>948</v>
      </c>
      <c r="D78" s="159" t="s">
        <v>1170</v>
      </c>
      <c r="E78" s="33"/>
      <c r="G78" s="32"/>
    </row>
    <row r="79" spans="3:7">
      <c r="C79" s="29" t="s">
        <v>947</v>
      </c>
      <c r="D79" s="159" t="s">
        <v>1171</v>
      </c>
      <c r="E79" s="33"/>
      <c r="G79" s="32"/>
    </row>
    <row r="80" spans="3:7">
      <c r="C80" s="29" t="s">
        <v>946</v>
      </c>
      <c r="D80" s="159" t="s">
        <v>1172</v>
      </c>
      <c r="E80" s="33"/>
      <c r="G80" s="32"/>
    </row>
    <row r="81" spans="3:7">
      <c r="C81" s="29" t="s">
        <v>945</v>
      </c>
      <c r="D81" s="159" t="s">
        <v>1173</v>
      </c>
      <c r="E81" s="33"/>
      <c r="G81" s="32"/>
    </row>
    <row r="82" spans="3:7">
      <c r="C82" s="29" t="s">
        <v>944</v>
      </c>
      <c r="D82" s="159" t="s">
        <v>1174</v>
      </c>
      <c r="E82" s="33"/>
      <c r="G82" s="32"/>
    </row>
    <row r="83" spans="3:7">
      <c r="C83" s="29" t="s">
        <v>943</v>
      </c>
      <c r="D83" s="29" t="s">
        <v>1175</v>
      </c>
      <c r="E83" s="33"/>
      <c r="G83" s="32"/>
    </row>
    <row r="84" spans="3:7">
      <c r="C84" s="29" t="s">
        <v>942</v>
      </c>
      <c r="D84" s="29" t="s">
        <v>1176</v>
      </c>
      <c r="E84" s="33"/>
      <c r="G84" s="32"/>
    </row>
    <row r="85" spans="3:7">
      <c r="C85" s="29" t="s">
        <v>941</v>
      </c>
      <c r="D85" s="159" t="s">
        <v>1177</v>
      </c>
      <c r="E85" s="33"/>
      <c r="G85" s="32"/>
    </row>
    <row r="86" spans="3:7">
      <c r="C86" s="29" t="s">
        <v>940</v>
      </c>
      <c r="D86" s="159" t="s">
        <v>1178</v>
      </c>
      <c r="E86" s="33"/>
      <c r="G86" s="32"/>
    </row>
    <row r="87" spans="3:7">
      <c r="C87" s="29" t="s">
        <v>939</v>
      </c>
      <c r="D87" s="159" t="s">
        <v>1179</v>
      </c>
      <c r="E87" s="33"/>
      <c r="G87" s="32"/>
    </row>
    <row r="88" spans="3:7">
      <c r="C88" s="29" t="s">
        <v>938</v>
      </c>
      <c r="D88" s="159" t="s">
        <v>1180</v>
      </c>
      <c r="E88" s="33"/>
      <c r="G88" s="32"/>
    </row>
    <row r="89" spans="3:7">
      <c r="C89" s="29" t="s">
        <v>937</v>
      </c>
      <c r="D89" s="159" t="s">
        <v>1181</v>
      </c>
      <c r="E89" s="33"/>
      <c r="G89" s="32"/>
    </row>
    <row r="90" spans="3:7">
      <c r="C90" s="29" t="s">
        <v>936</v>
      </c>
      <c r="D90" s="159" t="s">
        <v>1182</v>
      </c>
      <c r="E90" s="33"/>
      <c r="G90" s="32"/>
    </row>
    <row r="91" spans="3:7">
      <c r="C91" s="29" t="s">
        <v>935</v>
      </c>
      <c r="D91" s="159" t="s">
        <v>1183</v>
      </c>
      <c r="E91" s="33"/>
      <c r="G91" s="32"/>
    </row>
    <row r="92" spans="3:7">
      <c r="C92" s="29" t="s">
        <v>934</v>
      </c>
      <c r="D92" s="159" t="s">
        <v>1184</v>
      </c>
      <c r="E92" s="33"/>
      <c r="G92" s="32"/>
    </row>
    <row r="93" spans="3:7">
      <c r="C93" s="29" t="s">
        <v>933</v>
      </c>
      <c r="D93" s="159" t="s">
        <v>1185</v>
      </c>
      <c r="E93" s="33"/>
      <c r="G93" s="32"/>
    </row>
    <row r="94" spans="3:7">
      <c r="C94" s="29" t="s">
        <v>932</v>
      </c>
      <c r="D94" s="159" t="s">
        <v>1186</v>
      </c>
      <c r="E94" s="33"/>
      <c r="G94" s="32"/>
    </row>
    <row r="95" spans="3:7">
      <c r="C95" s="29" t="s">
        <v>931</v>
      </c>
      <c r="D95" s="159" t="s">
        <v>1187</v>
      </c>
      <c r="E95" s="33"/>
      <c r="G95" s="32"/>
    </row>
    <row r="96" spans="3:7">
      <c r="C96" s="29" t="s">
        <v>930</v>
      </c>
      <c r="D96" s="159" t="s">
        <v>1188</v>
      </c>
      <c r="E96" s="33"/>
      <c r="G96" s="32"/>
    </row>
    <row r="97" spans="3:7">
      <c r="C97" s="29" t="s">
        <v>929</v>
      </c>
      <c r="D97" s="159" t="s">
        <v>1189</v>
      </c>
      <c r="E97" s="33"/>
      <c r="G97" s="32"/>
    </row>
    <row r="98" spans="3:7">
      <c r="C98" s="29" t="s">
        <v>928</v>
      </c>
      <c r="D98" s="159" t="s">
        <v>1190</v>
      </c>
      <c r="E98" s="33"/>
      <c r="G98" s="32"/>
    </row>
    <row r="99" spans="3:7">
      <c r="C99" s="29" t="s">
        <v>927</v>
      </c>
      <c r="D99" s="159" t="s">
        <v>1191</v>
      </c>
      <c r="E99" s="33"/>
      <c r="G99" s="32"/>
    </row>
    <row r="100" spans="3:7">
      <c r="C100" s="29" t="s">
        <v>926</v>
      </c>
      <c r="D100" s="159" t="s">
        <v>1192</v>
      </c>
      <c r="E100" s="33"/>
      <c r="G100" s="32"/>
    </row>
    <row r="101" spans="3:7">
      <c r="C101" s="29" t="s">
        <v>925</v>
      </c>
      <c r="D101" s="159" t="s">
        <v>1193</v>
      </c>
      <c r="E101" s="33"/>
      <c r="G101" s="32"/>
    </row>
    <row r="102" spans="3:7">
      <c r="C102" s="29" t="s">
        <v>924</v>
      </c>
      <c r="D102" s="159" t="s">
        <v>1194</v>
      </c>
      <c r="E102" s="33"/>
      <c r="G102" s="32"/>
    </row>
    <row r="103" spans="3:7">
      <c r="C103" s="29" t="s">
        <v>923</v>
      </c>
      <c r="D103" s="159" t="s">
        <v>1195</v>
      </c>
      <c r="E103" s="33"/>
      <c r="G103" s="32"/>
    </row>
    <row r="104" spans="3:7">
      <c r="C104" s="29" t="s">
        <v>922</v>
      </c>
      <c r="D104" s="159" t="s">
        <v>1196</v>
      </c>
      <c r="E104" s="33"/>
      <c r="G104" s="32"/>
    </row>
    <row r="105" spans="3:7">
      <c r="C105" s="29" t="s">
        <v>921</v>
      </c>
      <c r="D105" s="159" t="s">
        <v>1197</v>
      </c>
      <c r="E105" s="33"/>
      <c r="G105" s="32"/>
    </row>
    <row r="106" spans="3:7">
      <c r="C106" s="29" t="s">
        <v>920</v>
      </c>
      <c r="D106" s="159" t="s">
        <v>1198</v>
      </c>
      <c r="E106" s="33"/>
      <c r="G106" s="32"/>
    </row>
    <row r="107" spans="3:7">
      <c r="C107" s="29" t="s">
        <v>919</v>
      </c>
      <c r="D107" s="159" t="s">
        <v>1199</v>
      </c>
      <c r="E107" s="33"/>
      <c r="G107" s="32"/>
    </row>
    <row r="108" spans="3:7">
      <c r="C108" s="29" t="s">
        <v>918</v>
      </c>
      <c r="D108" s="159" t="s">
        <v>1200</v>
      </c>
      <c r="E108" s="33"/>
      <c r="G108" s="32"/>
    </row>
    <row r="109" spans="3:7">
      <c r="C109" s="29" t="s">
        <v>917</v>
      </c>
      <c r="D109" s="159" t="s">
        <v>1201</v>
      </c>
      <c r="E109" s="33"/>
      <c r="G109" s="32"/>
    </row>
    <row r="110" spans="3:7">
      <c r="C110" s="29" t="s">
        <v>916</v>
      </c>
      <c r="D110" s="159" t="s">
        <v>1202</v>
      </c>
      <c r="E110" s="33"/>
      <c r="G110" s="32"/>
    </row>
    <row r="111" spans="3:7">
      <c r="C111" s="29" t="s">
        <v>915</v>
      </c>
      <c r="D111" s="159" t="s">
        <v>1203</v>
      </c>
      <c r="E111" s="33"/>
      <c r="G111" s="32"/>
    </row>
    <row r="112" spans="3:7">
      <c r="C112" s="29" t="s">
        <v>914</v>
      </c>
      <c r="D112" s="159" t="s">
        <v>1204</v>
      </c>
      <c r="E112" s="33"/>
      <c r="G112" s="32"/>
    </row>
    <row r="113" spans="3:7">
      <c r="C113" s="29" t="s">
        <v>913</v>
      </c>
      <c r="D113" s="159" t="s">
        <v>1205</v>
      </c>
      <c r="E113" s="33"/>
      <c r="G113" s="32"/>
    </row>
    <row r="114" spans="3:7">
      <c r="C114" s="29" t="s">
        <v>912</v>
      </c>
      <c r="D114" s="159" t="s">
        <v>1206</v>
      </c>
      <c r="E114" s="33"/>
      <c r="G114" s="32"/>
    </row>
    <row r="115" spans="3:7">
      <c r="C115" s="29" t="s">
        <v>911</v>
      </c>
      <c r="D115" s="159" t="s">
        <v>1207</v>
      </c>
      <c r="E115" s="33"/>
      <c r="G115" s="32"/>
    </row>
    <row r="116" spans="3:7">
      <c r="C116" s="29" t="s">
        <v>910</v>
      </c>
      <c r="D116" s="159" t="s">
        <v>1208</v>
      </c>
      <c r="E116" s="33"/>
      <c r="G116" s="32"/>
    </row>
    <row r="117" spans="3:7">
      <c r="C117" s="29" t="s">
        <v>909</v>
      </c>
      <c r="D117" s="159" t="s">
        <v>1209</v>
      </c>
      <c r="E117" s="33"/>
      <c r="G117" s="32"/>
    </row>
    <row r="118" spans="3:7">
      <c r="C118" s="29" t="s">
        <v>908</v>
      </c>
      <c r="D118" s="159" t="s">
        <v>1210</v>
      </c>
      <c r="E118" s="33"/>
      <c r="G118" s="32"/>
    </row>
    <row r="119" spans="3:7">
      <c r="C119" s="29" t="s">
        <v>907</v>
      </c>
      <c r="D119" s="159" t="s">
        <v>1211</v>
      </c>
      <c r="E119" s="33"/>
      <c r="G119" s="32"/>
    </row>
    <row r="120" spans="3:7">
      <c r="C120" s="29" t="s">
        <v>906</v>
      </c>
      <c r="D120" s="159" t="s">
        <v>1212</v>
      </c>
      <c r="E120" s="33"/>
      <c r="G120" s="32"/>
    </row>
    <row r="121" spans="3:7">
      <c r="C121" s="29" t="s">
        <v>905</v>
      </c>
      <c r="D121" s="159" t="s">
        <v>1213</v>
      </c>
      <c r="E121" s="33"/>
      <c r="G121" s="32"/>
    </row>
    <row r="122" spans="3:7">
      <c r="C122" s="29" t="s">
        <v>904</v>
      </c>
      <c r="D122" s="159" t="s">
        <v>1214</v>
      </c>
      <c r="E122" s="33"/>
      <c r="G122" s="32"/>
    </row>
    <row r="123" spans="3:7">
      <c r="C123" s="29" t="s">
        <v>74</v>
      </c>
      <c r="D123" s="159" t="s">
        <v>1215</v>
      </c>
      <c r="E123" s="33"/>
      <c r="G123" s="32" t="s">
        <v>903</v>
      </c>
    </row>
    <row r="124" spans="3:7">
      <c r="C124" s="29" t="s">
        <v>902</v>
      </c>
      <c r="D124" s="159" t="s">
        <v>1216</v>
      </c>
      <c r="E124" s="33"/>
      <c r="G124" s="32"/>
    </row>
    <row r="125" spans="3:7">
      <c r="C125" s="29" t="s">
        <v>901</v>
      </c>
      <c r="D125" s="159" t="s">
        <v>1217</v>
      </c>
      <c r="E125" s="33"/>
      <c r="G125" s="32"/>
    </row>
    <row r="126" spans="3:7">
      <c r="C126" s="29" t="s">
        <v>900</v>
      </c>
      <c r="D126" s="159" t="s">
        <v>1218</v>
      </c>
      <c r="E126" s="33"/>
      <c r="G126" s="32"/>
    </row>
    <row r="127" spans="3:7">
      <c r="C127" s="34" t="s">
        <v>899</v>
      </c>
      <c r="D127" s="159" t="s">
        <v>1219</v>
      </c>
      <c r="E127" s="33"/>
      <c r="G127" s="32" t="s">
        <v>896</v>
      </c>
    </row>
    <row r="128" spans="3:7">
      <c r="C128" s="29" t="s">
        <v>898</v>
      </c>
      <c r="D128" s="159" t="s">
        <v>1220</v>
      </c>
      <c r="E128" s="33">
        <v>2</v>
      </c>
      <c r="G128" s="32" t="s">
        <v>896</v>
      </c>
    </row>
    <row r="129" spans="3:7">
      <c r="C129" s="34" t="s">
        <v>897</v>
      </c>
      <c r="D129" s="159" t="s">
        <v>1221</v>
      </c>
      <c r="E129" s="33"/>
      <c r="G129" s="32" t="s">
        <v>896</v>
      </c>
    </row>
    <row r="130" spans="3:7">
      <c r="C130" s="34" t="s">
        <v>895</v>
      </c>
      <c r="D130" s="159" t="s">
        <v>1222</v>
      </c>
      <c r="E130" s="33"/>
      <c r="G130" s="32"/>
    </row>
    <row r="131" spans="3:7">
      <c r="C131" s="34" t="s">
        <v>894</v>
      </c>
      <c r="D131" s="159" t="s">
        <v>1223</v>
      </c>
      <c r="E131" s="33"/>
      <c r="G131" s="32"/>
    </row>
    <row r="132" spans="3:7">
      <c r="C132" s="34" t="s">
        <v>893</v>
      </c>
      <c r="D132" s="159" t="s">
        <v>1224</v>
      </c>
      <c r="E132" s="33"/>
      <c r="G132" s="32"/>
    </row>
    <row r="133" spans="3:7">
      <c r="C133" s="34" t="s">
        <v>892</v>
      </c>
      <c r="D133" s="159" t="s">
        <v>1225</v>
      </c>
      <c r="E133" s="33"/>
      <c r="G133" s="32"/>
    </row>
    <row r="134" spans="3:7">
      <c r="C134" s="34" t="s">
        <v>891</v>
      </c>
      <c r="D134" s="159" t="s">
        <v>1226</v>
      </c>
      <c r="E134" s="33"/>
      <c r="G134" s="32"/>
    </row>
    <row r="135" spans="3:7">
      <c r="C135" s="34" t="s">
        <v>884</v>
      </c>
      <c r="D135" s="159" t="s">
        <v>1227</v>
      </c>
      <c r="E135" s="33"/>
      <c r="G135" s="32"/>
    </row>
    <row r="136" spans="3:7">
      <c r="C136" s="34" t="s">
        <v>890</v>
      </c>
      <c r="D136" s="159" t="s">
        <v>1228</v>
      </c>
      <c r="E136" s="33">
        <v>36</v>
      </c>
      <c r="G136" s="32"/>
    </row>
    <row r="137" spans="3:7">
      <c r="C137" s="34" t="s">
        <v>889</v>
      </c>
      <c r="D137" s="159" t="s">
        <v>1229</v>
      </c>
      <c r="E137" s="33">
        <v>36</v>
      </c>
      <c r="G137" s="32"/>
    </row>
    <row r="138" spans="3:7">
      <c r="C138" s="34" t="s">
        <v>888</v>
      </c>
      <c r="D138" s="159" t="s">
        <v>1125</v>
      </c>
      <c r="E138" s="33">
        <v>36</v>
      </c>
      <c r="G138" s="32"/>
    </row>
    <row r="139" spans="3:7">
      <c r="C139" s="34" t="s">
        <v>887</v>
      </c>
      <c r="D139" s="159" t="s">
        <v>1230</v>
      </c>
      <c r="E139" s="33">
        <v>36</v>
      </c>
      <c r="G139" s="32"/>
    </row>
    <row r="140" spans="3:7">
      <c r="C140" s="34" t="s">
        <v>886</v>
      </c>
      <c r="D140" s="159" t="s">
        <v>1231</v>
      </c>
      <c r="E140" s="33">
        <v>36</v>
      </c>
      <c r="G140" s="32"/>
    </row>
    <row r="141" spans="3:7">
      <c r="C141" s="34" t="s">
        <v>885</v>
      </c>
      <c r="D141" s="159" t="s">
        <v>1232</v>
      </c>
      <c r="E141" s="33">
        <v>36</v>
      </c>
      <c r="G141" s="32"/>
    </row>
    <row r="142" spans="3:7">
      <c r="C142" s="34" t="s">
        <v>884</v>
      </c>
      <c r="D142" s="159"/>
      <c r="E142" s="33"/>
      <c r="G142" s="32"/>
    </row>
    <row r="143" spans="3:7">
      <c r="C143" s="34" t="s">
        <v>883</v>
      </c>
      <c r="D143" s="159" t="s">
        <v>1233</v>
      </c>
      <c r="E143" s="33"/>
      <c r="G143" s="32"/>
    </row>
    <row r="144" spans="3:7">
      <c r="C144" s="34" t="s">
        <v>38</v>
      </c>
      <c r="D144" s="159" t="s">
        <v>1085</v>
      </c>
      <c r="E144" s="33"/>
      <c r="G144" s="32"/>
    </row>
    <row r="145" spans="1:7">
      <c r="C145" s="34" t="s">
        <v>882</v>
      </c>
      <c r="D145" s="159" t="s">
        <v>1234</v>
      </c>
      <c r="E145" s="33"/>
      <c r="G145" s="32"/>
    </row>
    <row r="146" spans="1:7">
      <c r="C146" s="34" t="s">
        <v>881</v>
      </c>
      <c r="D146" s="159" t="s">
        <v>1235</v>
      </c>
      <c r="E146" s="33"/>
      <c r="G146" s="32"/>
    </row>
    <row r="147" spans="1:7">
      <c r="C147" s="34" t="s">
        <v>880</v>
      </c>
      <c r="D147" s="159" t="s">
        <v>1236</v>
      </c>
      <c r="E147" s="33" t="s">
        <v>38</v>
      </c>
      <c r="G147" s="32"/>
    </row>
    <row r="148" spans="1:7">
      <c r="A148" s="30" t="s">
        <v>148</v>
      </c>
      <c r="B148" s="1">
        <v>251</v>
      </c>
      <c r="C148" s="34" t="s">
        <v>879</v>
      </c>
      <c r="D148" s="159" t="s">
        <v>1237</v>
      </c>
      <c r="E148" s="33">
        <v>3</v>
      </c>
      <c r="G148" s="32"/>
    </row>
    <row r="149" spans="1:7">
      <c r="A149" s="158" t="s">
        <v>103</v>
      </c>
      <c r="B149" s="157">
        <v>448</v>
      </c>
      <c r="C149" s="156" t="s">
        <v>878</v>
      </c>
      <c r="D149" s="155" t="s">
        <v>1238</v>
      </c>
      <c r="E149" s="154">
        <v>5</v>
      </c>
      <c r="F149" s="151"/>
      <c r="G149" s="153">
        <v>90</v>
      </c>
    </row>
    <row r="150" spans="1:7">
      <c r="A150" s="158" t="s">
        <v>124</v>
      </c>
      <c r="B150" s="157">
        <v>448</v>
      </c>
      <c r="C150" s="156" t="s">
        <v>877</v>
      </c>
      <c r="D150" s="155" t="s">
        <v>1239</v>
      </c>
      <c r="E150" s="154">
        <v>5</v>
      </c>
      <c r="F150" s="151"/>
      <c r="G150" s="153">
        <v>90</v>
      </c>
    </row>
    <row r="151" spans="1:7">
      <c r="A151" s="145" t="s">
        <v>124</v>
      </c>
      <c r="B151" s="144">
        <v>1248</v>
      </c>
      <c r="C151" s="143" t="s">
        <v>876</v>
      </c>
      <c r="D151" s="142" t="s">
        <v>32</v>
      </c>
      <c r="E151" s="150">
        <v>3</v>
      </c>
      <c r="F151" s="152"/>
      <c r="G151" s="139">
        <v>54</v>
      </c>
    </row>
    <row r="152" spans="1:7">
      <c r="A152" s="145" t="s">
        <v>103</v>
      </c>
      <c r="B152" s="144">
        <v>1248</v>
      </c>
      <c r="C152" s="143" t="s">
        <v>875</v>
      </c>
      <c r="D152" s="142" t="s">
        <v>32</v>
      </c>
      <c r="E152" s="150">
        <v>3</v>
      </c>
      <c r="F152" s="151"/>
      <c r="G152" s="139">
        <v>54</v>
      </c>
    </row>
    <row r="153" spans="1:7">
      <c r="A153" s="145" t="s">
        <v>67</v>
      </c>
      <c r="B153" s="144">
        <v>1146</v>
      </c>
      <c r="C153" s="143" t="s">
        <v>874</v>
      </c>
      <c r="D153" s="142" t="s">
        <v>1240</v>
      </c>
      <c r="E153" s="150">
        <v>1</v>
      </c>
      <c r="F153" s="140"/>
      <c r="G153" s="139">
        <v>18</v>
      </c>
    </row>
    <row r="154" spans="1:7">
      <c r="A154" s="145" t="s">
        <v>67</v>
      </c>
      <c r="B154" s="144">
        <v>1348</v>
      </c>
      <c r="C154" s="143" t="s">
        <v>873</v>
      </c>
      <c r="D154" s="142" t="s">
        <v>32</v>
      </c>
      <c r="E154" s="150">
        <v>3</v>
      </c>
      <c r="F154" s="149"/>
      <c r="G154" s="139">
        <v>54</v>
      </c>
    </row>
    <row r="155" spans="1:7">
      <c r="A155" s="145" t="s">
        <v>66</v>
      </c>
      <c r="B155" s="144">
        <v>1146</v>
      </c>
      <c r="C155" s="143" t="s">
        <v>872</v>
      </c>
      <c r="D155" s="148" t="s">
        <v>1240</v>
      </c>
      <c r="E155" s="147">
        <v>1</v>
      </c>
      <c r="F155" s="146"/>
      <c r="G155" s="139">
        <v>18</v>
      </c>
    </row>
    <row r="156" spans="1:7">
      <c r="A156" s="145" t="s">
        <v>85</v>
      </c>
      <c r="B156" s="144">
        <v>348</v>
      </c>
      <c r="C156" s="143" t="s">
        <v>829</v>
      </c>
      <c r="D156" s="142" t="s">
        <v>1241</v>
      </c>
      <c r="E156" s="141">
        <v>2</v>
      </c>
      <c r="F156" s="140"/>
      <c r="G156" s="139">
        <v>36</v>
      </c>
    </row>
    <row r="157" spans="1:7">
      <c r="A157" s="145" t="s">
        <v>85</v>
      </c>
      <c r="B157" s="144">
        <v>448</v>
      </c>
      <c r="C157" s="143" t="s">
        <v>871</v>
      </c>
      <c r="D157" s="142" t="s">
        <v>32</v>
      </c>
      <c r="E157" s="141">
        <v>2</v>
      </c>
      <c r="F157" s="140"/>
      <c r="G157" s="139">
        <v>36</v>
      </c>
    </row>
    <row r="158" spans="1:7">
      <c r="A158" s="79" t="s">
        <v>85</v>
      </c>
      <c r="B158" s="63">
        <v>497</v>
      </c>
      <c r="C158" s="119" t="s">
        <v>870</v>
      </c>
      <c r="D158" s="132" t="s">
        <v>1242</v>
      </c>
      <c r="E158" s="133">
        <v>4</v>
      </c>
      <c r="F158" s="138"/>
      <c r="G158" s="32">
        <v>72</v>
      </c>
    </row>
    <row r="159" spans="1:7">
      <c r="A159" s="91" t="s">
        <v>104</v>
      </c>
      <c r="B159" s="62">
        <v>1248</v>
      </c>
      <c r="C159" s="119" t="s">
        <v>869</v>
      </c>
      <c r="D159" s="132" t="s">
        <v>32</v>
      </c>
      <c r="E159" s="133">
        <v>3</v>
      </c>
      <c r="F159" s="137"/>
      <c r="G159" s="32">
        <v>54</v>
      </c>
    </row>
    <row r="160" spans="1:7">
      <c r="A160" s="91" t="s">
        <v>97</v>
      </c>
      <c r="B160" s="62">
        <v>446</v>
      </c>
      <c r="C160" s="119" t="s">
        <v>868</v>
      </c>
      <c r="D160" s="132" t="s">
        <v>1243</v>
      </c>
      <c r="E160" s="136">
        <v>3</v>
      </c>
      <c r="G160" s="32">
        <v>54</v>
      </c>
    </row>
    <row r="161" spans="1:7">
      <c r="A161" s="91" t="s">
        <v>97</v>
      </c>
      <c r="B161" s="62">
        <v>447</v>
      </c>
      <c r="C161" s="119" t="s">
        <v>867</v>
      </c>
      <c r="D161" s="132" t="s">
        <v>1242</v>
      </c>
      <c r="E161" s="136">
        <v>8</v>
      </c>
      <c r="F161" s="72"/>
      <c r="G161" s="32">
        <v>144</v>
      </c>
    </row>
    <row r="162" spans="1:7">
      <c r="A162" s="91" t="s">
        <v>97</v>
      </c>
      <c r="B162" s="62">
        <v>448</v>
      </c>
      <c r="C162" s="119" t="s">
        <v>866</v>
      </c>
      <c r="D162" s="132" t="s">
        <v>32</v>
      </c>
      <c r="E162" s="136">
        <v>2</v>
      </c>
      <c r="G162" s="32">
        <v>36</v>
      </c>
    </row>
    <row r="163" spans="1:7">
      <c r="A163" s="91" t="s">
        <v>69</v>
      </c>
      <c r="B163" s="62">
        <v>447</v>
      </c>
      <c r="C163" s="119" t="s">
        <v>865</v>
      </c>
      <c r="D163" s="132" t="s">
        <v>1242</v>
      </c>
      <c r="E163" s="133">
        <v>4</v>
      </c>
      <c r="G163" s="32">
        <v>72</v>
      </c>
    </row>
    <row r="164" spans="1:7">
      <c r="A164" s="91" t="s">
        <v>69</v>
      </c>
      <c r="B164" s="62">
        <v>448</v>
      </c>
      <c r="C164" s="119" t="s">
        <v>864</v>
      </c>
      <c r="D164" s="132" t="s">
        <v>32</v>
      </c>
      <c r="E164" s="90">
        <v>2</v>
      </c>
      <c r="G164" s="32">
        <v>36</v>
      </c>
    </row>
    <row r="165" spans="1:7">
      <c r="A165" s="91" t="s">
        <v>863</v>
      </c>
      <c r="B165" s="62">
        <v>246</v>
      </c>
      <c r="C165" s="119" t="s">
        <v>862</v>
      </c>
      <c r="D165" s="132" t="s">
        <v>1244</v>
      </c>
      <c r="E165" s="133">
        <v>1</v>
      </c>
      <c r="F165" s="106"/>
      <c r="G165" s="32">
        <v>18</v>
      </c>
    </row>
    <row r="166" spans="1:7">
      <c r="A166" s="91" t="s">
        <v>68</v>
      </c>
      <c r="B166" s="62">
        <v>345</v>
      </c>
      <c r="C166" s="119" t="s">
        <v>861</v>
      </c>
      <c r="D166" s="132" t="s">
        <v>1245</v>
      </c>
      <c r="E166" s="133">
        <v>1</v>
      </c>
      <c r="F166" s="137"/>
      <c r="G166" s="32">
        <v>18</v>
      </c>
    </row>
    <row r="167" spans="1:7">
      <c r="A167" s="91" t="s">
        <v>84</v>
      </c>
      <c r="B167" s="62">
        <v>1146</v>
      </c>
      <c r="C167" s="119" t="s">
        <v>860</v>
      </c>
      <c r="D167" s="132" t="s">
        <v>1240</v>
      </c>
      <c r="E167" s="133">
        <v>1</v>
      </c>
      <c r="F167" s="137"/>
      <c r="G167" s="32">
        <v>18</v>
      </c>
    </row>
    <row r="168" spans="1:7">
      <c r="A168" s="79" t="s">
        <v>68</v>
      </c>
      <c r="B168" s="63">
        <v>1248</v>
      </c>
      <c r="C168" s="119" t="s">
        <v>859</v>
      </c>
      <c r="D168" s="132" t="s">
        <v>32</v>
      </c>
      <c r="E168" s="136">
        <v>3</v>
      </c>
      <c r="F168" s="137"/>
      <c r="G168" s="32">
        <v>54</v>
      </c>
    </row>
    <row r="169" spans="1:7">
      <c r="A169" s="91" t="s">
        <v>68</v>
      </c>
      <c r="B169" s="62">
        <v>1146</v>
      </c>
      <c r="C169" s="119" t="s">
        <v>858</v>
      </c>
      <c r="D169" s="132" t="s">
        <v>1240</v>
      </c>
      <c r="E169" s="136">
        <v>1</v>
      </c>
      <c r="F169" s="72"/>
      <c r="G169" s="32">
        <v>18</v>
      </c>
    </row>
    <row r="170" spans="1:7">
      <c r="A170" s="91" t="s">
        <v>104</v>
      </c>
      <c r="B170" s="62">
        <v>448</v>
      </c>
      <c r="C170" s="119" t="s">
        <v>857</v>
      </c>
      <c r="D170" s="132" t="s">
        <v>32</v>
      </c>
      <c r="E170" s="136">
        <v>5</v>
      </c>
      <c r="F170" s="72"/>
      <c r="G170" s="32">
        <v>90</v>
      </c>
    </row>
    <row r="171" spans="1:7">
      <c r="A171" s="91" t="s">
        <v>104</v>
      </c>
      <c r="B171" s="62">
        <v>348</v>
      </c>
      <c r="C171" s="119" t="s">
        <v>856</v>
      </c>
      <c r="D171" s="132" t="s">
        <v>32</v>
      </c>
      <c r="E171" s="136">
        <v>2</v>
      </c>
      <c r="F171" s="72"/>
      <c r="G171" s="32"/>
    </row>
    <row r="172" spans="1:7">
      <c r="A172" s="91" t="s">
        <v>102</v>
      </c>
      <c r="B172" s="62">
        <v>448</v>
      </c>
      <c r="C172" s="119" t="s">
        <v>855</v>
      </c>
      <c r="D172" s="132" t="s">
        <v>32</v>
      </c>
      <c r="E172" s="136">
        <v>3</v>
      </c>
      <c r="G172" s="32">
        <v>54</v>
      </c>
    </row>
    <row r="173" spans="1:7">
      <c r="A173" s="91" t="s">
        <v>68</v>
      </c>
      <c r="B173" s="62">
        <v>246</v>
      </c>
      <c r="C173" s="119" t="s">
        <v>854</v>
      </c>
      <c r="D173" s="132" t="s">
        <v>1246</v>
      </c>
      <c r="E173" s="136">
        <v>1</v>
      </c>
      <c r="G173" s="32">
        <v>18</v>
      </c>
    </row>
    <row r="174" spans="1:7">
      <c r="A174" s="91" t="s">
        <v>68</v>
      </c>
      <c r="B174" s="62">
        <v>446</v>
      </c>
      <c r="C174" s="119" t="s">
        <v>853</v>
      </c>
      <c r="D174" s="132" t="s">
        <v>1247</v>
      </c>
      <c r="E174" s="135">
        <v>1</v>
      </c>
      <c r="F174" s="134"/>
      <c r="G174" s="32">
        <v>18</v>
      </c>
    </row>
    <row r="175" spans="1:7">
      <c r="A175" s="91" t="s">
        <v>68</v>
      </c>
      <c r="B175" s="62">
        <v>448</v>
      </c>
      <c r="C175" s="119" t="s">
        <v>852</v>
      </c>
      <c r="D175" s="132" t="s">
        <v>32</v>
      </c>
      <c r="E175" s="133">
        <v>3</v>
      </c>
      <c r="G175" s="32">
        <v>54</v>
      </c>
    </row>
    <row r="176" spans="1:7">
      <c r="A176" s="91" t="s">
        <v>68</v>
      </c>
      <c r="B176" s="62">
        <v>348</v>
      </c>
      <c r="C176" s="119" t="s">
        <v>851</v>
      </c>
      <c r="D176" s="132" t="s">
        <v>1248</v>
      </c>
      <c r="E176" s="133">
        <v>2</v>
      </c>
      <c r="G176" s="32"/>
    </row>
    <row r="177" spans="1:7">
      <c r="A177" s="79" t="s">
        <v>68</v>
      </c>
      <c r="B177" s="63">
        <v>445</v>
      </c>
      <c r="C177" s="119" t="s">
        <v>850</v>
      </c>
      <c r="D177" s="132" t="s">
        <v>1249</v>
      </c>
      <c r="E177" s="133">
        <v>1</v>
      </c>
      <c r="G177" s="32">
        <v>18</v>
      </c>
    </row>
    <row r="178" spans="1:7">
      <c r="A178" s="91" t="s">
        <v>67</v>
      </c>
      <c r="B178" s="62">
        <v>246</v>
      </c>
      <c r="C178" s="119" t="s">
        <v>849</v>
      </c>
      <c r="D178" s="132" t="s">
        <v>1250</v>
      </c>
      <c r="E178" s="133">
        <v>1</v>
      </c>
      <c r="G178" s="32">
        <v>18</v>
      </c>
    </row>
    <row r="179" spans="1:7">
      <c r="A179" s="91" t="s">
        <v>67</v>
      </c>
      <c r="B179" s="62">
        <v>445</v>
      </c>
      <c r="C179" s="119" t="s">
        <v>848</v>
      </c>
      <c r="D179" s="132" t="s">
        <v>1251</v>
      </c>
      <c r="E179" s="133">
        <v>1</v>
      </c>
      <c r="G179" s="32">
        <v>18</v>
      </c>
    </row>
    <row r="180" spans="1:7">
      <c r="A180" s="91" t="s">
        <v>67</v>
      </c>
      <c r="B180" s="62">
        <v>346</v>
      </c>
      <c r="C180" s="119" t="s">
        <v>847</v>
      </c>
      <c r="D180" s="132" t="s">
        <v>1252</v>
      </c>
      <c r="E180" s="74">
        <v>1</v>
      </c>
      <c r="G180" s="32"/>
    </row>
    <row r="181" spans="1:7">
      <c r="A181" s="64" t="s">
        <v>66</v>
      </c>
      <c r="B181" s="63">
        <v>448</v>
      </c>
      <c r="C181" s="62" t="s">
        <v>846</v>
      </c>
      <c r="D181" s="36" t="s">
        <v>32</v>
      </c>
      <c r="E181" s="59">
        <v>3</v>
      </c>
      <c r="F181" s="61"/>
      <c r="G181" s="32">
        <v>54</v>
      </c>
    </row>
    <row r="182" spans="1:7">
      <c r="A182" s="64" t="s">
        <v>67</v>
      </c>
      <c r="B182" s="63">
        <v>448</v>
      </c>
      <c r="C182" s="62" t="s">
        <v>845</v>
      </c>
      <c r="D182" s="36" t="s">
        <v>32</v>
      </c>
      <c r="E182" s="59">
        <v>3</v>
      </c>
      <c r="F182" s="61"/>
      <c r="G182" s="32">
        <v>54</v>
      </c>
    </row>
    <row r="183" spans="1:7">
      <c r="A183" s="120" t="s">
        <v>85</v>
      </c>
      <c r="B183" s="119">
        <v>324</v>
      </c>
      <c r="C183" s="62" t="s">
        <v>844</v>
      </c>
      <c r="D183" s="118" t="s">
        <v>1253</v>
      </c>
      <c r="E183" s="59">
        <v>1</v>
      </c>
      <c r="F183" s="61"/>
      <c r="G183" s="32">
        <v>18</v>
      </c>
    </row>
    <row r="184" spans="1:7">
      <c r="A184" s="64" t="s">
        <v>85</v>
      </c>
      <c r="B184" s="63">
        <v>377</v>
      </c>
      <c r="C184" s="62" t="s">
        <v>843</v>
      </c>
      <c r="D184" s="36" t="s">
        <v>1254</v>
      </c>
      <c r="E184" s="59">
        <v>1</v>
      </c>
      <c r="F184" s="61"/>
      <c r="G184" s="32">
        <v>18</v>
      </c>
    </row>
    <row r="185" spans="1:7">
      <c r="A185" s="120" t="s">
        <v>85</v>
      </c>
      <c r="B185" s="119">
        <v>412</v>
      </c>
      <c r="C185" s="62" t="s">
        <v>842</v>
      </c>
      <c r="D185" s="118" t="s">
        <v>1255</v>
      </c>
      <c r="E185" s="113">
        <v>1</v>
      </c>
      <c r="F185" s="112"/>
      <c r="G185" s="32">
        <v>18</v>
      </c>
    </row>
    <row r="186" spans="1:7">
      <c r="A186" s="71" t="s">
        <v>85</v>
      </c>
      <c r="B186" s="67">
        <v>414</v>
      </c>
      <c r="C186" s="29" t="s">
        <v>841</v>
      </c>
      <c r="D186" s="34" t="s">
        <v>1256</v>
      </c>
      <c r="E186" s="33">
        <v>1</v>
      </c>
      <c r="G186" s="32">
        <v>18</v>
      </c>
    </row>
    <row r="187" spans="1:7">
      <c r="A187" s="131" t="s">
        <v>85</v>
      </c>
      <c r="B187" s="130">
        <v>417</v>
      </c>
      <c r="C187" s="29" t="s">
        <v>840</v>
      </c>
      <c r="D187" s="29" t="s">
        <v>1257</v>
      </c>
      <c r="E187" s="47">
        <v>1</v>
      </c>
      <c r="G187" s="32">
        <v>18</v>
      </c>
    </row>
    <row r="188" spans="1:7">
      <c r="A188" s="71" t="s">
        <v>85</v>
      </c>
      <c r="B188" s="67">
        <v>439</v>
      </c>
      <c r="C188" s="29" t="s">
        <v>839</v>
      </c>
      <c r="D188" s="29" t="s">
        <v>1258</v>
      </c>
      <c r="E188" s="47">
        <v>1</v>
      </c>
      <c r="F188" s="72"/>
      <c r="G188" s="32">
        <v>18</v>
      </c>
    </row>
    <row r="189" spans="1:7">
      <c r="A189" s="71" t="s">
        <v>85</v>
      </c>
      <c r="B189" s="67">
        <v>447</v>
      </c>
      <c r="C189" s="29" t="s">
        <v>838</v>
      </c>
      <c r="D189" s="29" t="s">
        <v>1242</v>
      </c>
      <c r="E189" s="33">
        <v>8</v>
      </c>
      <c r="G189" s="32">
        <v>144</v>
      </c>
    </row>
    <row r="190" spans="1:7">
      <c r="A190" s="71" t="s">
        <v>85</v>
      </c>
      <c r="B190" s="67">
        <v>427</v>
      </c>
      <c r="C190" s="29" t="s">
        <v>837</v>
      </c>
      <c r="D190" s="29" t="s">
        <v>1259</v>
      </c>
      <c r="E190" s="33">
        <v>1</v>
      </c>
      <c r="G190" s="32">
        <v>18</v>
      </c>
    </row>
    <row r="191" spans="1:7">
      <c r="A191" s="71" t="s">
        <v>85</v>
      </c>
      <c r="B191" s="67">
        <v>429</v>
      </c>
      <c r="C191" s="29" t="s">
        <v>836</v>
      </c>
      <c r="D191" s="29" t="s">
        <v>1260</v>
      </c>
      <c r="E191" s="33">
        <v>1</v>
      </c>
      <c r="G191" s="32">
        <v>18</v>
      </c>
    </row>
    <row r="192" spans="1:7">
      <c r="A192" s="71" t="s">
        <v>85</v>
      </c>
      <c r="B192" s="67">
        <v>432</v>
      </c>
      <c r="C192" s="29" t="s">
        <v>835</v>
      </c>
      <c r="D192" s="29" t="s">
        <v>1261</v>
      </c>
      <c r="E192" s="33">
        <v>1</v>
      </c>
      <c r="G192" s="32">
        <v>18</v>
      </c>
    </row>
    <row r="193" spans="1:7">
      <c r="A193" s="71" t="s">
        <v>85</v>
      </c>
      <c r="B193" s="67">
        <v>434</v>
      </c>
      <c r="C193" s="29" t="s">
        <v>834</v>
      </c>
      <c r="D193" s="29" t="s">
        <v>1262</v>
      </c>
      <c r="E193" s="33">
        <v>1</v>
      </c>
      <c r="G193" s="32">
        <v>18</v>
      </c>
    </row>
    <row r="194" spans="1:7">
      <c r="A194" s="64" t="s">
        <v>85</v>
      </c>
      <c r="B194" s="63">
        <v>486</v>
      </c>
      <c r="C194" s="62" t="s">
        <v>833</v>
      </c>
      <c r="D194" s="36" t="s">
        <v>1263</v>
      </c>
      <c r="E194" s="59">
        <v>1</v>
      </c>
      <c r="F194" s="61"/>
      <c r="G194" s="32">
        <v>18</v>
      </c>
    </row>
    <row r="195" spans="1:7">
      <c r="A195" s="64" t="s">
        <v>71</v>
      </c>
      <c r="B195" s="63">
        <v>448</v>
      </c>
      <c r="C195" s="62" t="s">
        <v>832</v>
      </c>
      <c r="D195" s="36" t="s">
        <v>32</v>
      </c>
      <c r="E195" s="59">
        <v>5</v>
      </c>
      <c r="F195" s="61"/>
      <c r="G195" s="32">
        <v>90</v>
      </c>
    </row>
    <row r="196" spans="1:7">
      <c r="A196" s="64" t="s">
        <v>82</v>
      </c>
      <c r="B196" s="63">
        <v>448</v>
      </c>
      <c r="C196" s="62" t="s">
        <v>831</v>
      </c>
      <c r="D196" s="36" t="s">
        <v>32</v>
      </c>
      <c r="E196" s="59">
        <v>5</v>
      </c>
      <c r="F196" s="61"/>
      <c r="G196" s="32">
        <v>90</v>
      </c>
    </row>
    <row r="197" spans="1:7">
      <c r="A197" s="64" t="s">
        <v>237</v>
      </c>
      <c r="B197" s="63">
        <v>448</v>
      </c>
      <c r="C197" s="62" t="s">
        <v>830</v>
      </c>
      <c r="D197" s="36" t="s">
        <v>32</v>
      </c>
      <c r="E197" s="59">
        <v>5</v>
      </c>
      <c r="F197" s="61"/>
      <c r="G197" s="32">
        <v>90</v>
      </c>
    </row>
    <row r="198" spans="1:7">
      <c r="A198" s="64" t="s">
        <v>85</v>
      </c>
      <c r="B198" s="63">
        <v>348</v>
      </c>
      <c r="C198" s="62" t="s">
        <v>829</v>
      </c>
      <c r="D198" s="36" t="s">
        <v>32</v>
      </c>
      <c r="E198" s="59">
        <v>2</v>
      </c>
      <c r="F198" s="61"/>
      <c r="G198" s="32">
        <v>36</v>
      </c>
    </row>
    <row r="199" spans="1:7">
      <c r="A199" s="64" t="s">
        <v>118</v>
      </c>
      <c r="B199" s="63">
        <v>448</v>
      </c>
      <c r="C199" s="62" t="s">
        <v>828</v>
      </c>
      <c r="D199" s="36" t="s">
        <v>32</v>
      </c>
      <c r="E199" s="59">
        <v>2</v>
      </c>
      <c r="F199" s="61"/>
      <c r="G199" s="32">
        <v>32</v>
      </c>
    </row>
    <row r="200" spans="1:7">
      <c r="A200" s="120" t="s">
        <v>85</v>
      </c>
      <c r="B200" s="119">
        <v>1148</v>
      </c>
      <c r="C200" s="62" t="s">
        <v>827</v>
      </c>
      <c r="D200" s="118" t="s">
        <v>1264</v>
      </c>
      <c r="E200" s="59">
        <v>4</v>
      </c>
      <c r="F200" s="61"/>
      <c r="G200" s="32">
        <v>72</v>
      </c>
    </row>
    <row r="201" spans="1:7">
      <c r="A201" s="64" t="s">
        <v>85</v>
      </c>
      <c r="B201" s="63">
        <v>1248</v>
      </c>
      <c r="C201" s="62" t="s">
        <v>826</v>
      </c>
      <c r="D201" s="36" t="s">
        <v>32</v>
      </c>
      <c r="E201" s="59">
        <v>5</v>
      </c>
      <c r="F201" s="61"/>
      <c r="G201" s="32">
        <v>90</v>
      </c>
    </row>
    <row r="202" spans="1:7">
      <c r="A202" s="64" t="s">
        <v>85</v>
      </c>
      <c r="B202" s="63">
        <v>1277</v>
      </c>
      <c r="C202" s="62" t="s">
        <v>825</v>
      </c>
      <c r="D202" s="36" t="s">
        <v>1254</v>
      </c>
      <c r="E202" s="59">
        <v>1</v>
      </c>
      <c r="F202" s="61"/>
      <c r="G202" s="32">
        <v>18</v>
      </c>
    </row>
    <row r="203" spans="1:7">
      <c r="A203" s="64" t="s">
        <v>85</v>
      </c>
      <c r="B203" s="63">
        <v>248</v>
      </c>
      <c r="C203" s="62" t="s">
        <v>824</v>
      </c>
      <c r="D203" s="36" t="s">
        <v>1265</v>
      </c>
      <c r="E203" s="59">
        <v>1</v>
      </c>
      <c r="F203" s="61"/>
      <c r="G203" s="32">
        <v>18</v>
      </c>
    </row>
    <row r="204" spans="1:7">
      <c r="A204" s="120" t="s">
        <v>97</v>
      </c>
      <c r="B204" s="119">
        <v>278</v>
      </c>
      <c r="C204" s="62" t="s">
        <v>823</v>
      </c>
      <c r="D204" s="118" t="s">
        <v>1266</v>
      </c>
      <c r="E204" s="59">
        <v>2</v>
      </c>
      <c r="F204" s="61"/>
      <c r="G204" s="32">
        <v>36</v>
      </c>
    </row>
    <row r="205" spans="1:7">
      <c r="A205" s="64" t="s">
        <v>97</v>
      </c>
      <c r="B205" s="63">
        <v>279</v>
      </c>
      <c r="C205" s="62" t="s">
        <v>822</v>
      </c>
      <c r="D205" s="36" t="s">
        <v>1267</v>
      </c>
      <c r="E205" s="59">
        <v>2</v>
      </c>
      <c r="F205" s="61"/>
      <c r="G205" s="32">
        <v>36</v>
      </c>
    </row>
    <row r="206" spans="1:7">
      <c r="A206" s="71" t="s">
        <v>97</v>
      </c>
      <c r="B206" s="67">
        <v>328</v>
      </c>
      <c r="C206" s="29" t="s">
        <v>821</v>
      </c>
      <c r="D206" s="34" t="s">
        <v>1268</v>
      </c>
      <c r="E206" s="33">
        <v>2</v>
      </c>
      <c r="G206" s="32">
        <v>36</v>
      </c>
    </row>
    <row r="207" spans="1:7">
      <c r="A207" s="71" t="s">
        <v>97</v>
      </c>
      <c r="B207" s="67">
        <v>329</v>
      </c>
      <c r="C207" s="29" t="s">
        <v>820</v>
      </c>
      <c r="D207" s="29" t="s">
        <v>1269</v>
      </c>
      <c r="E207" s="47">
        <v>2</v>
      </c>
      <c r="G207" s="32">
        <v>36</v>
      </c>
    </row>
    <row r="208" spans="1:7">
      <c r="A208" s="71" t="s">
        <v>97</v>
      </c>
      <c r="B208" s="67">
        <v>378</v>
      </c>
      <c r="C208" s="29" t="s">
        <v>819</v>
      </c>
      <c r="D208" s="29" t="s">
        <v>1270</v>
      </c>
      <c r="E208" s="33">
        <v>2</v>
      </c>
      <c r="G208" s="32">
        <v>36</v>
      </c>
    </row>
    <row r="209" spans="1:7">
      <c r="A209" s="71" t="s">
        <v>97</v>
      </c>
      <c r="B209" s="67">
        <v>388</v>
      </c>
      <c r="C209" s="29" t="s">
        <v>818</v>
      </c>
      <c r="D209" s="34" t="s">
        <v>1271</v>
      </c>
      <c r="E209" s="33">
        <v>2</v>
      </c>
      <c r="G209" s="32">
        <v>36</v>
      </c>
    </row>
    <row r="210" spans="1:7">
      <c r="A210" s="71" t="s">
        <v>97</v>
      </c>
      <c r="B210" s="67">
        <v>389</v>
      </c>
      <c r="C210" s="29" t="s">
        <v>817</v>
      </c>
      <c r="D210" s="34" t="s">
        <v>1272</v>
      </c>
      <c r="E210" s="47">
        <v>2</v>
      </c>
      <c r="F210" s="72"/>
      <c r="G210" s="32">
        <v>36</v>
      </c>
    </row>
    <row r="211" spans="1:7">
      <c r="A211" s="71" t="s">
        <v>97</v>
      </c>
      <c r="B211" s="67">
        <v>417</v>
      </c>
      <c r="C211" s="29" t="s">
        <v>816</v>
      </c>
      <c r="D211" s="29" t="s">
        <v>1273</v>
      </c>
      <c r="E211" s="33">
        <v>2</v>
      </c>
      <c r="G211" s="32">
        <v>36</v>
      </c>
    </row>
    <row r="212" spans="1:7">
      <c r="A212" s="71" t="s">
        <v>97</v>
      </c>
      <c r="B212" s="67">
        <v>419</v>
      </c>
      <c r="C212" s="29" t="s">
        <v>815</v>
      </c>
      <c r="D212" s="34" t="s">
        <v>1274</v>
      </c>
      <c r="E212" s="33">
        <v>2</v>
      </c>
      <c r="G212" s="32">
        <v>36</v>
      </c>
    </row>
    <row r="213" spans="1:7">
      <c r="A213" s="71" t="s">
        <v>97</v>
      </c>
      <c r="B213" s="67">
        <v>428</v>
      </c>
      <c r="C213" s="29" t="s">
        <v>814</v>
      </c>
      <c r="D213" s="34" t="s">
        <v>1275</v>
      </c>
      <c r="E213" s="33">
        <v>2</v>
      </c>
      <c r="G213" s="32">
        <v>36</v>
      </c>
    </row>
    <row r="214" spans="1:7">
      <c r="A214" s="71" t="s">
        <v>97</v>
      </c>
      <c r="B214" s="67">
        <v>348</v>
      </c>
      <c r="C214" s="29" t="s">
        <v>813</v>
      </c>
      <c r="D214" s="34" t="s">
        <v>1265</v>
      </c>
      <c r="E214" s="33">
        <v>1</v>
      </c>
      <c r="G214" s="32"/>
    </row>
    <row r="215" spans="1:7">
      <c r="A215" s="71"/>
      <c r="B215" s="67"/>
      <c r="C215" s="29"/>
      <c r="D215" s="34"/>
      <c r="E215" s="33"/>
      <c r="G215" s="32"/>
    </row>
    <row r="216" spans="1:7">
      <c r="A216" s="71" t="s">
        <v>812</v>
      </c>
      <c r="B216" s="67">
        <v>103</v>
      </c>
      <c r="C216" s="1" t="s">
        <v>811</v>
      </c>
      <c r="D216" s="30" t="s">
        <v>1276</v>
      </c>
      <c r="E216" s="33">
        <v>3</v>
      </c>
      <c r="G216" s="32">
        <v>54</v>
      </c>
    </row>
    <row r="217" spans="1:7">
      <c r="A217" s="71" t="s">
        <v>780</v>
      </c>
      <c r="B217" s="67">
        <v>246</v>
      </c>
      <c r="C217" s="1" t="s">
        <v>810</v>
      </c>
      <c r="D217" s="30" t="s">
        <v>1277</v>
      </c>
      <c r="E217" s="33">
        <v>3</v>
      </c>
      <c r="G217" s="32">
        <v>54</v>
      </c>
    </row>
    <row r="218" spans="1:7">
      <c r="A218" s="71" t="s">
        <v>780</v>
      </c>
      <c r="B218" s="67">
        <v>252</v>
      </c>
      <c r="C218" s="1" t="s">
        <v>809</v>
      </c>
      <c r="D218" s="1" t="s">
        <v>1278</v>
      </c>
      <c r="E218" s="33">
        <v>3</v>
      </c>
      <c r="G218" s="32">
        <v>54</v>
      </c>
    </row>
    <row r="219" spans="1:7">
      <c r="A219" s="71" t="s">
        <v>780</v>
      </c>
      <c r="B219" s="67">
        <v>303</v>
      </c>
      <c r="C219" s="1" t="s">
        <v>808</v>
      </c>
      <c r="D219" s="1" t="s">
        <v>1279</v>
      </c>
      <c r="E219" s="33">
        <v>3</v>
      </c>
      <c r="F219" s="1" t="s">
        <v>87</v>
      </c>
      <c r="G219" s="32">
        <v>54</v>
      </c>
    </row>
    <row r="220" spans="1:7">
      <c r="A220" s="71" t="s">
        <v>780</v>
      </c>
      <c r="B220" s="67">
        <v>311</v>
      </c>
      <c r="C220" s="1" t="s">
        <v>807</v>
      </c>
      <c r="D220" s="1" t="s">
        <v>1280</v>
      </c>
      <c r="E220" s="33">
        <v>4</v>
      </c>
      <c r="F220" s="1" t="s">
        <v>101</v>
      </c>
      <c r="G220" s="32">
        <v>72</v>
      </c>
    </row>
    <row r="221" spans="1:7">
      <c r="A221" s="71" t="s">
        <v>780</v>
      </c>
      <c r="B221" s="67">
        <v>316</v>
      </c>
      <c r="C221" s="1" t="s">
        <v>806</v>
      </c>
      <c r="D221" s="1" t="s">
        <v>1281</v>
      </c>
      <c r="E221" s="33">
        <v>3</v>
      </c>
      <c r="G221" s="32">
        <v>54</v>
      </c>
    </row>
    <row r="222" spans="1:7">
      <c r="A222" s="71" t="s">
        <v>782</v>
      </c>
      <c r="B222" s="67">
        <v>100</v>
      </c>
      <c r="C222" s="1" t="s">
        <v>805</v>
      </c>
      <c r="D222" s="1" t="s">
        <v>1282</v>
      </c>
      <c r="E222" s="33">
        <v>3</v>
      </c>
      <c r="G222" s="32">
        <v>54</v>
      </c>
    </row>
    <row r="223" spans="1:7">
      <c r="A223" s="71" t="s">
        <v>782</v>
      </c>
      <c r="B223" s="67">
        <v>252</v>
      </c>
      <c r="C223" s="1" t="s">
        <v>804</v>
      </c>
      <c r="D223" s="1" t="s">
        <v>1283</v>
      </c>
      <c r="E223" s="33">
        <v>3</v>
      </c>
      <c r="G223" s="32">
        <v>54</v>
      </c>
    </row>
    <row r="224" spans="1:7">
      <c r="A224" s="71" t="s">
        <v>782</v>
      </c>
      <c r="B224" s="67">
        <v>303</v>
      </c>
      <c r="C224" s="1" t="s">
        <v>803</v>
      </c>
      <c r="D224" s="30" t="s">
        <v>1284</v>
      </c>
      <c r="E224" s="33">
        <v>3</v>
      </c>
      <c r="G224" s="32">
        <v>54</v>
      </c>
    </row>
    <row r="225" spans="1:7">
      <c r="A225" s="71" t="s">
        <v>782</v>
      </c>
      <c r="B225" s="67">
        <v>450</v>
      </c>
      <c r="C225" s="1" t="s">
        <v>802</v>
      </c>
      <c r="D225" s="30" t="s">
        <v>1285</v>
      </c>
      <c r="E225" s="33">
        <v>3</v>
      </c>
      <c r="G225" s="32">
        <v>54</v>
      </c>
    </row>
    <row r="226" spans="1:7">
      <c r="A226" s="71" t="s">
        <v>67</v>
      </c>
      <c r="B226" s="67">
        <v>210</v>
      </c>
      <c r="C226" s="29" t="s">
        <v>801</v>
      </c>
      <c r="D226" s="34" t="s">
        <v>1286</v>
      </c>
      <c r="E226" s="33">
        <v>2</v>
      </c>
      <c r="G226" s="32">
        <v>36</v>
      </c>
    </row>
    <row r="227" spans="1:7">
      <c r="A227" s="71" t="s">
        <v>68</v>
      </c>
      <c r="B227" s="67">
        <v>211</v>
      </c>
      <c r="C227" s="29" t="s">
        <v>800</v>
      </c>
      <c r="D227" s="34" t="s">
        <v>1287</v>
      </c>
      <c r="E227" s="33">
        <v>4</v>
      </c>
      <c r="F227" s="1" t="s">
        <v>101</v>
      </c>
      <c r="G227" s="32">
        <v>72</v>
      </c>
    </row>
    <row r="228" spans="1:7">
      <c r="A228" s="64" t="s">
        <v>780</v>
      </c>
      <c r="B228" s="63">
        <v>445</v>
      </c>
      <c r="C228" s="62" t="s">
        <v>799</v>
      </c>
      <c r="D228" s="114" t="s">
        <v>1288</v>
      </c>
      <c r="E228" s="59">
        <v>3</v>
      </c>
      <c r="F228" s="61"/>
      <c r="G228" s="32">
        <v>54</v>
      </c>
    </row>
    <row r="229" spans="1:7">
      <c r="A229" s="64" t="s">
        <v>782</v>
      </c>
      <c r="B229" s="63">
        <v>403</v>
      </c>
      <c r="C229" s="62" t="s">
        <v>798</v>
      </c>
      <c r="D229" s="114" t="s">
        <v>1289</v>
      </c>
      <c r="E229" s="59">
        <v>4</v>
      </c>
      <c r="F229" s="61" t="s">
        <v>101</v>
      </c>
      <c r="G229" s="32">
        <v>72</v>
      </c>
    </row>
    <row r="230" spans="1:7">
      <c r="A230" s="71" t="s">
        <v>782</v>
      </c>
      <c r="B230" s="67">
        <v>445</v>
      </c>
      <c r="C230" s="1" t="s">
        <v>797</v>
      </c>
      <c r="D230" s="30" t="s">
        <v>1290</v>
      </c>
      <c r="E230" s="108">
        <v>3</v>
      </c>
      <c r="F230" s="72"/>
      <c r="G230" s="73">
        <v>54</v>
      </c>
    </row>
    <row r="231" spans="1:7">
      <c r="A231" s="64" t="s">
        <v>782</v>
      </c>
      <c r="B231" s="63">
        <v>451</v>
      </c>
      <c r="C231" s="62" t="s">
        <v>796</v>
      </c>
      <c r="D231" s="114" t="s">
        <v>1291</v>
      </c>
      <c r="E231" s="59">
        <v>3</v>
      </c>
      <c r="F231" s="61"/>
      <c r="G231" s="32">
        <v>54</v>
      </c>
    </row>
    <row r="232" spans="1:7">
      <c r="A232" s="71" t="s">
        <v>780</v>
      </c>
      <c r="B232" s="67">
        <v>462</v>
      </c>
      <c r="C232" s="1" t="s">
        <v>795</v>
      </c>
      <c r="D232" s="1" t="s">
        <v>1292</v>
      </c>
      <c r="E232" s="33">
        <v>3</v>
      </c>
      <c r="G232" s="32">
        <v>54</v>
      </c>
    </row>
    <row r="233" spans="1:7">
      <c r="A233" s="71" t="s">
        <v>785</v>
      </c>
      <c r="B233" s="67">
        <v>100</v>
      </c>
      <c r="C233" s="1" t="s">
        <v>794</v>
      </c>
      <c r="D233" s="30" t="s">
        <v>1293</v>
      </c>
      <c r="E233" s="33">
        <v>3</v>
      </c>
      <c r="G233" s="32">
        <v>54</v>
      </c>
    </row>
    <row r="234" spans="1:7">
      <c r="A234" s="71" t="s">
        <v>785</v>
      </c>
      <c r="B234" s="67">
        <v>246</v>
      </c>
      <c r="C234" s="1" t="s">
        <v>793</v>
      </c>
      <c r="D234" s="1" t="s">
        <v>1277</v>
      </c>
      <c r="E234" s="47">
        <v>3</v>
      </c>
      <c r="G234" s="32">
        <v>54</v>
      </c>
    </row>
    <row r="235" spans="1:7">
      <c r="A235" s="71" t="s">
        <v>785</v>
      </c>
      <c r="B235" s="67">
        <v>251</v>
      </c>
      <c r="C235" s="1" t="s">
        <v>792</v>
      </c>
      <c r="D235" s="30" t="s">
        <v>1294</v>
      </c>
      <c r="E235" s="33">
        <v>3</v>
      </c>
      <c r="G235" s="32">
        <v>54</v>
      </c>
    </row>
    <row r="236" spans="1:7">
      <c r="A236" s="71" t="s">
        <v>785</v>
      </c>
      <c r="B236" s="67">
        <v>401</v>
      </c>
      <c r="C236" s="1" t="s">
        <v>791</v>
      </c>
      <c r="D236" s="30" t="s">
        <v>1295</v>
      </c>
      <c r="E236" s="33">
        <v>3</v>
      </c>
      <c r="G236" s="32">
        <v>54</v>
      </c>
    </row>
    <row r="237" spans="1:7">
      <c r="A237" s="71" t="s">
        <v>785</v>
      </c>
      <c r="B237" s="67">
        <v>403</v>
      </c>
      <c r="C237" s="1" t="s">
        <v>790</v>
      </c>
      <c r="D237" s="30" t="s">
        <v>1296</v>
      </c>
      <c r="E237" s="33">
        <v>3</v>
      </c>
      <c r="G237" s="32"/>
    </row>
    <row r="238" spans="1:7">
      <c r="A238" s="71" t="s">
        <v>785</v>
      </c>
      <c r="B238" s="67">
        <v>432</v>
      </c>
      <c r="C238" s="1" t="s">
        <v>789</v>
      </c>
      <c r="D238" s="1" t="s">
        <v>1297</v>
      </c>
      <c r="E238" s="33">
        <v>3</v>
      </c>
      <c r="G238" s="32">
        <v>54</v>
      </c>
    </row>
    <row r="239" spans="1:7">
      <c r="A239" s="71" t="s">
        <v>785</v>
      </c>
      <c r="B239" s="67">
        <v>445</v>
      </c>
      <c r="C239" s="1" t="s">
        <v>788</v>
      </c>
      <c r="D239" s="1" t="s">
        <v>1288</v>
      </c>
      <c r="E239" s="47">
        <v>3</v>
      </c>
      <c r="F239" s="72"/>
      <c r="G239" s="32">
        <v>54</v>
      </c>
    </row>
    <row r="240" spans="1:7">
      <c r="A240" s="64" t="s">
        <v>785</v>
      </c>
      <c r="B240" s="63">
        <v>450</v>
      </c>
      <c r="C240" s="62" t="s">
        <v>787</v>
      </c>
      <c r="D240" s="114" t="s">
        <v>1298</v>
      </c>
      <c r="E240" s="59">
        <v>3</v>
      </c>
      <c r="F240" s="61"/>
      <c r="G240" s="32">
        <v>54</v>
      </c>
    </row>
    <row r="241" spans="1:7">
      <c r="A241" s="120" t="s">
        <v>785</v>
      </c>
      <c r="B241" s="119">
        <v>451</v>
      </c>
      <c r="C241" s="62" t="s">
        <v>786</v>
      </c>
      <c r="D241" s="129" t="s">
        <v>1299</v>
      </c>
      <c r="E241" s="59">
        <v>3</v>
      </c>
      <c r="F241" s="61"/>
      <c r="G241" s="32">
        <v>54</v>
      </c>
    </row>
    <row r="242" spans="1:7">
      <c r="A242" s="64" t="s">
        <v>785</v>
      </c>
      <c r="B242" s="63">
        <v>482</v>
      </c>
      <c r="C242" s="62" t="s">
        <v>784</v>
      </c>
      <c r="D242" s="114" t="s">
        <v>1300</v>
      </c>
      <c r="E242" s="59">
        <v>3</v>
      </c>
      <c r="F242" s="61"/>
      <c r="G242" s="32">
        <v>54</v>
      </c>
    </row>
    <row r="243" spans="1:7">
      <c r="A243" s="71" t="s">
        <v>782</v>
      </c>
      <c r="B243" s="67">
        <v>214</v>
      </c>
      <c r="C243" s="1" t="s">
        <v>783</v>
      </c>
      <c r="D243" s="30" t="s">
        <v>1301</v>
      </c>
      <c r="E243" s="47">
        <v>3</v>
      </c>
      <c r="F243" s="72"/>
      <c r="G243" s="32">
        <v>54</v>
      </c>
    </row>
    <row r="244" spans="1:7">
      <c r="A244" s="71" t="s">
        <v>782</v>
      </c>
      <c r="B244" s="67">
        <v>433</v>
      </c>
      <c r="C244" s="1" t="s">
        <v>781</v>
      </c>
      <c r="D244" s="30" t="s">
        <v>1302</v>
      </c>
      <c r="E244" s="47">
        <v>3</v>
      </c>
      <c r="G244" s="32">
        <v>54</v>
      </c>
    </row>
    <row r="245" spans="1:7">
      <c r="A245" s="71" t="s">
        <v>780</v>
      </c>
      <c r="B245" s="67">
        <v>376</v>
      </c>
      <c r="C245" s="56" t="s">
        <v>779</v>
      </c>
      <c r="D245" s="30" t="s">
        <v>1303</v>
      </c>
      <c r="E245" s="47">
        <v>3</v>
      </c>
      <c r="G245" s="32">
        <v>48</v>
      </c>
    </row>
    <row r="246" spans="1:7">
      <c r="A246" s="71" t="s">
        <v>67</v>
      </c>
      <c r="B246" s="67">
        <v>1261</v>
      </c>
      <c r="C246" s="29" t="s">
        <v>778</v>
      </c>
      <c r="D246" s="34" t="s">
        <v>1304</v>
      </c>
      <c r="E246" s="33">
        <v>3</v>
      </c>
      <c r="F246" s="1" t="s">
        <v>87</v>
      </c>
      <c r="G246" s="32">
        <v>54</v>
      </c>
    </row>
    <row r="247" spans="1:7">
      <c r="A247" s="76" t="s">
        <v>67</v>
      </c>
      <c r="B247" s="62">
        <v>1262</v>
      </c>
      <c r="C247" s="62" t="s">
        <v>777</v>
      </c>
      <c r="D247" s="36" t="s">
        <v>1305</v>
      </c>
      <c r="E247" s="74">
        <v>2</v>
      </c>
      <c r="F247" s="61"/>
      <c r="G247" s="73">
        <v>36</v>
      </c>
    </row>
    <row r="248" spans="1:7">
      <c r="A248" s="76" t="s">
        <v>67</v>
      </c>
      <c r="B248" s="62">
        <v>1263</v>
      </c>
      <c r="C248" s="29" t="s">
        <v>776</v>
      </c>
      <c r="D248" s="36" t="s">
        <v>1306</v>
      </c>
      <c r="E248" s="74">
        <v>2</v>
      </c>
      <c r="F248" s="61"/>
      <c r="G248" s="73">
        <v>36</v>
      </c>
    </row>
    <row r="249" spans="1:7">
      <c r="A249" s="71" t="s">
        <v>67</v>
      </c>
      <c r="B249" s="67">
        <v>1264</v>
      </c>
      <c r="C249" s="29" t="s">
        <v>775</v>
      </c>
      <c r="D249" s="48" t="s">
        <v>1307</v>
      </c>
      <c r="E249" s="47">
        <v>3</v>
      </c>
      <c r="F249" s="72" t="s">
        <v>87</v>
      </c>
      <c r="G249" s="73">
        <v>54</v>
      </c>
    </row>
    <row r="250" spans="1:7">
      <c r="A250" s="58" t="s">
        <v>67</v>
      </c>
      <c r="B250" s="128">
        <v>1313</v>
      </c>
      <c r="C250" s="62" t="s">
        <v>774</v>
      </c>
      <c r="D250" s="55" t="s">
        <v>1308</v>
      </c>
      <c r="E250" s="46">
        <v>3</v>
      </c>
      <c r="F250" s="61" t="s">
        <v>87</v>
      </c>
      <c r="G250" s="32">
        <v>54</v>
      </c>
    </row>
    <row r="251" spans="1:7">
      <c r="A251" s="64" t="s">
        <v>67</v>
      </c>
      <c r="B251" s="63">
        <v>1315</v>
      </c>
      <c r="C251" s="62" t="s">
        <v>773</v>
      </c>
      <c r="D251" s="36" t="s">
        <v>1309</v>
      </c>
      <c r="E251" s="74">
        <v>3</v>
      </c>
      <c r="F251" s="61" t="s">
        <v>87</v>
      </c>
      <c r="G251" s="32">
        <v>54</v>
      </c>
    </row>
    <row r="252" spans="1:7">
      <c r="A252" s="71" t="s">
        <v>66</v>
      </c>
      <c r="B252" s="67">
        <v>1100</v>
      </c>
      <c r="C252" s="29" t="s">
        <v>772</v>
      </c>
      <c r="D252" s="36" t="s">
        <v>1310</v>
      </c>
      <c r="E252" s="74">
        <v>3</v>
      </c>
      <c r="F252" s="61" t="s">
        <v>87</v>
      </c>
      <c r="G252" s="73">
        <v>54</v>
      </c>
    </row>
    <row r="253" spans="1:7">
      <c r="A253" s="51" t="s">
        <v>66</v>
      </c>
      <c r="B253" s="50">
        <v>1221</v>
      </c>
      <c r="C253" s="29" t="s">
        <v>771</v>
      </c>
      <c r="D253" s="48" t="s">
        <v>1311</v>
      </c>
      <c r="E253" s="47">
        <v>3</v>
      </c>
      <c r="F253" s="72" t="s">
        <v>87</v>
      </c>
      <c r="G253" s="73">
        <v>54</v>
      </c>
    </row>
    <row r="254" spans="1:7">
      <c r="A254" s="51" t="s">
        <v>66</v>
      </c>
      <c r="B254" s="50">
        <v>1222</v>
      </c>
      <c r="C254" s="29" t="s">
        <v>770</v>
      </c>
      <c r="D254" s="48" t="s">
        <v>1312</v>
      </c>
      <c r="E254" s="47">
        <v>3</v>
      </c>
      <c r="F254" s="72" t="s">
        <v>87</v>
      </c>
      <c r="G254" s="73">
        <v>54</v>
      </c>
    </row>
    <row r="255" spans="1:7">
      <c r="A255" s="71" t="s">
        <v>66</v>
      </c>
      <c r="B255" s="67">
        <v>1223</v>
      </c>
      <c r="C255" s="29" t="s">
        <v>769</v>
      </c>
      <c r="D255" s="48" t="s">
        <v>1313</v>
      </c>
      <c r="E255" s="47">
        <v>3</v>
      </c>
      <c r="F255" s="72" t="s">
        <v>87</v>
      </c>
      <c r="G255" s="73">
        <v>54</v>
      </c>
    </row>
    <row r="256" spans="1:7">
      <c r="A256" s="51" t="s">
        <v>66</v>
      </c>
      <c r="B256" s="50">
        <v>1224</v>
      </c>
      <c r="C256" s="29" t="s">
        <v>768</v>
      </c>
      <c r="D256" s="48" t="s">
        <v>1314</v>
      </c>
      <c r="E256" s="47">
        <v>3</v>
      </c>
      <c r="F256" s="72"/>
      <c r="G256" s="73">
        <v>54</v>
      </c>
    </row>
    <row r="257" spans="1:7">
      <c r="A257" s="51" t="s">
        <v>66</v>
      </c>
      <c r="B257" s="50">
        <v>1253</v>
      </c>
      <c r="C257" s="29" t="s">
        <v>767</v>
      </c>
      <c r="D257" s="48" t="s">
        <v>1315</v>
      </c>
      <c r="E257" s="47">
        <v>2</v>
      </c>
      <c r="F257" s="72"/>
      <c r="G257" s="73">
        <v>36</v>
      </c>
    </row>
    <row r="258" spans="1:7">
      <c r="A258" s="51" t="s">
        <v>66</v>
      </c>
      <c r="B258" s="50">
        <v>1273</v>
      </c>
      <c r="C258" s="29" t="s">
        <v>766</v>
      </c>
      <c r="D258" s="48" t="s">
        <v>1316</v>
      </c>
      <c r="E258" s="47">
        <v>3</v>
      </c>
      <c r="F258" s="72" t="s">
        <v>87</v>
      </c>
      <c r="G258" s="73">
        <v>54</v>
      </c>
    </row>
    <row r="259" spans="1:7">
      <c r="A259" s="71" t="s">
        <v>66</v>
      </c>
      <c r="B259" s="67">
        <v>1323</v>
      </c>
      <c r="C259" s="29" t="s">
        <v>765</v>
      </c>
      <c r="D259" s="48" t="s">
        <v>1317</v>
      </c>
      <c r="E259" s="47">
        <v>4</v>
      </c>
      <c r="F259" s="72" t="s">
        <v>100</v>
      </c>
      <c r="G259" s="73">
        <v>72</v>
      </c>
    </row>
    <row r="260" spans="1:7">
      <c r="A260" s="71" t="s">
        <v>66</v>
      </c>
      <c r="B260" s="67">
        <v>1335</v>
      </c>
      <c r="C260" s="29" t="s">
        <v>764</v>
      </c>
      <c r="D260" s="48" t="s">
        <v>1318</v>
      </c>
      <c r="E260" s="47">
        <v>3</v>
      </c>
      <c r="F260" s="72" t="s">
        <v>87</v>
      </c>
      <c r="G260" s="73">
        <v>54</v>
      </c>
    </row>
    <row r="261" spans="1:7">
      <c r="A261" s="51" t="s">
        <v>66</v>
      </c>
      <c r="B261" s="50">
        <v>1336</v>
      </c>
      <c r="C261" s="29" t="s">
        <v>763</v>
      </c>
      <c r="D261" s="48" t="s">
        <v>1319</v>
      </c>
      <c r="E261" s="47">
        <v>3</v>
      </c>
      <c r="F261" s="72" t="s">
        <v>87</v>
      </c>
      <c r="G261" s="73">
        <v>54</v>
      </c>
    </row>
    <row r="262" spans="1:7">
      <c r="A262" s="51" t="s">
        <v>68</v>
      </c>
      <c r="B262" s="50">
        <v>101</v>
      </c>
      <c r="C262" s="29" t="s">
        <v>762</v>
      </c>
      <c r="D262" s="48" t="s">
        <v>1320</v>
      </c>
      <c r="E262" s="47">
        <v>3</v>
      </c>
      <c r="F262" s="72" t="s">
        <v>87</v>
      </c>
      <c r="G262" s="73">
        <v>54</v>
      </c>
    </row>
    <row r="263" spans="1:7">
      <c r="A263" s="58" t="s">
        <v>102</v>
      </c>
      <c r="B263" s="128">
        <v>251</v>
      </c>
      <c r="C263" s="62" t="s">
        <v>761</v>
      </c>
      <c r="D263" s="55" t="s">
        <v>1321</v>
      </c>
      <c r="E263" s="46">
        <v>3</v>
      </c>
      <c r="F263" s="61" t="s">
        <v>87</v>
      </c>
      <c r="G263" s="32">
        <v>54</v>
      </c>
    </row>
    <row r="264" spans="1:7">
      <c r="A264" s="120" t="s">
        <v>68</v>
      </c>
      <c r="B264" s="119">
        <v>252</v>
      </c>
      <c r="C264" s="62" t="s">
        <v>760</v>
      </c>
      <c r="D264" s="118" t="s">
        <v>1322</v>
      </c>
      <c r="E264" s="59">
        <v>3</v>
      </c>
      <c r="F264" s="61"/>
      <c r="G264" s="32">
        <v>36</v>
      </c>
    </row>
    <row r="265" spans="1:7">
      <c r="A265" s="120" t="s">
        <v>68</v>
      </c>
      <c r="B265" s="119">
        <v>366</v>
      </c>
      <c r="C265" s="62" t="s">
        <v>759</v>
      </c>
      <c r="D265" s="118" t="s">
        <v>1323</v>
      </c>
      <c r="E265" s="59">
        <v>2</v>
      </c>
      <c r="F265" s="61"/>
      <c r="G265" s="32"/>
    </row>
    <row r="266" spans="1:7">
      <c r="A266" s="51" t="s">
        <v>102</v>
      </c>
      <c r="B266" s="127">
        <v>301</v>
      </c>
      <c r="C266" s="29" t="s">
        <v>758</v>
      </c>
      <c r="D266" s="48" t="s">
        <v>1324</v>
      </c>
      <c r="E266" s="47">
        <v>3</v>
      </c>
      <c r="F266" s="72"/>
      <c r="G266" s="73">
        <v>54</v>
      </c>
    </row>
    <row r="267" spans="1:7">
      <c r="A267" s="71" t="s">
        <v>84</v>
      </c>
      <c r="B267" s="67">
        <v>1000</v>
      </c>
      <c r="C267" s="29" t="s">
        <v>757</v>
      </c>
      <c r="D267" s="48" t="s">
        <v>1325</v>
      </c>
      <c r="E267" s="47">
        <v>3</v>
      </c>
      <c r="F267" s="72"/>
      <c r="G267" s="73">
        <v>54</v>
      </c>
    </row>
    <row r="268" spans="1:7">
      <c r="A268" s="64" t="s">
        <v>84</v>
      </c>
      <c r="B268" s="63">
        <v>1052</v>
      </c>
      <c r="C268" s="62" t="s">
        <v>756</v>
      </c>
      <c r="D268" s="36" t="s">
        <v>1326</v>
      </c>
      <c r="E268" s="74">
        <v>2</v>
      </c>
      <c r="F268" s="61"/>
      <c r="G268" s="32">
        <v>36</v>
      </c>
    </row>
    <row r="269" spans="1:7">
      <c r="A269" s="71" t="s">
        <v>84</v>
      </c>
      <c r="B269" s="67">
        <v>1171</v>
      </c>
      <c r="C269" s="62" t="s">
        <v>755</v>
      </c>
      <c r="D269" s="48" t="s">
        <v>1327</v>
      </c>
      <c r="E269" s="47">
        <v>4</v>
      </c>
      <c r="F269" s="72" t="s">
        <v>100</v>
      </c>
      <c r="G269" s="73">
        <v>72</v>
      </c>
    </row>
    <row r="270" spans="1:7">
      <c r="A270" s="71" t="s">
        <v>84</v>
      </c>
      <c r="B270" s="67">
        <v>1172</v>
      </c>
      <c r="C270" s="62" t="s">
        <v>754</v>
      </c>
      <c r="D270" s="48" t="s">
        <v>1328</v>
      </c>
      <c r="E270" s="47">
        <v>4</v>
      </c>
      <c r="F270" s="72" t="s">
        <v>100</v>
      </c>
      <c r="G270" s="73">
        <v>72</v>
      </c>
    </row>
    <row r="271" spans="1:7">
      <c r="A271" s="71" t="s">
        <v>84</v>
      </c>
      <c r="B271" s="67">
        <v>1204</v>
      </c>
      <c r="C271" s="62" t="s">
        <v>753</v>
      </c>
      <c r="D271" s="48" t="s">
        <v>1329</v>
      </c>
      <c r="E271" s="47">
        <v>2</v>
      </c>
      <c r="F271" s="72"/>
      <c r="G271" s="73">
        <v>36</v>
      </c>
    </row>
    <row r="272" spans="1:7">
      <c r="A272" s="71" t="s">
        <v>84</v>
      </c>
      <c r="B272" s="67">
        <v>1264</v>
      </c>
      <c r="C272" s="62" t="s">
        <v>752</v>
      </c>
      <c r="D272" s="48" t="s">
        <v>1330</v>
      </c>
      <c r="E272" s="47">
        <v>3</v>
      </c>
      <c r="F272" s="72" t="s">
        <v>87</v>
      </c>
      <c r="G272" s="73">
        <v>54</v>
      </c>
    </row>
    <row r="273" spans="1:7">
      <c r="A273" s="51" t="s">
        <v>84</v>
      </c>
      <c r="B273" s="127">
        <v>1363</v>
      </c>
      <c r="C273" s="62" t="s">
        <v>751</v>
      </c>
      <c r="D273" s="48" t="s">
        <v>1331</v>
      </c>
      <c r="E273" s="47">
        <v>3</v>
      </c>
      <c r="F273" s="72" t="s">
        <v>87</v>
      </c>
      <c r="G273" s="73">
        <v>54</v>
      </c>
    </row>
    <row r="274" spans="1:7">
      <c r="A274" s="51" t="s">
        <v>67</v>
      </c>
      <c r="B274" s="50">
        <v>1110</v>
      </c>
      <c r="C274" s="29" t="s">
        <v>750</v>
      </c>
      <c r="D274" s="48" t="s">
        <v>1286</v>
      </c>
      <c r="E274" s="47">
        <v>2</v>
      </c>
      <c r="F274" s="72"/>
      <c r="G274" s="73">
        <v>36</v>
      </c>
    </row>
    <row r="275" spans="1:7">
      <c r="A275" s="51" t="s">
        <v>68</v>
      </c>
      <c r="B275" s="50">
        <v>1101</v>
      </c>
      <c r="C275" s="62" t="s">
        <v>749</v>
      </c>
      <c r="D275" s="48" t="s">
        <v>1332</v>
      </c>
      <c r="E275" s="47">
        <v>3</v>
      </c>
      <c r="F275" s="72" t="s">
        <v>87</v>
      </c>
      <c r="G275" s="73">
        <v>54</v>
      </c>
    </row>
    <row r="276" spans="1:7">
      <c r="A276" s="64" t="s">
        <v>68</v>
      </c>
      <c r="B276" s="63">
        <v>1111</v>
      </c>
      <c r="C276" s="62" t="s">
        <v>748</v>
      </c>
      <c r="D276" s="36" t="s">
        <v>1287</v>
      </c>
      <c r="E276" s="59">
        <v>4</v>
      </c>
      <c r="F276" s="61" t="s">
        <v>101</v>
      </c>
      <c r="G276" s="126">
        <v>72</v>
      </c>
    </row>
    <row r="277" spans="1:7">
      <c r="A277" s="64" t="s">
        <v>68</v>
      </c>
      <c r="B277" s="63">
        <v>1123</v>
      </c>
      <c r="C277" s="62" t="s">
        <v>747</v>
      </c>
      <c r="D277" s="36" t="s">
        <v>1333</v>
      </c>
      <c r="E277" s="59">
        <v>2</v>
      </c>
      <c r="F277" s="61"/>
      <c r="G277" s="126">
        <v>36</v>
      </c>
    </row>
    <row r="278" spans="1:7">
      <c r="A278" s="64" t="s">
        <v>68</v>
      </c>
      <c r="B278" s="63">
        <v>223</v>
      </c>
      <c r="C278" s="62" t="s">
        <v>746</v>
      </c>
      <c r="D278" s="36" t="s">
        <v>1333</v>
      </c>
      <c r="E278" s="59">
        <v>2</v>
      </c>
      <c r="F278" s="61"/>
      <c r="G278" s="126"/>
    </row>
    <row r="279" spans="1:7">
      <c r="A279" s="76" t="s">
        <v>68</v>
      </c>
      <c r="B279" s="62">
        <v>1126</v>
      </c>
      <c r="C279" s="62" t="s">
        <v>745</v>
      </c>
      <c r="D279" s="105" t="s">
        <v>1334</v>
      </c>
      <c r="E279" s="59">
        <v>2</v>
      </c>
      <c r="F279" s="61"/>
      <c r="G279" s="73">
        <v>36</v>
      </c>
    </row>
    <row r="280" spans="1:7">
      <c r="A280" s="76" t="s">
        <v>102</v>
      </c>
      <c r="B280" s="62">
        <v>1201</v>
      </c>
      <c r="C280" s="62" t="s">
        <v>744</v>
      </c>
      <c r="D280" s="105" t="s">
        <v>1324</v>
      </c>
      <c r="E280" s="59">
        <v>3</v>
      </c>
      <c r="F280" s="61"/>
      <c r="G280" s="73">
        <v>54</v>
      </c>
    </row>
    <row r="281" spans="1:7">
      <c r="A281" s="76" t="s">
        <v>102</v>
      </c>
      <c r="B281" s="62">
        <v>1284</v>
      </c>
      <c r="C281" s="62" t="s">
        <v>743</v>
      </c>
      <c r="D281" s="36" t="s">
        <v>1335</v>
      </c>
      <c r="E281" s="59">
        <v>3</v>
      </c>
      <c r="F281" s="61" t="s">
        <v>87</v>
      </c>
      <c r="G281" s="73">
        <v>54</v>
      </c>
    </row>
    <row r="282" spans="1:7">
      <c r="A282" s="76" t="s">
        <v>68</v>
      </c>
      <c r="B282" s="62">
        <v>1120</v>
      </c>
      <c r="C282" s="62" t="s">
        <v>742</v>
      </c>
      <c r="D282" s="105" t="s">
        <v>1336</v>
      </c>
      <c r="E282" s="59">
        <v>3</v>
      </c>
      <c r="F282" s="61"/>
      <c r="G282" s="73">
        <v>54</v>
      </c>
    </row>
    <row r="283" spans="1:7">
      <c r="A283" s="120" t="s">
        <v>68</v>
      </c>
      <c r="B283" s="119">
        <v>1150</v>
      </c>
      <c r="C283" s="62" t="s">
        <v>741</v>
      </c>
      <c r="D283" s="118" t="s">
        <v>1337</v>
      </c>
      <c r="E283" s="59">
        <v>3</v>
      </c>
      <c r="F283" s="61" t="s">
        <v>87</v>
      </c>
      <c r="G283" s="73">
        <v>54</v>
      </c>
    </row>
    <row r="284" spans="1:7">
      <c r="A284" s="120" t="s">
        <v>68</v>
      </c>
      <c r="B284" s="119">
        <v>1152</v>
      </c>
      <c r="C284" s="62" t="s">
        <v>740</v>
      </c>
      <c r="D284" s="118" t="s">
        <v>1322</v>
      </c>
      <c r="E284" s="59">
        <v>3</v>
      </c>
      <c r="F284" s="61"/>
      <c r="G284" s="73">
        <v>54</v>
      </c>
    </row>
    <row r="285" spans="1:7">
      <c r="A285" s="71" t="s">
        <v>68</v>
      </c>
      <c r="B285" s="67">
        <v>1170</v>
      </c>
      <c r="C285" s="29" t="s">
        <v>739</v>
      </c>
      <c r="D285" s="34" t="s">
        <v>1338</v>
      </c>
      <c r="E285" s="47">
        <v>3</v>
      </c>
      <c r="G285" s="32">
        <v>54</v>
      </c>
    </row>
    <row r="286" spans="1:7">
      <c r="A286" s="71" t="s">
        <v>68</v>
      </c>
      <c r="B286" s="67">
        <v>1173</v>
      </c>
      <c r="C286" s="29" t="s">
        <v>738</v>
      </c>
      <c r="D286" s="29" t="s">
        <v>1339</v>
      </c>
      <c r="E286" s="47">
        <v>3</v>
      </c>
      <c r="G286" s="32">
        <v>54</v>
      </c>
    </row>
    <row r="287" spans="1:7">
      <c r="A287" s="71" t="s">
        <v>68</v>
      </c>
      <c r="B287" s="67">
        <v>1272</v>
      </c>
      <c r="C287" s="29" t="s">
        <v>737</v>
      </c>
      <c r="D287" s="48" t="s">
        <v>1340</v>
      </c>
      <c r="E287" s="47">
        <v>3</v>
      </c>
      <c r="G287" s="32">
        <v>54</v>
      </c>
    </row>
    <row r="288" spans="1:7">
      <c r="A288" s="71" t="s">
        <v>68</v>
      </c>
      <c r="B288" s="67">
        <v>1276</v>
      </c>
      <c r="C288" s="29" t="s">
        <v>736</v>
      </c>
      <c r="D288" s="34" t="s">
        <v>1341</v>
      </c>
      <c r="E288" s="47">
        <v>3</v>
      </c>
      <c r="G288" s="32">
        <v>54</v>
      </c>
    </row>
    <row r="289" spans="1:7">
      <c r="A289" s="71" t="s">
        <v>102</v>
      </c>
      <c r="B289" s="67">
        <v>1301</v>
      </c>
      <c r="C289" s="29" t="s">
        <v>735</v>
      </c>
      <c r="D289" s="48" t="s">
        <v>1342</v>
      </c>
      <c r="E289" s="47">
        <v>3</v>
      </c>
      <c r="G289" s="32">
        <v>54</v>
      </c>
    </row>
    <row r="290" spans="1:7">
      <c r="A290" s="71" t="s">
        <v>102</v>
      </c>
      <c r="B290" s="67">
        <v>252</v>
      </c>
      <c r="C290" s="29" t="s">
        <v>734</v>
      </c>
      <c r="D290" s="34" t="s">
        <v>1343</v>
      </c>
      <c r="E290" s="47">
        <v>3</v>
      </c>
      <c r="F290" s="1" t="s">
        <v>87</v>
      </c>
      <c r="G290" s="32">
        <v>54</v>
      </c>
    </row>
    <row r="291" spans="1:7">
      <c r="A291" s="71" t="s">
        <v>68</v>
      </c>
      <c r="B291" s="67">
        <v>429</v>
      </c>
      <c r="C291" s="29" t="s">
        <v>733</v>
      </c>
      <c r="D291" s="34" t="s">
        <v>1344</v>
      </c>
      <c r="E291" s="47">
        <v>2</v>
      </c>
      <c r="G291" s="32">
        <v>36</v>
      </c>
    </row>
    <row r="292" spans="1:7">
      <c r="A292" s="71" t="s">
        <v>68</v>
      </c>
      <c r="B292" s="125">
        <v>417</v>
      </c>
      <c r="C292" s="29" t="s">
        <v>732</v>
      </c>
      <c r="D292" s="34" t="s">
        <v>1345</v>
      </c>
      <c r="E292" s="47">
        <v>3</v>
      </c>
      <c r="G292" s="32">
        <v>54</v>
      </c>
    </row>
    <row r="293" spans="1:7">
      <c r="A293" s="71" t="s">
        <v>68</v>
      </c>
      <c r="B293" s="67">
        <v>419</v>
      </c>
      <c r="C293" s="29" t="s">
        <v>731</v>
      </c>
      <c r="D293" s="34" t="s">
        <v>1346</v>
      </c>
      <c r="E293" s="47">
        <v>3</v>
      </c>
      <c r="G293" s="32">
        <v>36</v>
      </c>
    </row>
    <row r="294" spans="1:7">
      <c r="A294" s="71" t="s">
        <v>68</v>
      </c>
      <c r="B294" s="67">
        <v>462</v>
      </c>
      <c r="C294" s="29" t="s">
        <v>730</v>
      </c>
      <c r="D294" s="34" t="s">
        <v>1347</v>
      </c>
      <c r="E294" s="47">
        <v>3</v>
      </c>
      <c r="G294" s="32">
        <v>54</v>
      </c>
    </row>
    <row r="295" spans="1:7">
      <c r="A295" s="71" t="s">
        <v>102</v>
      </c>
      <c r="B295" s="67">
        <v>342</v>
      </c>
      <c r="C295" s="29" t="s">
        <v>729</v>
      </c>
      <c r="D295" s="48" t="s">
        <v>1348</v>
      </c>
      <c r="E295" s="47">
        <v>2</v>
      </c>
      <c r="G295" s="32">
        <v>36</v>
      </c>
    </row>
    <row r="296" spans="1:7">
      <c r="A296" s="76" t="s">
        <v>102</v>
      </c>
      <c r="B296" s="62">
        <v>442</v>
      </c>
      <c r="C296" s="62" t="s">
        <v>728</v>
      </c>
      <c r="D296" s="36" t="s">
        <v>1349</v>
      </c>
      <c r="E296" s="59">
        <v>2</v>
      </c>
      <c r="F296" s="61"/>
      <c r="G296" s="73">
        <v>36</v>
      </c>
    </row>
    <row r="297" spans="1:7">
      <c r="A297" s="71" t="s">
        <v>67</v>
      </c>
      <c r="B297" s="67">
        <v>100</v>
      </c>
      <c r="C297" s="29" t="s">
        <v>727</v>
      </c>
      <c r="D297" s="34" t="s">
        <v>1350</v>
      </c>
      <c r="E297" s="47">
        <v>1</v>
      </c>
      <c r="G297" s="32">
        <v>18</v>
      </c>
    </row>
    <row r="298" spans="1:7">
      <c r="A298" s="71" t="s">
        <v>68</v>
      </c>
      <c r="B298" s="67">
        <v>226</v>
      </c>
      <c r="C298" s="29" t="s">
        <v>726</v>
      </c>
      <c r="D298" s="34" t="s">
        <v>1334</v>
      </c>
      <c r="E298" s="47">
        <v>2</v>
      </c>
      <c r="G298" s="32">
        <v>36</v>
      </c>
    </row>
    <row r="299" spans="1:7">
      <c r="A299" s="71" t="s">
        <v>68</v>
      </c>
      <c r="B299" s="67">
        <v>303</v>
      </c>
      <c r="C299" s="29" t="s">
        <v>725</v>
      </c>
      <c r="D299" s="48" t="s">
        <v>1351</v>
      </c>
      <c r="E299" s="47">
        <v>3</v>
      </c>
      <c r="G299" s="32">
        <v>54</v>
      </c>
    </row>
    <row r="300" spans="1:7">
      <c r="A300" s="71" t="s">
        <v>68</v>
      </c>
      <c r="B300" s="67">
        <v>311</v>
      </c>
      <c r="C300" s="29" t="s">
        <v>724</v>
      </c>
      <c r="D300" s="48" t="s">
        <v>1352</v>
      </c>
      <c r="E300" s="47">
        <v>4</v>
      </c>
      <c r="F300" s="1" t="s">
        <v>101</v>
      </c>
      <c r="G300" s="32">
        <v>72</v>
      </c>
    </row>
    <row r="301" spans="1:7">
      <c r="A301" s="71" t="s">
        <v>68</v>
      </c>
      <c r="B301" s="67">
        <v>314</v>
      </c>
      <c r="C301" s="29" t="s">
        <v>723</v>
      </c>
      <c r="D301" s="34" t="s">
        <v>1353</v>
      </c>
      <c r="E301" s="47">
        <v>3</v>
      </c>
      <c r="G301" s="32">
        <v>36</v>
      </c>
    </row>
    <row r="302" spans="1:7">
      <c r="A302" s="71" t="s">
        <v>68</v>
      </c>
      <c r="B302" s="67">
        <v>372</v>
      </c>
      <c r="C302" s="29" t="s">
        <v>722</v>
      </c>
      <c r="D302" s="34" t="s">
        <v>1340</v>
      </c>
      <c r="E302" s="47">
        <v>3</v>
      </c>
      <c r="G302" s="32">
        <v>36</v>
      </c>
    </row>
    <row r="303" spans="1:7">
      <c r="A303" s="71" t="s">
        <v>68</v>
      </c>
      <c r="B303" s="67">
        <v>376</v>
      </c>
      <c r="C303" s="29" t="s">
        <v>721</v>
      </c>
      <c r="D303" s="34" t="s">
        <v>1341</v>
      </c>
      <c r="E303" s="47">
        <v>3</v>
      </c>
      <c r="G303" s="32">
        <v>54</v>
      </c>
    </row>
    <row r="304" spans="1:7">
      <c r="A304" s="64" t="s">
        <v>68</v>
      </c>
      <c r="B304" s="63">
        <v>420</v>
      </c>
      <c r="C304" s="62" t="s">
        <v>720</v>
      </c>
      <c r="D304" s="36" t="s">
        <v>1354</v>
      </c>
      <c r="E304" s="59">
        <v>3</v>
      </c>
      <c r="F304" s="61"/>
      <c r="G304" s="73">
        <v>36</v>
      </c>
    </row>
    <row r="305" spans="1:7">
      <c r="A305" s="64" t="s">
        <v>68</v>
      </c>
      <c r="B305" s="63">
        <v>421</v>
      </c>
      <c r="C305" s="62" t="s">
        <v>719</v>
      </c>
      <c r="D305" s="36" t="s">
        <v>1355</v>
      </c>
      <c r="E305" s="59">
        <v>3</v>
      </c>
      <c r="F305" s="61"/>
      <c r="G305" s="73">
        <v>36</v>
      </c>
    </row>
    <row r="306" spans="1:7">
      <c r="A306" s="64" t="s">
        <v>68</v>
      </c>
      <c r="B306" s="63">
        <v>427</v>
      </c>
      <c r="C306" s="62" t="s">
        <v>718</v>
      </c>
      <c r="D306" s="36" t="s">
        <v>1356</v>
      </c>
      <c r="E306" s="59">
        <v>2</v>
      </c>
      <c r="F306" s="61"/>
      <c r="G306" s="32">
        <v>36</v>
      </c>
    </row>
    <row r="307" spans="1:7">
      <c r="A307" s="64" t="s">
        <v>68</v>
      </c>
      <c r="B307" s="63">
        <v>428</v>
      </c>
      <c r="C307" s="62" t="s">
        <v>717</v>
      </c>
      <c r="D307" s="36" t="s">
        <v>1357</v>
      </c>
      <c r="E307" s="59">
        <v>2</v>
      </c>
      <c r="F307" s="61"/>
      <c r="G307" s="32">
        <v>36</v>
      </c>
    </row>
    <row r="308" spans="1:7">
      <c r="A308" s="64" t="s">
        <v>68</v>
      </c>
      <c r="B308" s="63">
        <v>430</v>
      </c>
      <c r="C308" s="62" t="s">
        <v>716</v>
      </c>
      <c r="D308" s="36" t="s">
        <v>1358</v>
      </c>
      <c r="E308" s="59">
        <v>3</v>
      </c>
      <c r="F308" s="61"/>
      <c r="G308" s="32">
        <v>54</v>
      </c>
    </row>
    <row r="309" spans="1:7">
      <c r="A309" s="64" t="s">
        <v>102</v>
      </c>
      <c r="B309" s="63">
        <v>384</v>
      </c>
      <c r="C309" s="62" t="s">
        <v>715</v>
      </c>
      <c r="D309" s="36" t="s">
        <v>1335</v>
      </c>
      <c r="E309" s="59">
        <v>3</v>
      </c>
      <c r="F309" s="61" t="s">
        <v>87</v>
      </c>
      <c r="G309" s="32">
        <v>54</v>
      </c>
    </row>
    <row r="310" spans="1:7">
      <c r="A310" s="64" t="s">
        <v>102</v>
      </c>
      <c r="B310" s="63">
        <v>2384</v>
      </c>
      <c r="C310" s="29" t="str">
        <f>A310&amp;B310</f>
        <v>IS2384</v>
      </c>
      <c r="D310" s="36" t="s">
        <v>1359</v>
      </c>
      <c r="E310" s="59"/>
      <c r="F310" s="61"/>
      <c r="G310" s="32"/>
    </row>
    <row r="311" spans="1:7">
      <c r="A311" s="64" t="s">
        <v>68</v>
      </c>
      <c r="B311" s="63">
        <v>353</v>
      </c>
      <c r="C311" s="62" t="s">
        <v>714</v>
      </c>
      <c r="D311" s="36" t="s">
        <v>1360</v>
      </c>
      <c r="E311" s="59">
        <v>2</v>
      </c>
      <c r="F311" s="61"/>
      <c r="G311" s="32">
        <v>36</v>
      </c>
    </row>
    <row r="312" spans="1:7">
      <c r="A312" s="64" t="s">
        <v>68</v>
      </c>
      <c r="B312" s="63">
        <v>403</v>
      </c>
      <c r="C312" s="62" t="s">
        <v>713</v>
      </c>
      <c r="D312" s="36" t="s">
        <v>1361</v>
      </c>
      <c r="E312" s="59">
        <v>3</v>
      </c>
      <c r="F312" s="61"/>
      <c r="G312" s="32">
        <v>54</v>
      </c>
    </row>
    <row r="313" spans="1:7">
      <c r="A313" s="64" t="s">
        <v>68</v>
      </c>
      <c r="B313" s="63">
        <v>414</v>
      </c>
      <c r="C313" s="62" t="s">
        <v>712</v>
      </c>
      <c r="D313" s="36" t="s">
        <v>1362</v>
      </c>
      <c r="E313" s="59">
        <v>3</v>
      </c>
      <c r="F313" s="61" t="s">
        <v>87</v>
      </c>
      <c r="G313" s="32">
        <v>54</v>
      </c>
    </row>
    <row r="314" spans="1:7">
      <c r="A314" s="64" t="s">
        <v>68</v>
      </c>
      <c r="B314" s="63">
        <v>416</v>
      </c>
      <c r="C314" s="62" t="s">
        <v>711</v>
      </c>
      <c r="D314" s="36" t="s">
        <v>1363</v>
      </c>
      <c r="E314" s="59">
        <v>3</v>
      </c>
      <c r="F314" s="61"/>
      <c r="G314" s="32">
        <v>36</v>
      </c>
    </row>
    <row r="315" spans="1:7">
      <c r="A315" s="64" t="s">
        <v>68</v>
      </c>
      <c r="B315" s="63">
        <v>434</v>
      </c>
      <c r="C315" s="62" t="s">
        <v>710</v>
      </c>
      <c r="D315" s="36" t="s">
        <v>1364</v>
      </c>
      <c r="E315" s="59">
        <v>2</v>
      </c>
      <c r="F315" s="61"/>
      <c r="G315" s="32">
        <v>36</v>
      </c>
    </row>
    <row r="316" spans="1:7">
      <c r="A316" s="120" t="s">
        <v>68</v>
      </c>
      <c r="B316" s="119">
        <v>463</v>
      </c>
      <c r="C316" s="62" t="s">
        <v>709</v>
      </c>
      <c r="D316" s="118" t="s">
        <v>1365</v>
      </c>
      <c r="E316" s="59">
        <v>3</v>
      </c>
      <c r="F316" s="61"/>
      <c r="G316" s="32">
        <v>54</v>
      </c>
    </row>
    <row r="317" spans="1:7">
      <c r="A317" s="64" t="s">
        <v>102</v>
      </c>
      <c r="B317" s="63">
        <v>401</v>
      </c>
      <c r="C317" s="62" t="s">
        <v>708</v>
      </c>
      <c r="D317" s="36" t="s">
        <v>1342</v>
      </c>
      <c r="E317" s="59">
        <v>3</v>
      </c>
      <c r="F317" s="61"/>
      <c r="G317" s="32">
        <v>36</v>
      </c>
    </row>
    <row r="318" spans="1:7">
      <c r="A318" s="64" t="s">
        <v>102</v>
      </c>
      <c r="B318" s="63">
        <v>381</v>
      </c>
      <c r="C318" s="62" t="s">
        <v>707</v>
      </c>
      <c r="D318" s="36" t="s">
        <v>1366</v>
      </c>
      <c r="E318" s="59">
        <v>3</v>
      </c>
      <c r="F318" s="61"/>
      <c r="G318" s="32">
        <v>54</v>
      </c>
    </row>
    <row r="319" spans="1:7">
      <c r="A319" s="64" t="s">
        <v>102</v>
      </c>
      <c r="B319" s="63">
        <v>402</v>
      </c>
      <c r="C319" s="62" t="s">
        <v>706</v>
      </c>
      <c r="D319" s="36" t="s">
        <v>1367</v>
      </c>
      <c r="E319" s="59">
        <v>3</v>
      </c>
      <c r="F319" s="61"/>
      <c r="G319" s="32">
        <v>54</v>
      </c>
    </row>
    <row r="320" spans="1:7">
      <c r="A320" s="64" t="s">
        <v>102</v>
      </c>
      <c r="B320" s="63">
        <v>433</v>
      </c>
      <c r="C320" s="62" t="s">
        <v>705</v>
      </c>
      <c r="D320" s="36" t="s">
        <v>1368</v>
      </c>
      <c r="E320" s="59">
        <v>2</v>
      </c>
      <c r="F320" s="61"/>
      <c r="G320" s="32">
        <v>36</v>
      </c>
    </row>
    <row r="321" spans="1:7">
      <c r="A321" s="64" t="s">
        <v>102</v>
      </c>
      <c r="B321" s="63">
        <v>436</v>
      </c>
      <c r="C321" s="62" t="s">
        <v>704</v>
      </c>
      <c r="D321" s="36" t="s">
        <v>1369</v>
      </c>
      <c r="E321" s="59">
        <v>2</v>
      </c>
      <c r="F321" s="61"/>
      <c r="G321" s="32">
        <v>36</v>
      </c>
    </row>
    <row r="322" spans="1:7">
      <c r="A322" s="64" t="s">
        <v>67</v>
      </c>
      <c r="B322" s="63">
        <v>250</v>
      </c>
      <c r="C322" s="62" t="s">
        <v>703</v>
      </c>
      <c r="D322" s="36" t="s">
        <v>1370</v>
      </c>
      <c r="E322" s="59">
        <v>3</v>
      </c>
      <c r="F322" s="61"/>
      <c r="G322" s="32">
        <v>54</v>
      </c>
    </row>
    <row r="323" spans="1:7">
      <c r="A323" s="76" t="s">
        <v>67</v>
      </c>
      <c r="B323" s="62">
        <v>264</v>
      </c>
      <c r="C323" s="29" t="s">
        <v>702</v>
      </c>
      <c r="D323" s="105" t="s">
        <v>1371</v>
      </c>
      <c r="E323" s="59">
        <v>3</v>
      </c>
      <c r="G323" s="73">
        <v>36</v>
      </c>
    </row>
    <row r="324" spans="1:7">
      <c r="A324" s="76" t="s">
        <v>67</v>
      </c>
      <c r="B324" s="62">
        <v>361</v>
      </c>
      <c r="C324" s="29" t="s">
        <v>701</v>
      </c>
      <c r="D324" s="36" t="s">
        <v>1372</v>
      </c>
      <c r="E324" s="74">
        <v>3</v>
      </c>
      <c r="G324" s="73">
        <v>36</v>
      </c>
    </row>
    <row r="325" spans="1:7">
      <c r="A325" s="76" t="s">
        <v>67</v>
      </c>
      <c r="B325" s="62">
        <v>363</v>
      </c>
      <c r="C325" s="29" t="s">
        <v>700</v>
      </c>
      <c r="D325" s="36" t="s">
        <v>1373</v>
      </c>
      <c r="E325" s="74">
        <v>2</v>
      </c>
      <c r="G325" s="73">
        <v>36</v>
      </c>
    </row>
    <row r="326" spans="1:7">
      <c r="A326" s="76" t="s">
        <v>67</v>
      </c>
      <c r="B326" s="62">
        <v>415</v>
      </c>
      <c r="C326" s="29" t="s">
        <v>699</v>
      </c>
      <c r="D326" s="36" t="s">
        <v>1374</v>
      </c>
      <c r="E326" s="59">
        <v>2</v>
      </c>
      <c r="G326" s="73">
        <v>36</v>
      </c>
    </row>
    <row r="327" spans="1:7">
      <c r="A327" s="76" t="s">
        <v>67</v>
      </c>
      <c r="B327" s="62">
        <v>424</v>
      </c>
      <c r="C327" s="29" t="s">
        <v>698</v>
      </c>
      <c r="D327" s="105" t="s">
        <v>1375</v>
      </c>
      <c r="E327" s="74">
        <v>3</v>
      </c>
      <c r="F327" s="1" t="s">
        <v>87</v>
      </c>
      <c r="G327" s="73">
        <v>54</v>
      </c>
    </row>
    <row r="328" spans="1:7">
      <c r="A328" s="76" t="s">
        <v>67</v>
      </c>
      <c r="B328" s="62">
        <v>432</v>
      </c>
      <c r="C328" s="29" t="s">
        <v>697</v>
      </c>
      <c r="D328" s="105" t="s">
        <v>1376</v>
      </c>
      <c r="E328" s="59">
        <v>3</v>
      </c>
      <c r="F328" s="1" t="s">
        <v>87</v>
      </c>
      <c r="G328" s="73">
        <v>36</v>
      </c>
    </row>
    <row r="329" spans="1:7">
      <c r="A329" s="76" t="s">
        <v>68</v>
      </c>
      <c r="B329" s="62">
        <v>100</v>
      </c>
      <c r="C329" s="29" t="s">
        <v>696</v>
      </c>
      <c r="D329" s="36" t="s">
        <v>1377</v>
      </c>
      <c r="E329" s="74">
        <v>1</v>
      </c>
      <c r="G329" s="73">
        <v>18</v>
      </c>
    </row>
    <row r="330" spans="1:7">
      <c r="A330" s="76" t="s">
        <v>68</v>
      </c>
      <c r="B330" s="62">
        <v>316</v>
      </c>
      <c r="C330" s="29" t="s">
        <v>695</v>
      </c>
      <c r="D330" s="36" t="s">
        <v>1378</v>
      </c>
      <c r="E330" s="74">
        <v>3</v>
      </c>
      <c r="G330" s="73">
        <v>36</v>
      </c>
    </row>
    <row r="331" spans="1:7">
      <c r="A331" s="76" t="s">
        <v>68</v>
      </c>
      <c r="B331" s="62">
        <v>2316</v>
      </c>
      <c r="C331" s="29" t="s">
        <v>694</v>
      </c>
      <c r="D331" s="36" t="s">
        <v>1378</v>
      </c>
      <c r="E331" s="74">
        <v>3</v>
      </c>
      <c r="F331" s="1" t="s">
        <v>87</v>
      </c>
      <c r="G331" s="73"/>
    </row>
    <row r="332" spans="1:7">
      <c r="A332" s="76" t="s">
        <v>66</v>
      </c>
      <c r="B332" s="62">
        <v>252</v>
      </c>
      <c r="C332" s="29" t="s">
        <v>693</v>
      </c>
      <c r="D332" s="36" t="s">
        <v>1379</v>
      </c>
      <c r="E332" s="74">
        <v>2</v>
      </c>
      <c r="G332" s="73">
        <v>36</v>
      </c>
    </row>
    <row r="333" spans="1:7">
      <c r="A333" s="76" t="s">
        <v>66</v>
      </c>
      <c r="B333" s="62">
        <v>302</v>
      </c>
      <c r="C333" s="29" t="s">
        <v>692</v>
      </c>
      <c r="D333" s="36" t="s">
        <v>1380</v>
      </c>
      <c r="E333" s="74">
        <v>2</v>
      </c>
      <c r="G333" s="73">
        <v>36</v>
      </c>
    </row>
    <row r="334" spans="1:7">
      <c r="A334" s="76" t="s">
        <v>66</v>
      </c>
      <c r="B334" s="62">
        <v>304</v>
      </c>
      <c r="C334" s="29" t="s">
        <v>691</v>
      </c>
      <c r="D334" s="36" t="s">
        <v>1381</v>
      </c>
      <c r="E334" s="74">
        <v>3</v>
      </c>
      <c r="G334" s="73">
        <v>36</v>
      </c>
    </row>
    <row r="335" spans="1:7">
      <c r="A335" s="76" t="s">
        <v>66</v>
      </c>
      <c r="B335" s="62">
        <v>353</v>
      </c>
      <c r="C335" s="29" t="s">
        <v>690</v>
      </c>
      <c r="D335" s="36" t="s">
        <v>1315</v>
      </c>
      <c r="E335" s="59">
        <v>3</v>
      </c>
      <c r="G335" s="73">
        <v>54</v>
      </c>
    </row>
    <row r="336" spans="1:7">
      <c r="A336" s="76" t="s">
        <v>66</v>
      </c>
      <c r="B336" s="62">
        <v>383</v>
      </c>
      <c r="C336" s="29" t="s">
        <v>689</v>
      </c>
      <c r="D336" s="36" t="s">
        <v>1382</v>
      </c>
      <c r="E336" s="59">
        <v>3</v>
      </c>
      <c r="G336" s="65">
        <v>48</v>
      </c>
    </row>
    <row r="337" spans="1:7">
      <c r="A337" s="76" t="s">
        <v>66</v>
      </c>
      <c r="B337" s="62">
        <v>384</v>
      </c>
      <c r="C337" s="29" t="s">
        <v>688</v>
      </c>
      <c r="D337" s="36" t="s">
        <v>1383</v>
      </c>
      <c r="E337" s="74">
        <v>3</v>
      </c>
      <c r="G337" s="73">
        <v>54</v>
      </c>
    </row>
    <row r="338" spans="1:7">
      <c r="A338" s="76" t="s">
        <v>66</v>
      </c>
      <c r="B338" s="62">
        <v>434</v>
      </c>
      <c r="C338" s="29" t="s">
        <v>687</v>
      </c>
      <c r="D338" s="105" t="s">
        <v>1384</v>
      </c>
      <c r="E338" s="59">
        <v>2</v>
      </c>
      <c r="G338" s="73">
        <v>36</v>
      </c>
    </row>
    <row r="339" spans="1:7">
      <c r="A339" s="64" t="s">
        <v>66</v>
      </c>
      <c r="B339" s="63">
        <v>435</v>
      </c>
      <c r="C339" s="62" t="s">
        <v>686</v>
      </c>
      <c r="D339" s="36" t="s">
        <v>1318</v>
      </c>
      <c r="E339" s="59">
        <v>3</v>
      </c>
      <c r="F339" s="61"/>
      <c r="G339" s="32">
        <v>54</v>
      </c>
    </row>
    <row r="340" spans="1:7">
      <c r="A340" s="76" t="s">
        <v>66</v>
      </c>
      <c r="B340" s="62">
        <v>436</v>
      </c>
      <c r="C340" s="29" t="s">
        <v>685</v>
      </c>
      <c r="D340" s="105" t="s">
        <v>1319</v>
      </c>
      <c r="E340" s="59">
        <v>3</v>
      </c>
      <c r="F340" s="1" t="s">
        <v>87</v>
      </c>
      <c r="G340" s="73">
        <v>36</v>
      </c>
    </row>
    <row r="341" spans="1:7">
      <c r="A341" s="76" t="s">
        <v>68</v>
      </c>
      <c r="B341" s="62">
        <v>415</v>
      </c>
      <c r="C341" s="29" t="s">
        <v>684</v>
      </c>
      <c r="D341" s="36" t="s">
        <v>1385</v>
      </c>
      <c r="E341" s="74">
        <v>3</v>
      </c>
      <c r="G341" s="73">
        <v>36</v>
      </c>
    </row>
    <row r="342" spans="1:7">
      <c r="A342" s="76" t="s">
        <v>66</v>
      </c>
      <c r="B342" s="62">
        <v>421</v>
      </c>
      <c r="C342" s="29" t="s">
        <v>683</v>
      </c>
      <c r="D342" s="36" t="s">
        <v>1386</v>
      </c>
      <c r="E342" s="74">
        <v>2</v>
      </c>
      <c r="G342" s="73"/>
    </row>
    <row r="343" spans="1:7">
      <c r="A343" s="76" t="s">
        <v>66</v>
      </c>
      <c r="B343" s="62">
        <v>200</v>
      </c>
      <c r="C343" s="29" t="s">
        <v>682</v>
      </c>
      <c r="D343" s="75" t="s">
        <v>1310</v>
      </c>
      <c r="E343" s="74">
        <v>3</v>
      </c>
      <c r="G343" s="73">
        <v>36</v>
      </c>
    </row>
    <row r="344" spans="1:7">
      <c r="A344" s="76" t="s">
        <v>68</v>
      </c>
      <c r="B344" s="62">
        <v>201</v>
      </c>
      <c r="C344" s="29" t="s">
        <v>681</v>
      </c>
      <c r="D344" s="36" t="s">
        <v>1332</v>
      </c>
      <c r="E344" s="74">
        <v>3</v>
      </c>
      <c r="F344" s="1" t="s">
        <v>87</v>
      </c>
      <c r="G344" s="73">
        <v>54</v>
      </c>
    </row>
    <row r="345" spans="1:7">
      <c r="A345" s="76" t="s">
        <v>68</v>
      </c>
      <c r="B345" s="62">
        <v>1001</v>
      </c>
      <c r="C345" s="29" t="s">
        <v>680</v>
      </c>
      <c r="D345" s="36" t="s">
        <v>1320</v>
      </c>
      <c r="E345" s="74">
        <v>3</v>
      </c>
      <c r="F345" s="1" t="s">
        <v>87</v>
      </c>
      <c r="G345" s="73">
        <v>54</v>
      </c>
    </row>
    <row r="346" spans="1:7">
      <c r="A346" s="76" t="s">
        <v>103</v>
      </c>
      <c r="B346" s="62">
        <v>361</v>
      </c>
      <c r="C346" s="29" t="s">
        <v>679</v>
      </c>
      <c r="D346" s="105" t="s">
        <v>1387</v>
      </c>
      <c r="E346" s="74">
        <v>3</v>
      </c>
      <c r="F346" s="1" t="s">
        <v>87</v>
      </c>
      <c r="G346" s="73">
        <v>54</v>
      </c>
    </row>
    <row r="347" spans="1:7">
      <c r="A347" s="76" t="s">
        <v>103</v>
      </c>
      <c r="B347" s="62">
        <v>364</v>
      </c>
      <c r="C347" s="29" t="s">
        <v>678</v>
      </c>
      <c r="D347" s="105" t="s">
        <v>1388</v>
      </c>
      <c r="E347" s="74">
        <v>2</v>
      </c>
      <c r="F347" s="1" t="s">
        <v>83</v>
      </c>
      <c r="G347" s="73">
        <v>36</v>
      </c>
    </row>
    <row r="348" spans="1:7">
      <c r="A348" s="76" t="s">
        <v>103</v>
      </c>
      <c r="B348" s="62">
        <v>371</v>
      </c>
      <c r="C348" s="29" t="s">
        <v>677</v>
      </c>
      <c r="D348" s="36" t="s">
        <v>1389</v>
      </c>
      <c r="E348" s="74">
        <v>3</v>
      </c>
      <c r="F348" s="1" t="s">
        <v>87</v>
      </c>
      <c r="G348" s="73">
        <v>54</v>
      </c>
    </row>
    <row r="349" spans="1:7">
      <c r="A349" s="76" t="s">
        <v>103</v>
      </c>
      <c r="B349" s="62">
        <v>374</v>
      </c>
      <c r="C349" s="29" t="s">
        <v>676</v>
      </c>
      <c r="D349" s="36" t="s">
        <v>1390</v>
      </c>
      <c r="E349" s="74">
        <v>2</v>
      </c>
      <c r="F349" s="1" t="s">
        <v>83</v>
      </c>
      <c r="G349" s="73">
        <v>36</v>
      </c>
    </row>
    <row r="350" spans="1:7">
      <c r="A350" s="76" t="s">
        <v>103</v>
      </c>
      <c r="B350" s="62">
        <v>401</v>
      </c>
      <c r="C350" s="29" t="s">
        <v>675</v>
      </c>
      <c r="D350" s="36" t="s">
        <v>1391</v>
      </c>
      <c r="E350" s="74">
        <v>2</v>
      </c>
      <c r="F350" s="1" t="s">
        <v>83</v>
      </c>
      <c r="G350" s="73">
        <v>36</v>
      </c>
    </row>
    <row r="351" spans="1:7">
      <c r="A351" s="76" t="s">
        <v>103</v>
      </c>
      <c r="B351" s="62">
        <v>405</v>
      </c>
      <c r="C351" s="29" t="s">
        <v>674</v>
      </c>
      <c r="D351" s="75" t="s">
        <v>1392</v>
      </c>
      <c r="E351" s="74">
        <v>3</v>
      </c>
      <c r="F351" s="1" t="s">
        <v>87</v>
      </c>
      <c r="G351" s="73">
        <v>54</v>
      </c>
    </row>
    <row r="352" spans="1:7">
      <c r="A352" s="76" t="s">
        <v>124</v>
      </c>
      <c r="B352" s="62">
        <v>361</v>
      </c>
      <c r="C352" s="34" t="s">
        <v>673</v>
      </c>
      <c r="D352" s="105" t="s">
        <v>1393</v>
      </c>
      <c r="E352" s="74">
        <v>2</v>
      </c>
      <c r="F352" s="1" t="s">
        <v>83</v>
      </c>
      <c r="G352" s="73">
        <v>36</v>
      </c>
    </row>
    <row r="353" spans="1:7">
      <c r="A353" s="76" t="s">
        <v>124</v>
      </c>
      <c r="B353" s="62">
        <v>362</v>
      </c>
      <c r="C353" s="29" t="s">
        <v>672</v>
      </c>
      <c r="D353" s="105" t="s">
        <v>1394</v>
      </c>
      <c r="E353" s="74">
        <v>2</v>
      </c>
      <c r="F353" s="1" t="s">
        <v>83</v>
      </c>
      <c r="G353" s="73">
        <v>36</v>
      </c>
    </row>
    <row r="354" spans="1:7">
      <c r="A354" s="76" t="s">
        <v>124</v>
      </c>
      <c r="B354" s="62">
        <v>405</v>
      </c>
      <c r="C354" s="29" t="s">
        <v>671</v>
      </c>
      <c r="D354" s="105" t="s">
        <v>1395</v>
      </c>
      <c r="E354" s="74">
        <v>2</v>
      </c>
      <c r="G354" s="73">
        <v>36</v>
      </c>
    </row>
    <row r="355" spans="1:7">
      <c r="A355" s="76" t="s">
        <v>124</v>
      </c>
      <c r="B355" s="62">
        <v>411</v>
      </c>
      <c r="C355" s="29" t="s">
        <v>670</v>
      </c>
      <c r="D355" s="75" t="s">
        <v>1396</v>
      </c>
      <c r="E355" s="74">
        <v>2</v>
      </c>
      <c r="F355" s="1" t="s">
        <v>83</v>
      </c>
      <c r="G355" s="73">
        <v>36</v>
      </c>
    </row>
    <row r="356" spans="1:7">
      <c r="A356" s="64" t="s">
        <v>124</v>
      </c>
      <c r="B356" s="63">
        <v>431</v>
      </c>
      <c r="C356" s="29" t="s">
        <v>669</v>
      </c>
      <c r="D356" s="36" t="s">
        <v>1397</v>
      </c>
      <c r="E356" s="74">
        <v>2</v>
      </c>
      <c r="G356" s="73">
        <v>36</v>
      </c>
    </row>
    <row r="357" spans="1:7">
      <c r="A357" s="76" t="s">
        <v>82</v>
      </c>
      <c r="B357" s="62">
        <v>1320</v>
      </c>
      <c r="C357" s="29" t="s">
        <v>668</v>
      </c>
      <c r="D357" s="36" t="s">
        <v>1398</v>
      </c>
      <c r="E357" s="59">
        <v>2</v>
      </c>
      <c r="G357" s="73">
        <v>36</v>
      </c>
    </row>
    <row r="358" spans="1:7">
      <c r="A358" s="76" t="s">
        <v>103</v>
      </c>
      <c r="B358" s="62">
        <v>1051</v>
      </c>
      <c r="C358" s="29" t="s">
        <v>667</v>
      </c>
      <c r="D358" s="105" t="s">
        <v>1399</v>
      </c>
      <c r="E358" s="74">
        <v>2</v>
      </c>
      <c r="G358" s="73">
        <v>36</v>
      </c>
    </row>
    <row r="359" spans="1:7">
      <c r="A359" s="76" t="s">
        <v>103</v>
      </c>
      <c r="B359" s="62">
        <v>1150</v>
      </c>
      <c r="C359" s="29" t="s">
        <v>666</v>
      </c>
      <c r="D359" s="105" t="s">
        <v>1400</v>
      </c>
      <c r="E359" s="74">
        <v>2</v>
      </c>
      <c r="G359" s="73">
        <v>36</v>
      </c>
    </row>
    <row r="360" spans="1:7">
      <c r="A360" s="76" t="s">
        <v>135</v>
      </c>
      <c r="B360" s="62">
        <v>1153</v>
      </c>
      <c r="C360" s="29" t="s">
        <v>665</v>
      </c>
      <c r="D360" s="75" t="s">
        <v>1401</v>
      </c>
      <c r="E360" s="59">
        <v>3</v>
      </c>
      <c r="G360" s="73">
        <v>54</v>
      </c>
    </row>
    <row r="361" spans="1:7">
      <c r="A361" s="76" t="s">
        <v>135</v>
      </c>
      <c r="B361" s="62">
        <v>1324</v>
      </c>
      <c r="C361" s="29" t="s">
        <v>664</v>
      </c>
      <c r="D361" s="75" t="s">
        <v>1402</v>
      </c>
      <c r="E361" s="59">
        <v>2</v>
      </c>
      <c r="G361" s="73">
        <v>36</v>
      </c>
    </row>
    <row r="362" spans="1:7">
      <c r="A362" s="76" t="s">
        <v>124</v>
      </c>
      <c r="B362" s="62">
        <v>1051</v>
      </c>
      <c r="C362" s="29" t="s">
        <v>663</v>
      </c>
      <c r="D362" s="105" t="s">
        <v>1403</v>
      </c>
      <c r="E362" s="74">
        <v>2</v>
      </c>
      <c r="G362" s="73">
        <v>36</v>
      </c>
    </row>
    <row r="363" spans="1:7">
      <c r="A363" s="76" t="s">
        <v>124</v>
      </c>
      <c r="B363" s="62">
        <v>1261</v>
      </c>
      <c r="C363" s="29" t="s">
        <v>662</v>
      </c>
      <c r="D363" s="105" t="s">
        <v>1393</v>
      </c>
      <c r="E363" s="74">
        <v>2</v>
      </c>
      <c r="F363" s="1" t="s">
        <v>83</v>
      </c>
      <c r="G363" s="73">
        <v>36</v>
      </c>
    </row>
    <row r="364" spans="1:7">
      <c r="A364" s="76" t="s">
        <v>124</v>
      </c>
      <c r="B364" s="62">
        <v>1264</v>
      </c>
      <c r="C364" s="29" t="s">
        <v>661</v>
      </c>
      <c r="D364" s="105" t="s">
        <v>1404</v>
      </c>
      <c r="E364" s="74">
        <v>4</v>
      </c>
      <c r="F364" s="1" t="s">
        <v>100</v>
      </c>
      <c r="G364" s="73">
        <v>72</v>
      </c>
    </row>
    <row r="365" spans="1:7">
      <c r="A365" s="76" t="s">
        <v>124</v>
      </c>
      <c r="B365" s="62">
        <v>1323</v>
      </c>
      <c r="C365" s="29" t="s">
        <v>660</v>
      </c>
      <c r="D365" s="105" t="s">
        <v>1405</v>
      </c>
      <c r="E365" s="74">
        <v>2</v>
      </c>
      <c r="F365" s="1" t="s">
        <v>83</v>
      </c>
      <c r="G365" s="73">
        <v>36</v>
      </c>
    </row>
    <row r="366" spans="1:7">
      <c r="A366" s="76" t="s">
        <v>88</v>
      </c>
      <c r="B366" s="62">
        <v>1143</v>
      </c>
      <c r="C366" s="29" t="s">
        <v>659</v>
      </c>
      <c r="D366" s="36" t="s">
        <v>1406</v>
      </c>
      <c r="E366" s="124">
        <v>2</v>
      </c>
      <c r="G366" s="73">
        <v>36</v>
      </c>
    </row>
    <row r="367" spans="1:7">
      <c r="A367" s="76" t="s">
        <v>103</v>
      </c>
      <c r="B367" s="62">
        <v>1271</v>
      </c>
      <c r="C367" s="29" t="s">
        <v>658</v>
      </c>
      <c r="D367" s="75" t="s">
        <v>1389</v>
      </c>
      <c r="E367" s="74">
        <v>3</v>
      </c>
      <c r="F367" s="1" t="s">
        <v>87</v>
      </c>
      <c r="G367" s="73">
        <v>54</v>
      </c>
    </row>
    <row r="368" spans="1:7">
      <c r="A368" s="76" t="s">
        <v>103</v>
      </c>
      <c r="B368" s="62">
        <v>1272</v>
      </c>
      <c r="C368" s="29" t="s">
        <v>657</v>
      </c>
      <c r="D368" s="36" t="s">
        <v>1407</v>
      </c>
      <c r="E368" s="74">
        <v>2</v>
      </c>
      <c r="F368" s="1" t="s">
        <v>83</v>
      </c>
      <c r="G368" s="73">
        <v>36</v>
      </c>
    </row>
    <row r="369" spans="1:7">
      <c r="A369" s="76" t="s">
        <v>103</v>
      </c>
      <c r="B369" s="62">
        <v>1273</v>
      </c>
      <c r="C369" s="29" t="s">
        <v>656</v>
      </c>
      <c r="D369" s="105" t="s">
        <v>1408</v>
      </c>
      <c r="E369" s="74">
        <v>2</v>
      </c>
      <c r="F369" s="1" t="s">
        <v>83</v>
      </c>
      <c r="G369" s="73">
        <v>36</v>
      </c>
    </row>
    <row r="370" spans="1:7">
      <c r="A370" s="76" t="s">
        <v>103</v>
      </c>
      <c r="B370" s="62">
        <v>1274</v>
      </c>
      <c r="C370" s="29" t="s">
        <v>655</v>
      </c>
      <c r="D370" s="36" t="s">
        <v>1409</v>
      </c>
      <c r="E370" s="74">
        <v>2</v>
      </c>
      <c r="F370" s="1" t="s">
        <v>83</v>
      </c>
      <c r="G370" s="73">
        <v>36</v>
      </c>
    </row>
    <row r="371" spans="1:7">
      <c r="A371" s="76" t="s">
        <v>103</v>
      </c>
      <c r="B371" s="62">
        <v>1261</v>
      </c>
      <c r="C371" s="29" t="s">
        <v>654</v>
      </c>
      <c r="D371" s="36" t="s">
        <v>1387</v>
      </c>
      <c r="E371" s="74">
        <v>3</v>
      </c>
      <c r="F371" s="1" t="s">
        <v>87</v>
      </c>
      <c r="G371" s="73">
        <v>54</v>
      </c>
    </row>
    <row r="372" spans="1:7">
      <c r="A372" s="64" t="s">
        <v>103</v>
      </c>
      <c r="B372" s="63">
        <v>1275</v>
      </c>
      <c r="C372" s="29" t="s">
        <v>653</v>
      </c>
      <c r="D372" s="36" t="s">
        <v>1410</v>
      </c>
      <c r="E372" s="59">
        <v>2</v>
      </c>
      <c r="F372" s="1" t="s">
        <v>83</v>
      </c>
      <c r="G372" s="73">
        <v>36</v>
      </c>
    </row>
    <row r="373" spans="1:7">
      <c r="A373" s="76" t="s">
        <v>103</v>
      </c>
      <c r="B373" s="62">
        <v>1303</v>
      </c>
      <c r="C373" s="29" t="s">
        <v>652</v>
      </c>
      <c r="D373" s="105" t="s">
        <v>1411</v>
      </c>
      <c r="E373" s="74">
        <v>2</v>
      </c>
      <c r="G373" s="73">
        <v>36</v>
      </c>
    </row>
    <row r="374" spans="1:7">
      <c r="A374" s="76" t="s">
        <v>124</v>
      </c>
      <c r="B374" s="62">
        <v>1311</v>
      </c>
      <c r="C374" s="29" t="s">
        <v>651</v>
      </c>
      <c r="D374" s="36" t="s">
        <v>1396</v>
      </c>
      <c r="E374" s="59">
        <v>2</v>
      </c>
      <c r="F374" s="1" t="s">
        <v>83</v>
      </c>
      <c r="G374" s="73">
        <v>36</v>
      </c>
    </row>
    <row r="375" spans="1:7">
      <c r="A375" s="120" t="s">
        <v>134</v>
      </c>
      <c r="B375" s="119">
        <v>1061</v>
      </c>
      <c r="C375" s="62" t="s">
        <v>650</v>
      </c>
      <c r="D375" s="118" t="s">
        <v>1412</v>
      </c>
      <c r="E375" s="59">
        <v>2</v>
      </c>
      <c r="F375" s="61"/>
      <c r="G375" s="32">
        <v>36</v>
      </c>
    </row>
    <row r="376" spans="1:7">
      <c r="A376" s="76" t="s">
        <v>134</v>
      </c>
      <c r="B376" s="121">
        <v>1214</v>
      </c>
      <c r="C376" s="29" t="s">
        <v>649</v>
      </c>
      <c r="D376" s="75" t="s">
        <v>1413</v>
      </c>
      <c r="E376" s="74">
        <v>1</v>
      </c>
      <c r="G376" s="73">
        <v>18</v>
      </c>
    </row>
    <row r="377" spans="1:7">
      <c r="A377" s="76" t="s">
        <v>134</v>
      </c>
      <c r="B377" s="62">
        <v>1303</v>
      </c>
      <c r="C377" s="29" t="s">
        <v>648</v>
      </c>
      <c r="D377" s="36" t="s">
        <v>1414</v>
      </c>
      <c r="E377" s="124">
        <v>2</v>
      </c>
      <c r="G377" s="73">
        <v>36</v>
      </c>
    </row>
    <row r="378" spans="1:7">
      <c r="A378" s="76" t="s">
        <v>103</v>
      </c>
      <c r="B378" s="62">
        <v>362</v>
      </c>
      <c r="C378" s="29" t="s">
        <v>647</v>
      </c>
      <c r="D378" s="36" t="s">
        <v>1415</v>
      </c>
      <c r="E378" s="124">
        <v>2</v>
      </c>
      <c r="F378" s="1" t="s">
        <v>83</v>
      </c>
      <c r="G378" s="73">
        <v>18</v>
      </c>
    </row>
    <row r="379" spans="1:7">
      <c r="A379" s="76" t="s">
        <v>103</v>
      </c>
      <c r="B379" s="62">
        <v>1262</v>
      </c>
      <c r="C379" s="29" t="s">
        <v>646</v>
      </c>
      <c r="D379" s="36" t="s">
        <v>1415</v>
      </c>
      <c r="E379" s="74">
        <v>3</v>
      </c>
      <c r="F379" s="1" t="s">
        <v>95</v>
      </c>
      <c r="G379" s="73">
        <v>54</v>
      </c>
    </row>
    <row r="380" spans="1:7">
      <c r="A380" s="76" t="s">
        <v>103</v>
      </c>
      <c r="B380" s="62">
        <v>1264</v>
      </c>
      <c r="C380" s="29" t="s">
        <v>645</v>
      </c>
      <c r="D380" s="36" t="s">
        <v>1388</v>
      </c>
      <c r="E380" s="74">
        <v>4</v>
      </c>
      <c r="F380" s="1" t="s">
        <v>100</v>
      </c>
      <c r="G380" s="73">
        <v>72</v>
      </c>
    </row>
    <row r="381" spans="1:7">
      <c r="A381" s="71" t="s">
        <v>103</v>
      </c>
      <c r="B381" s="67">
        <v>1301</v>
      </c>
      <c r="C381" s="29" t="s">
        <v>644</v>
      </c>
      <c r="D381" s="48" t="s">
        <v>1391</v>
      </c>
      <c r="E381" s="108">
        <v>2</v>
      </c>
      <c r="F381" s="1" t="s">
        <v>83</v>
      </c>
      <c r="G381" s="73">
        <v>36</v>
      </c>
    </row>
    <row r="382" spans="1:7">
      <c r="A382" s="71" t="s">
        <v>163</v>
      </c>
      <c r="B382" s="67">
        <v>1051</v>
      </c>
      <c r="C382" s="29" t="s">
        <v>643</v>
      </c>
      <c r="D382" s="48" t="s">
        <v>1416</v>
      </c>
      <c r="E382" s="108">
        <v>3</v>
      </c>
      <c r="F382" s="1" t="s">
        <v>87</v>
      </c>
      <c r="G382" s="73">
        <v>54</v>
      </c>
    </row>
    <row r="383" spans="1:7">
      <c r="A383" s="71" t="s">
        <v>163</v>
      </c>
      <c r="B383" s="67">
        <v>1105</v>
      </c>
      <c r="C383" s="29" t="s">
        <v>642</v>
      </c>
      <c r="D383" s="48" t="s">
        <v>1417</v>
      </c>
      <c r="E383" s="108">
        <v>2</v>
      </c>
      <c r="F383" s="1" t="s">
        <v>83</v>
      </c>
      <c r="G383" s="73">
        <v>36</v>
      </c>
    </row>
    <row r="384" spans="1:7">
      <c r="A384" s="64" t="s">
        <v>82</v>
      </c>
      <c r="B384" s="63">
        <v>420</v>
      </c>
      <c r="C384" s="62" t="s">
        <v>641</v>
      </c>
      <c r="D384" s="36" t="s">
        <v>1398</v>
      </c>
      <c r="E384" s="59">
        <v>2</v>
      </c>
      <c r="F384" s="61"/>
      <c r="G384" s="73">
        <v>36</v>
      </c>
    </row>
    <row r="385" spans="1:7">
      <c r="A385" s="71" t="s">
        <v>103</v>
      </c>
      <c r="B385" s="67">
        <v>151</v>
      </c>
      <c r="C385" s="29" t="s">
        <v>640</v>
      </c>
      <c r="D385" s="29" t="s">
        <v>1399</v>
      </c>
      <c r="E385" s="108">
        <v>2</v>
      </c>
      <c r="G385" s="73">
        <v>36</v>
      </c>
    </row>
    <row r="386" spans="1:7">
      <c r="A386" s="71" t="s">
        <v>103</v>
      </c>
      <c r="B386" s="67">
        <v>250</v>
      </c>
      <c r="C386" s="29" t="s">
        <v>639</v>
      </c>
      <c r="D386" s="48" t="s">
        <v>1400</v>
      </c>
      <c r="E386" s="108">
        <v>2</v>
      </c>
      <c r="G386" s="73">
        <v>36</v>
      </c>
    </row>
    <row r="387" spans="1:7">
      <c r="A387" s="71" t="s">
        <v>135</v>
      </c>
      <c r="B387" s="67">
        <v>253</v>
      </c>
      <c r="C387" s="29" t="s">
        <v>638</v>
      </c>
      <c r="D387" s="48" t="s">
        <v>1401</v>
      </c>
      <c r="E387" s="108">
        <v>3</v>
      </c>
      <c r="G387" s="73">
        <v>54</v>
      </c>
    </row>
    <row r="388" spans="1:7">
      <c r="A388" s="64" t="s">
        <v>135</v>
      </c>
      <c r="B388" s="63">
        <v>424</v>
      </c>
      <c r="C388" s="62" t="s">
        <v>637</v>
      </c>
      <c r="D388" s="36" t="s">
        <v>1402</v>
      </c>
      <c r="E388" s="74">
        <v>2</v>
      </c>
      <c r="F388" s="61"/>
      <c r="G388" s="73">
        <v>36</v>
      </c>
    </row>
    <row r="389" spans="1:7">
      <c r="A389" s="64" t="s">
        <v>124</v>
      </c>
      <c r="B389" s="63">
        <v>151</v>
      </c>
      <c r="C389" s="62" t="s">
        <v>636</v>
      </c>
      <c r="D389" s="36" t="s">
        <v>1403</v>
      </c>
      <c r="E389" s="59">
        <v>2</v>
      </c>
      <c r="F389" s="61"/>
      <c r="G389" s="73">
        <v>36</v>
      </c>
    </row>
    <row r="390" spans="1:7">
      <c r="A390" s="71" t="s">
        <v>124</v>
      </c>
      <c r="B390" s="67">
        <v>364</v>
      </c>
      <c r="C390" s="29" t="s">
        <v>635</v>
      </c>
      <c r="D390" s="29" t="s">
        <v>1404</v>
      </c>
      <c r="E390" s="47">
        <v>3</v>
      </c>
      <c r="F390" s="1" t="s">
        <v>87</v>
      </c>
      <c r="G390" s="73">
        <v>54</v>
      </c>
    </row>
    <row r="391" spans="1:7">
      <c r="A391" s="64" t="s">
        <v>134</v>
      </c>
      <c r="B391" s="63">
        <v>161</v>
      </c>
      <c r="C391" s="62" t="s">
        <v>634</v>
      </c>
      <c r="D391" s="36" t="s">
        <v>1412</v>
      </c>
      <c r="E391" s="59">
        <v>2</v>
      </c>
      <c r="F391" s="61"/>
      <c r="G391" s="73">
        <v>36</v>
      </c>
    </row>
    <row r="392" spans="1:7">
      <c r="A392" s="71" t="s">
        <v>82</v>
      </c>
      <c r="B392" s="67">
        <v>416</v>
      </c>
      <c r="C392" s="29" t="s">
        <v>633</v>
      </c>
      <c r="D392" s="29" t="s">
        <v>1418</v>
      </c>
      <c r="E392" s="108">
        <v>3</v>
      </c>
      <c r="G392" s="73">
        <v>54</v>
      </c>
    </row>
    <row r="393" spans="1:7">
      <c r="A393" s="64" t="s">
        <v>105</v>
      </c>
      <c r="B393" s="63">
        <v>413</v>
      </c>
      <c r="C393" s="62" t="s">
        <v>632</v>
      </c>
      <c r="D393" s="36" t="s">
        <v>1419</v>
      </c>
      <c r="E393" s="74">
        <v>2</v>
      </c>
      <c r="F393" s="61"/>
      <c r="G393" s="73">
        <v>36</v>
      </c>
    </row>
    <row r="394" spans="1:7">
      <c r="A394" s="71" t="s">
        <v>124</v>
      </c>
      <c r="B394" s="67">
        <v>404</v>
      </c>
      <c r="C394" s="29" t="s">
        <v>631</v>
      </c>
      <c r="D394" s="29" t="s">
        <v>1420</v>
      </c>
      <c r="E394" s="47">
        <v>3</v>
      </c>
      <c r="G394" s="73">
        <v>54</v>
      </c>
    </row>
    <row r="395" spans="1:7">
      <c r="A395" s="71" t="s">
        <v>74</v>
      </c>
      <c r="B395" s="67">
        <v>103</v>
      </c>
      <c r="C395" s="29" t="s">
        <v>630</v>
      </c>
      <c r="D395" s="29" t="s">
        <v>1421</v>
      </c>
      <c r="E395" s="47">
        <v>3</v>
      </c>
      <c r="F395" s="1" t="s">
        <v>87</v>
      </c>
      <c r="G395" s="73">
        <v>54</v>
      </c>
    </row>
    <row r="396" spans="1:7">
      <c r="A396" s="71" t="s">
        <v>122</v>
      </c>
      <c r="B396" s="67">
        <v>151</v>
      </c>
      <c r="C396" s="29" t="s">
        <v>629</v>
      </c>
      <c r="D396" s="29" t="s">
        <v>1422</v>
      </c>
      <c r="E396" s="47">
        <v>3</v>
      </c>
      <c r="F396" s="1" t="s">
        <v>87</v>
      </c>
      <c r="G396" s="73">
        <v>54</v>
      </c>
    </row>
    <row r="397" spans="1:7">
      <c r="A397" s="71" t="s">
        <v>122</v>
      </c>
      <c r="B397" s="67">
        <v>1051</v>
      </c>
      <c r="C397" s="29" t="s">
        <v>628</v>
      </c>
      <c r="D397" s="48" t="s">
        <v>1423</v>
      </c>
      <c r="E397" s="47">
        <v>3</v>
      </c>
      <c r="F397" s="1" t="s">
        <v>87</v>
      </c>
      <c r="G397" s="73">
        <v>54</v>
      </c>
    </row>
    <row r="398" spans="1:7">
      <c r="A398" s="71" t="s">
        <v>74</v>
      </c>
      <c r="B398" s="67">
        <v>100</v>
      </c>
      <c r="C398" s="29" t="s">
        <v>627</v>
      </c>
      <c r="D398" s="48" t="s">
        <v>1424</v>
      </c>
      <c r="E398" s="108">
        <v>3</v>
      </c>
      <c r="F398" s="1" t="s">
        <v>87</v>
      </c>
      <c r="G398" s="73">
        <v>54</v>
      </c>
    </row>
    <row r="399" spans="1:7">
      <c r="A399" s="71" t="s">
        <v>74</v>
      </c>
      <c r="B399" s="67">
        <v>101</v>
      </c>
      <c r="C399" s="29" t="s">
        <v>626</v>
      </c>
      <c r="D399" s="48" t="s">
        <v>1425</v>
      </c>
      <c r="E399" s="108">
        <v>3</v>
      </c>
      <c r="F399" s="1" t="s">
        <v>87</v>
      </c>
      <c r="G399" s="73">
        <v>54</v>
      </c>
    </row>
    <row r="400" spans="1:7">
      <c r="A400" s="71" t="s">
        <v>74</v>
      </c>
      <c r="B400" s="67">
        <v>254</v>
      </c>
      <c r="C400" s="29" t="s">
        <v>625</v>
      </c>
      <c r="D400" s="29" t="s">
        <v>1426</v>
      </c>
      <c r="E400" s="47">
        <v>3</v>
      </c>
      <c r="F400" s="1" t="s">
        <v>87</v>
      </c>
      <c r="G400" s="73">
        <v>54</v>
      </c>
    </row>
    <row r="401" spans="1:7">
      <c r="A401" s="71" t="s">
        <v>74</v>
      </c>
      <c r="B401" s="67">
        <v>1154</v>
      </c>
      <c r="C401" s="29" t="s">
        <v>624</v>
      </c>
      <c r="D401" s="29" t="s">
        <v>1427</v>
      </c>
      <c r="E401" s="47">
        <v>3</v>
      </c>
      <c r="F401" s="1" t="s">
        <v>87</v>
      </c>
      <c r="G401" s="73">
        <v>54</v>
      </c>
    </row>
    <row r="402" spans="1:7">
      <c r="A402" s="71" t="s">
        <v>109</v>
      </c>
      <c r="B402" s="67">
        <v>251</v>
      </c>
      <c r="C402" s="29" t="s">
        <v>623</v>
      </c>
      <c r="D402" s="29" t="s">
        <v>1428</v>
      </c>
      <c r="E402" s="47">
        <v>2</v>
      </c>
      <c r="G402" s="73">
        <v>36</v>
      </c>
    </row>
    <row r="403" spans="1:7">
      <c r="A403" s="71" t="s">
        <v>74</v>
      </c>
      <c r="B403" s="67">
        <v>102</v>
      </c>
      <c r="C403" s="29" t="s">
        <v>622</v>
      </c>
      <c r="D403" s="29" t="s">
        <v>1429</v>
      </c>
      <c r="E403" s="47">
        <v>2</v>
      </c>
      <c r="G403" s="73">
        <v>36</v>
      </c>
    </row>
    <row r="404" spans="1:7">
      <c r="A404" s="71" t="s">
        <v>74</v>
      </c>
      <c r="B404" s="67">
        <v>233</v>
      </c>
      <c r="C404" s="29" t="s">
        <v>621</v>
      </c>
      <c r="D404" s="48" t="s">
        <v>1430</v>
      </c>
      <c r="E404" s="108">
        <v>2</v>
      </c>
      <c r="G404" s="73">
        <v>36</v>
      </c>
    </row>
    <row r="405" spans="1:7">
      <c r="A405" s="64" t="s">
        <v>74</v>
      </c>
      <c r="B405" s="63">
        <v>283</v>
      </c>
      <c r="C405" s="62" t="s">
        <v>620</v>
      </c>
      <c r="D405" s="36" t="s">
        <v>1431</v>
      </c>
      <c r="E405" s="59">
        <v>2</v>
      </c>
      <c r="F405" s="61"/>
      <c r="G405" s="73">
        <v>36</v>
      </c>
    </row>
    <row r="406" spans="1:7">
      <c r="A406" s="71" t="s">
        <v>74</v>
      </c>
      <c r="B406" s="67">
        <v>293</v>
      </c>
      <c r="C406" s="29" t="s">
        <v>619</v>
      </c>
      <c r="D406" s="48" t="s">
        <v>1432</v>
      </c>
      <c r="E406" s="108">
        <v>2</v>
      </c>
      <c r="G406" s="73">
        <v>36</v>
      </c>
    </row>
    <row r="407" spans="1:7">
      <c r="A407" s="71" t="s">
        <v>76</v>
      </c>
      <c r="B407" s="67">
        <v>100</v>
      </c>
      <c r="C407" s="29" t="s">
        <v>618</v>
      </c>
      <c r="D407" s="48" t="s">
        <v>1433</v>
      </c>
      <c r="E407" s="108">
        <v>1</v>
      </c>
      <c r="G407" s="73">
        <v>18</v>
      </c>
    </row>
    <row r="408" spans="1:7">
      <c r="A408" s="64" t="s">
        <v>76</v>
      </c>
      <c r="B408" s="63">
        <v>101</v>
      </c>
      <c r="C408" s="62" t="s">
        <v>617</v>
      </c>
      <c r="D408" s="36" t="s">
        <v>1434</v>
      </c>
      <c r="E408" s="59">
        <v>3</v>
      </c>
      <c r="F408" s="61" t="s">
        <v>87</v>
      </c>
      <c r="G408" s="73">
        <v>54</v>
      </c>
    </row>
    <row r="409" spans="1:7">
      <c r="A409" s="71" t="s">
        <v>74</v>
      </c>
      <c r="B409" s="67">
        <v>104</v>
      </c>
      <c r="C409" s="29" t="s">
        <v>616</v>
      </c>
      <c r="D409" s="29" t="s">
        <v>1435</v>
      </c>
      <c r="E409" s="108">
        <v>4</v>
      </c>
      <c r="F409" s="1" t="s">
        <v>101</v>
      </c>
      <c r="G409" s="73">
        <v>72</v>
      </c>
    </row>
    <row r="410" spans="1:7">
      <c r="A410" s="71" t="s">
        <v>74</v>
      </c>
      <c r="B410" s="67">
        <v>203</v>
      </c>
      <c r="C410" s="29" t="s">
        <v>615</v>
      </c>
      <c r="D410" s="34" t="s">
        <v>1436</v>
      </c>
      <c r="E410" s="108">
        <v>3</v>
      </c>
      <c r="G410" s="73">
        <v>54</v>
      </c>
    </row>
    <row r="411" spans="1:7">
      <c r="A411" s="71" t="s">
        <v>116</v>
      </c>
      <c r="B411" s="67">
        <v>101</v>
      </c>
      <c r="C411" s="29" t="s">
        <v>614</v>
      </c>
      <c r="D411" s="29" t="s">
        <v>1437</v>
      </c>
      <c r="E411" s="47">
        <v>3</v>
      </c>
      <c r="F411" s="1" t="s">
        <v>87</v>
      </c>
      <c r="G411" s="73">
        <v>54</v>
      </c>
    </row>
    <row r="412" spans="1:7">
      <c r="A412" s="64" t="s">
        <v>116</v>
      </c>
      <c r="B412" s="63">
        <v>102</v>
      </c>
      <c r="C412" s="62" t="s">
        <v>613</v>
      </c>
      <c r="D412" s="36" t="s">
        <v>1438</v>
      </c>
      <c r="E412" s="59">
        <v>4</v>
      </c>
      <c r="F412" s="61" t="s">
        <v>101</v>
      </c>
      <c r="G412" s="32">
        <v>72</v>
      </c>
    </row>
    <row r="413" spans="1:7">
      <c r="A413" s="64" t="s">
        <v>74</v>
      </c>
      <c r="B413" s="63">
        <v>1007</v>
      </c>
      <c r="C413" s="62" t="s">
        <v>612</v>
      </c>
      <c r="D413" s="36" t="s">
        <v>1439</v>
      </c>
      <c r="E413" s="123">
        <v>3</v>
      </c>
      <c r="F413" s="61" t="s">
        <v>87</v>
      </c>
      <c r="G413" s="32">
        <v>54</v>
      </c>
    </row>
    <row r="414" spans="1:7">
      <c r="A414" s="64" t="s">
        <v>75</v>
      </c>
      <c r="B414" s="63">
        <v>426</v>
      </c>
      <c r="C414" s="62" t="s">
        <v>611</v>
      </c>
      <c r="D414" s="36" t="s">
        <v>1123</v>
      </c>
      <c r="E414" s="59">
        <v>2</v>
      </c>
      <c r="F414" s="61"/>
      <c r="G414" s="32">
        <v>36</v>
      </c>
    </row>
    <row r="415" spans="1:7">
      <c r="A415" s="64" t="s">
        <v>75</v>
      </c>
      <c r="B415" s="63">
        <v>1222</v>
      </c>
      <c r="C415" s="62" t="s">
        <v>610</v>
      </c>
      <c r="D415" s="36" t="s">
        <v>1440</v>
      </c>
      <c r="E415" s="59">
        <v>2</v>
      </c>
      <c r="F415" s="61" t="s">
        <v>83</v>
      </c>
      <c r="G415" s="32">
        <v>36</v>
      </c>
    </row>
    <row r="416" spans="1:7">
      <c r="A416" s="64" t="s">
        <v>75</v>
      </c>
      <c r="B416" s="63">
        <v>403</v>
      </c>
      <c r="C416" s="62" t="s">
        <v>609</v>
      </c>
      <c r="D416" s="36" t="s">
        <v>1120</v>
      </c>
      <c r="E416" s="59">
        <v>2</v>
      </c>
      <c r="F416" s="61"/>
      <c r="G416" s="32">
        <v>36</v>
      </c>
    </row>
    <row r="417" spans="1:7">
      <c r="A417" s="76" t="s">
        <v>75</v>
      </c>
      <c r="B417" s="62">
        <v>441</v>
      </c>
      <c r="C417" s="29" t="s">
        <v>608</v>
      </c>
      <c r="D417" s="105" t="s">
        <v>1441</v>
      </c>
      <c r="E417" s="59">
        <v>2</v>
      </c>
      <c r="G417" s="32">
        <v>36</v>
      </c>
    </row>
    <row r="418" spans="1:7">
      <c r="A418" s="64" t="s">
        <v>75</v>
      </c>
      <c r="B418" s="63">
        <v>201</v>
      </c>
      <c r="C418" s="62" t="s">
        <v>607</v>
      </c>
      <c r="D418" s="36" t="s">
        <v>1442</v>
      </c>
      <c r="E418" s="59">
        <v>3</v>
      </c>
      <c r="F418" s="61"/>
      <c r="G418" s="32">
        <v>54</v>
      </c>
    </row>
    <row r="419" spans="1:7">
      <c r="A419" s="64" t="s">
        <v>75</v>
      </c>
      <c r="B419" s="63">
        <v>202</v>
      </c>
      <c r="C419" s="62" t="s">
        <v>606</v>
      </c>
      <c r="D419" s="36" t="s">
        <v>1443</v>
      </c>
      <c r="E419" s="123">
        <v>3</v>
      </c>
      <c r="F419" s="61"/>
      <c r="G419" s="32">
        <v>54</v>
      </c>
    </row>
    <row r="420" spans="1:7">
      <c r="A420" s="64" t="s">
        <v>75</v>
      </c>
      <c r="B420" s="63">
        <v>1101</v>
      </c>
      <c r="C420" s="62" t="s">
        <v>605</v>
      </c>
      <c r="D420" s="36" t="s">
        <v>1442</v>
      </c>
      <c r="E420" s="59">
        <v>3</v>
      </c>
      <c r="F420" s="61"/>
      <c r="G420" s="32">
        <v>54</v>
      </c>
    </row>
    <row r="421" spans="1:7">
      <c r="A421" s="64" t="s">
        <v>75</v>
      </c>
      <c r="B421" s="63">
        <v>1102</v>
      </c>
      <c r="C421" s="62" t="s">
        <v>604</v>
      </c>
      <c r="D421" s="36" t="s">
        <v>1443</v>
      </c>
      <c r="E421" s="59">
        <v>3</v>
      </c>
      <c r="F421" s="61"/>
      <c r="G421" s="32">
        <v>54</v>
      </c>
    </row>
    <row r="422" spans="1:7">
      <c r="A422" s="64" t="s">
        <v>75</v>
      </c>
      <c r="B422" s="63">
        <v>1206</v>
      </c>
      <c r="C422" s="62" t="s">
        <v>603</v>
      </c>
      <c r="D422" s="36" t="s">
        <v>1444</v>
      </c>
      <c r="E422" s="59">
        <v>2</v>
      </c>
      <c r="F422" s="112"/>
      <c r="G422" s="32">
        <v>36</v>
      </c>
    </row>
    <row r="423" spans="1:7">
      <c r="A423" s="64" t="s">
        <v>75</v>
      </c>
      <c r="B423" s="63">
        <v>1207</v>
      </c>
      <c r="C423" s="62" t="s">
        <v>602</v>
      </c>
      <c r="D423" s="36" t="s">
        <v>1445</v>
      </c>
      <c r="E423" s="59">
        <v>3</v>
      </c>
      <c r="F423" s="61"/>
      <c r="G423" s="73">
        <v>54</v>
      </c>
    </row>
    <row r="424" spans="1:7">
      <c r="A424" s="64" t="s">
        <v>75</v>
      </c>
      <c r="B424" s="63">
        <v>1303</v>
      </c>
      <c r="C424" s="62" t="s">
        <v>601</v>
      </c>
      <c r="D424" s="36" t="s">
        <v>1446</v>
      </c>
      <c r="E424" s="59">
        <v>3</v>
      </c>
      <c r="F424" s="61"/>
      <c r="G424" s="73">
        <v>54</v>
      </c>
    </row>
    <row r="425" spans="1:7">
      <c r="A425" s="64" t="s">
        <v>75</v>
      </c>
      <c r="B425" s="63">
        <v>1311</v>
      </c>
      <c r="C425" s="62" t="s">
        <v>600</v>
      </c>
      <c r="D425" s="36" t="s">
        <v>1151</v>
      </c>
      <c r="E425" s="59">
        <v>3</v>
      </c>
      <c r="F425" s="61"/>
      <c r="G425" s="73">
        <v>54</v>
      </c>
    </row>
    <row r="426" spans="1:7">
      <c r="A426" s="64" t="s">
        <v>75</v>
      </c>
      <c r="B426" s="63">
        <v>1314</v>
      </c>
      <c r="C426" s="62" t="s">
        <v>599</v>
      </c>
      <c r="D426" s="36" t="s">
        <v>1447</v>
      </c>
      <c r="E426" s="59">
        <v>3</v>
      </c>
      <c r="F426" s="61"/>
      <c r="G426" s="73">
        <v>54</v>
      </c>
    </row>
    <row r="427" spans="1:7">
      <c r="A427" s="64" t="s">
        <v>75</v>
      </c>
      <c r="B427" s="63">
        <v>1323</v>
      </c>
      <c r="C427" s="62" t="s">
        <v>598</v>
      </c>
      <c r="D427" s="36" t="s">
        <v>1448</v>
      </c>
      <c r="E427" s="59">
        <v>3</v>
      </c>
      <c r="F427" s="61"/>
      <c r="G427" s="32">
        <v>54</v>
      </c>
    </row>
    <row r="428" spans="1:7">
      <c r="A428" s="64" t="s">
        <v>75</v>
      </c>
      <c r="B428" s="63">
        <v>1324</v>
      </c>
      <c r="C428" s="62" t="s">
        <v>597</v>
      </c>
      <c r="D428" s="36" t="s">
        <v>1449</v>
      </c>
      <c r="E428" s="59">
        <v>3</v>
      </c>
      <c r="F428" s="61"/>
      <c r="G428" s="73">
        <v>54</v>
      </c>
    </row>
    <row r="429" spans="1:7">
      <c r="A429" s="76" t="s">
        <v>75</v>
      </c>
      <c r="B429" s="62">
        <v>1353</v>
      </c>
      <c r="C429" s="29" t="s">
        <v>596</v>
      </c>
      <c r="D429" s="36" t="s">
        <v>1450</v>
      </c>
      <c r="E429" s="33">
        <v>2</v>
      </c>
      <c r="G429" s="32">
        <v>36</v>
      </c>
    </row>
    <row r="430" spans="1:7">
      <c r="A430" s="76" t="s">
        <v>75</v>
      </c>
      <c r="B430" s="62">
        <v>1374</v>
      </c>
      <c r="C430" s="29" t="s">
        <v>595</v>
      </c>
      <c r="D430" s="36" t="s">
        <v>1451</v>
      </c>
      <c r="E430" s="33">
        <v>3</v>
      </c>
      <c r="G430" s="32">
        <v>54</v>
      </c>
    </row>
    <row r="431" spans="1:7">
      <c r="A431" s="64" t="s">
        <v>107</v>
      </c>
      <c r="B431" s="63">
        <v>1251</v>
      </c>
      <c r="C431" s="62" t="s">
        <v>594</v>
      </c>
      <c r="D431" s="36" t="s">
        <v>1113</v>
      </c>
      <c r="E431" s="59">
        <v>3</v>
      </c>
      <c r="F431" s="61"/>
      <c r="G431" s="32">
        <v>54</v>
      </c>
    </row>
    <row r="432" spans="1:7">
      <c r="A432" s="64" t="s">
        <v>75</v>
      </c>
      <c r="B432" s="63">
        <v>423</v>
      </c>
      <c r="C432" s="62" t="s">
        <v>593</v>
      </c>
      <c r="D432" s="36" t="s">
        <v>1452</v>
      </c>
      <c r="E432" s="59">
        <v>2</v>
      </c>
      <c r="F432" s="61"/>
      <c r="G432" s="32">
        <v>36</v>
      </c>
    </row>
    <row r="433" spans="1:7">
      <c r="A433" s="64" t="s">
        <v>92</v>
      </c>
      <c r="B433" s="63">
        <v>452</v>
      </c>
      <c r="C433" s="62" t="s">
        <v>592</v>
      </c>
      <c r="D433" s="114" t="s">
        <v>1453</v>
      </c>
      <c r="E433" s="122">
        <v>3</v>
      </c>
      <c r="F433" s="61"/>
      <c r="G433" s="32">
        <v>54</v>
      </c>
    </row>
    <row r="434" spans="1:7">
      <c r="A434" s="64" t="s">
        <v>75</v>
      </c>
      <c r="B434" s="63">
        <v>411</v>
      </c>
      <c r="C434" s="62" t="s">
        <v>591</v>
      </c>
      <c r="D434" s="36" t="s">
        <v>1151</v>
      </c>
      <c r="E434" s="122">
        <v>3</v>
      </c>
      <c r="F434" s="112"/>
      <c r="G434" s="32">
        <v>54</v>
      </c>
    </row>
    <row r="435" spans="1:7">
      <c r="A435" s="64" t="s">
        <v>107</v>
      </c>
      <c r="B435" s="63">
        <v>411</v>
      </c>
      <c r="C435" s="62" t="s">
        <v>590</v>
      </c>
      <c r="D435" s="36" t="s">
        <v>1119</v>
      </c>
      <c r="E435" s="59">
        <v>2</v>
      </c>
      <c r="F435" s="61"/>
      <c r="G435" s="32">
        <v>36</v>
      </c>
    </row>
    <row r="436" spans="1:7">
      <c r="A436" s="64" t="s">
        <v>92</v>
      </c>
      <c r="B436" s="63">
        <v>201</v>
      </c>
      <c r="C436" s="62" t="s">
        <v>589</v>
      </c>
      <c r="D436" s="114" t="s">
        <v>1442</v>
      </c>
      <c r="E436" s="59">
        <v>3</v>
      </c>
      <c r="F436" s="61"/>
      <c r="G436" s="32">
        <v>54</v>
      </c>
    </row>
    <row r="437" spans="1:7">
      <c r="A437" s="64" t="s">
        <v>92</v>
      </c>
      <c r="B437" s="63">
        <v>202</v>
      </c>
      <c r="C437" s="62" t="s">
        <v>588</v>
      </c>
      <c r="D437" s="114" t="s">
        <v>1443</v>
      </c>
      <c r="E437" s="59">
        <v>3</v>
      </c>
      <c r="F437" s="61"/>
      <c r="G437" s="32">
        <v>54</v>
      </c>
    </row>
    <row r="438" spans="1:7">
      <c r="A438" s="64" t="s">
        <v>92</v>
      </c>
      <c r="B438" s="63">
        <v>301</v>
      </c>
      <c r="C438" s="62" t="s">
        <v>587</v>
      </c>
      <c r="D438" s="114" t="s">
        <v>1454</v>
      </c>
      <c r="E438" s="59">
        <v>2</v>
      </c>
      <c r="F438" s="61"/>
      <c r="G438" s="32">
        <v>36</v>
      </c>
    </row>
    <row r="439" spans="1:7">
      <c r="A439" s="64" t="s">
        <v>92</v>
      </c>
      <c r="B439" s="63">
        <v>302</v>
      </c>
      <c r="C439" s="62" t="s">
        <v>586</v>
      </c>
      <c r="D439" s="114" t="s">
        <v>1455</v>
      </c>
      <c r="E439" s="59">
        <v>2</v>
      </c>
      <c r="F439" s="112"/>
      <c r="G439" s="32">
        <v>36</v>
      </c>
    </row>
    <row r="440" spans="1:7">
      <c r="A440" s="64" t="s">
        <v>92</v>
      </c>
      <c r="B440" s="63">
        <v>303</v>
      </c>
      <c r="C440" s="62" t="s">
        <v>585</v>
      </c>
      <c r="D440" s="114" t="s">
        <v>1456</v>
      </c>
      <c r="E440" s="113">
        <v>3</v>
      </c>
      <c r="F440" s="102"/>
      <c r="G440" s="32">
        <v>54</v>
      </c>
    </row>
    <row r="441" spans="1:7">
      <c r="A441" s="64" t="s">
        <v>92</v>
      </c>
      <c r="B441" s="63">
        <v>304</v>
      </c>
      <c r="C441" s="62" t="s">
        <v>584</v>
      </c>
      <c r="D441" s="114" t="s">
        <v>1457</v>
      </c>
      <c r="E441" s="59">
        <v>3</v>
      </c>
      <c r="F441" s="61"/>
      <c r="G441" s="32">
        <v>54</v>
      </c>
    </row>
    <row r="442" spans="1:7">
      <c r="A442" s="64" t="s">
        <v>92</v>
      </c>
      <c r="B442" s="63">
        <v>421</v>
      </c>
      <c r="C442" s="62" t="s">
        <v>583</v>
      </c>
      <c r="D442" s="114" t="s">
        <v>1458</v>
      </c>
      <c r="E442" s="59">
        <v>3</v>
      </c>
      <c r="F442" s="61"/>
      <c r="G442" s="32">
        <v>54</v>
      </c>
    </row>
    <row r="443" spans="1:7">
      <c r="A443" s="64" t="s">
        <v>582</v>
      </c>
      <c r="B443" s="63">
        <v>351</v>
      </c>
      <c r="C443" s="62" t="s">
        <v>581</v>
      </c>
      <c r="D443" s="114" t="s">
        <v>1113</v>
      </c>
      <c r="E443" s="59">
        <v>3</v>
      </c>
      <c r="F443" s="61"/>
      <c r="G443" s="32">
        <v>54</v>
      </c>
    </row>
    <row r="444" spans="1:7">
      <c r="A444" s="64" t="s">
        <v>415</v>
      </c>
      <c r="B444" s="63">
        <v>403</v>
      </c>
      <c r="C444" s="62" t="s">
        <v>580</v>
      </c>
      <c r="D444" s="114" t="s">
        <v>1160</v>
      </c>
      <c r="E444" s="59">
        <v>3</v>
      </c>
      <c r="F444" s="61"/>
      <c r="G444" s="32"/>
    </row>
    <row r="445" spans="1:7">
      <c r="A445" s="64" t="s">
        <v>98</v>
      </c>
      <c r="B445" s="63">
        <v>373</v>
      </c>
      <c r="C445" s="62" t="s">
        <v>579</v>
      </c>
      <c r="D445" s="114" t="s">
        <v>1459</v>
      </c>
      <c r="E445" s="59">
        <v>3</v>
      </c>
      <c r="F445" s="61"/>
      <c r="G445" s="32"/>
    </row>
    <row r="446" spans="1:7">
      <c r="A446" s="64" t="s">
        <v>98</v>
      </c>
      <c r="B446" s="63">
        <v>272</v>
      </c>
      <c r="C446" s="62" t="s">
        <v>578</v>
      </c>
      <c r="D446" s="114" t="s">
        <v>1460</v>
      </c>
      <c r="E446" s="59">
        <v>2</v>
      </c>
      <c r="F446" s="61"/>
      <c r="G446" s="32"/>
    </row>
    <row r="447" spans="1:7">
      <c r="A447" s="64" t="s">
        <v>98</v>
      </c>
      <c r="B447" s="63">
        <v>401</v>
      </c>
      <c r="C447" s="62" t="s">
        <v>577</v>
      </c>
      <c r="D447" s="114" t="s">
        <v>1461</v>
      </c>
      <c r="E447" s="59">
        <v>3</v>
      </c>
      <c r="F447" s="61"/>
      <c r="G447" s="32"/>
    </row>
    <row r="448" spans="1:7">
      <c r="A448" s="64" t="s">
        <v>75</v>
      </c>
      <c r="B448" s="63">
        <v>414</v>
      </c>
      <c r="C448" s="62" t="s">
        <v>576</v>
      </c>
      <c r="D448" s="36" t="s">
        <v>1118</v>
      </c>
      <c r="E448" s="59">
        <v>2</v>
      </c>
      <c r="F448" s="61"/>
      <c r="G448" s="32">
        <v>36</v>
      </c>
    </row>
    <row r="449" spans="1:7">
      <c r="A449" s="64" t="s">
        <v>75</v>
      </c>
      <c r="B449" s="63">
        <v>421</v>
      </c>
      <c r="C449" s="62" t="s">
        <v>575</v>
      </c>
      <c r="D449" s="36" t="s">
        <v>1458</v>
      </c>
      <c r="E449" s="59">
        <v>3</v>
      </c>
      <c r="F449" s="61"/>
      <c r="G449" s="32">
        <v>54</v>
      </c>
    </row>
    <row r="450" spans="1:7">
      <c r="A450" s="64" t="s">
        <v>75</v>
      </c>
      <c r="B450" s="63">
        <v>452</v>
      </c>
      <c r="C450" s="62" t="s">
        <v>574</v>
      </c>
      <c r="D450" s="36" t="s">
        <v>1453</v>
      </c>
      <c r="E450" s="122">
        <v>3</v>
      </c>
      <c r="F450" s="59"/>
      <c r="G450" s="32">
        <v>54</v>
      </c>
    </row>
    <row r="451" spans="1:7">
      <c r="A451" s="64" t="s">
        <v>75</v>
      </c>
      <c r="B451" s="63">
        <v>301</v>
      </c>
      <c r="C451" s="62" t="s">
        <v>573</v>
      </c>
      <c r="D451" s="36" t="s">
        <v>1454</v>
      </c>
      <c r="E451" s="59">
        <v>2</v>
      </c>
      <c r="F451" s="61"/>
      <c r="G451" s="32">
        <v>36</v>
      </c>
    </row>
    <row r="452" spans="1:7">
      <c r="A452" s="64" t="s">
        <v>75</v>
      </c>
      <c r="B452" s="63">
        <v>302</v>
      </c>
      <c r="C452" s="62" t="s">
        <v>572</v>
      </c>
      <c r="D452" s="36" t="s">
        <v>1455</v>
      </c>
      <c r="E452" s="59">
        <v>2</v>
      </c>
      <c r="F452" s="61"/>
      <c r="G452" s="32">
        <v>36</v>
      </c>
    </row>
    <row r="453" spans="1:7">
      <c r="A453" s="64" t="s">
        <v>75</v>
      </c>
      <c r="B453" s="63">
        <v>303</v>
      </c>
      <c r="C453" s="62" t="s">
        <v>571</v>
      </c>
      <c r="D453" s="36" t="s">
        <v>1456</v>
      </c>
      <c r="E453" s="113">
        <v>3</v>
      </c>
      <c r="F453" s="112"/>
      <c r="G453" s="32">
        <v>54</v>
      </c>
    </row>
    <row r="454" spans="1:7">
      <c r="A454" s="64" t="s">
        <v>75</v>
      </c>
      <c r="B454" s="63">
        <v>304</v>
      </c>
      <c r="C454" s="62" t="s">
        <v>570</v>
      </c>
      <c r="D454" s="36" t="s">
        <v>1457</v>
      </c>
      <c r="E454" s="113">
        <v>3</v>
      </c>
      <c r="F454" s="112"/>
      <c r="G454" s="32">
        <v>54</v>
      </c>
    </row>
    <row r="455" spans="1:7">
      <c r="A455" s="64" t="s">
        <v>75</v>
      </c>
      <c r="B455" s="63">
        <v>412</v>
      </c>
      <c r="C455" s="62" t="s">
        <v>569</v>
      </c>
      <c r="D455" s="36" t="s">
        <v>1462</v>
      </c>
      <c r="E455" s="59">
        <v>2</v>
      </c>
      <c r="F455" s="61"/>
      <c r="G455" s="32">
        <v>36</v>
      </c>
    </row>
    <row r="456" spans="1:7">
      <c r="A456" s="64" t="s">
        <v>107</v>
      </c>
      <c r="B456" s="63">
        <v>351</v>
      </c>
      <c r="C456" s="62" t="s">
        <v>568</v>
      </c>
      <c r="D456" s="36" t="s">
        <v>1113</v>
      </c>
      <c r="E456" s="59">
        <v>3</v>
      </c>
      <c r="F456" s="61"/>
      <c r="G456" s="32">
        <v>54</v>
      </c>
    </row>
    <row r="457" spans="1:7">
      <c r="A457" s="64" t="s">
        <v>107</v>
      </c>
      <c r="B457" s="63">
        <v>353</v>
      </c>
      <c r="C457" s="62" t="s">
        <v>567</v>
      </c>
      <c r="D457" s="36" t="s">
        <v>1463</v>
      </c>
      <c r="E457" s="59">
        <v>2</v>
      </c>
      <c r="F457" s="61"/>
      <c r="G457" s="32">
        <v>36</v>
      </c>
    </row>
    <row r="458" spans="1:7">
      <c r="A458" s="64" t="s">
        <v>107</v>
      </c>
      <c r="B458" s="63">
        <v>354</v>
      </c>
      <c r="C458" s="62" t="s">
        <v>566</v>
      </c>
      <c r="D458" s="36" t="s">
        <v>1464</v>
      </c>
      <c r="E458" s="59">
        <v>2</v>
      </c>
      <c r="F458" s="61"/>
      <c r="G458" s="32">
        <v>32</v>
      </c>
    </row>
    <row r="459" spans="1:7">
      <c r="A459" s="64" t="s">
        <v>107</v>
      </c>
      <c r="B459" s="63">
        <v>402</v>
      </c>
      <c r="C459" s="62" t="s">
        <v>565</v>
      </c>
      <c r="D459" s="36" t="s">
        <v>1126</v>
      </c>
      <c r="E459" s="59">
        <v>3</v>
      </c>
      <c r="F459" s="61"/>
      <c r="G459" s="32">
        <v>54</v>
      </c>
    </row>
    <row r="460" spans="1:7">
      <c r="A460" s="64" t="s">
        <v>107</v>
      </c>
      <c r="B460" s="63">
        <v>404</v>
      </c>
      <c r="C460" s="62" t="s">
        <v>564</v>
      </c>
      <c r="D460" s="36" t="s">
        <v>1127</v>
      </c>
      <c r="E460" s="59">
        <v>3</v>
      </c>
      <c r="F460" s="61"/>
      <c r="G460" s="32">
        <v>54</v>
      </c>
    </row>
    <row r="461" spans="1:7">
      <c r="A461" s="64" t="s">
        <v>107</v>
      </c>
      <c r="B461" s="63">
        <v>412</v>
      </c>
      <c r="C461" s="62" t="s">
        <v>563</v>
      </c>
      <c r="D461" s="36" t="s">
        <v>1465</v>
      </c>
      <c r="E461" s="59">
        <v>2</v>
      </c>
      <c r="F461" s="61"/>
      <c r="G461" s="32">
        <v>36</v>
      </c>
    </row>
    <row r="462" spans="1:7">
      <c r="A462" s="64" t="s">
        <v>75</v>
      </c>
      <c r="B462" s="63">
        <v>438</v>
      </c>
      <c r="C462" s="62" t="s">
        <v>562</v>
      </c>
      <c r="D462" s="36" t="s">
        <v>1466</v>
      </c>
      <c r="E462" s="59">
        <v>2</v>
      </c>
      <c r="F462" s="61"/>
      <c r="G462" s="32">
        <v>36</v>
      </c>
    </row>
    <row r="463" spans="1:7">
      <c r="A463" s="71" t="s">
        <v>262</v>
      </c>
      <c r="B463" s="67">
        <v>391</v>
      </c>
      <c r="C463" s="29" t="s">
        <v>561</v>
      </c>
      <c r="D463" s="29" t="s">
        <v>1467</v>
      </c>
      <c r="E463" s="33">
        <v>2</v>
      </c>
      <c r="G463" s="32">
        <v>36</v>
      </c>
    </row>
    <row r="464" spans="1:7">
      <c r="A464" s="71" t="s">
        <v>262</v>
      </c>
      <c r="B464" s="67">
        <v>392</v>
      </c>
      <c r="C464" s="29" t="s">
        <v>560</v>
      </c>
      <c r="D464" s="29" t="s">
        <v>1468</v>
      </c>
      <c r="E464" s="33">
        <v>2</v>
      </c>
      <c r="G464" s="32">
        <v>36</v>
      </c>
    </row>
    <row r="465" spans="1:7">
      <c r="A465" s="64" t="s">
        <v>262</v>
      </c>
      <c r="B465" s="63">
        <v>394</v>
      </c>
      <c r="C465" s="62" t="s">
        <v>559</v>
      </c>
      <c r="D465" s="36" t="s">
        <v>1469</v>
      </c>
      <c r="E465" s="74">
        <v>1</v>
      </c>
      <c r="F465" s="61"/>
      <c r="G465" s="32">
        <v>18</v>
      </c>
    </row>
    <row r="466" spans="1:7">
      <c r="A466" s="76" t="s">
        <v>97</v>
      </c>
      <c r="B466" s="62">
        <v>101</v>
      </c>
      <c r="C466" s="29" t="s">
        <v>558</v>
      </c>
      <c r="D466" s="105" t="s">
        <v>1470</v>
      </c>
      <c r="E466" s="74">
        <v>2</v>
      </c>
      <c r="G466" s="32">
        <v>36</v>
      </c>
    </row>
    <row r="467" spans="1:7">
      <c r="A467" s="71" t="s">
        <v>97</v>
      </c>
      <c r="B467" s="67">
        <v>102</v>
      </c>
      <c r="C467" s="29" t="s">
        <v>557</v>
      </c>
      <c r="D467" s="29" t="s">
        <v>1471</v>
      </c>
      <c r="E467" s="33">
        <v>3</v>
      </c>
      <c r="G467" s="32">
        <v>54</v>
      </c>
    </row>
    <row r="468" spans="1:7">
      <c r="A468" s="71" t="s">
        <v>97</v>
      </c>
      <c r="B468" s="67">
        <v>112</v>
      </c>
      <c r="C468" s="29" t="s">
        <v>556</v>
      </c>
      <c r="D468" s="29" t="s">
        <v>1472</v>
      </c>
      <c r="E468" s="33">
        <v>2</v>
      </c>
      <c r="G468" s="32">
        <v>36</v>
      </c>
    </row>
    <row r="469" spans="1:7">
      <c r="A469" s="71" t="s">
        <v>97</v>
      </c>
      <c r="B469" s="67">
        <v>200</v>
      </c>
      <c r="C469" s="29" t="s">
        <v>555</v>
      </c>
      <c r="D469" s="29" t="s">
        <v>1473</v>
      </c>
      <c r="E469" s="33">
        <v>2</v>
      </c>
      <c r="G469" s="32">
        <v>36</v>
      </c>
    </row>
    <row r="470" spans="1:7">
      <c r="A470" s="71" t="s">
        <v>97</v>
      </c>
      <c r="B470" s="67">
        <v>201</v>
      </c>
      <c r="C470" s="29" t="s">
        <v>554</v>
      </c>
      <c r="D470" s="48" t="s">
        <v>1474</v>
      </c>
      <c r="E470" s="33">
        <v>3</v>
      </c>
      <c r="G470" s="32">
        <v>54</v>
      </c>
    </row>
    <row r="471" spans="1:7">
      <c r="A471" s="71" t="s">
        <v>97</v>
      </c>
      <c r="B471" s="67">
        <v>245</v>
      </c>
      <c r="C471" s="29" t="s">
        <v>553</v>
      </c>
      <c r="D471" s="29" t="s">
        <v>1475</v>
      </c>
      <c r="E471" s="33">
        <v>2</v>
      </c>
      <c r="G471" s="32">
        <v>36</v>
      </c>
    </row>
    <row r="472" spans="1:7">
      <c r="A472" s="71" t="s">
        <v>97</v>
      </c>
      <c r="B472" s="67">
        <v>246</v>
      </c>
      <c r="C472" s="29" t="s">
        <v>552</v>
      </c>
      <c r="D472" s="29" t="s">
        <v>1476</v>
      </c>
      <c r="E472" s="33">
        <v>2</v>
      </c>
      <c r="G472" s="32">
        <v>36</v>
      </c>
    </row>
    <row r="473" spans="1:7">
      <c r="A473" s="71" t="s">
        <v>97</v>
      </c>
      <c r="B473" s="67">
        <v>252</v>
      </c>
      <c r="C473" s="29" t="s">
        <v>551</v>
      </c>
      <c r="D473" s="29" t="s">
        <v>1477</v>
      </c>
      <c r="E473" s="33">
        <v>2</v>
      </c>
      <c r="G473" s="32">
        <v>36</v>
      </c>
    </row>
    <row r="474" spans="1:7">
      <c r="A474" s="71" t="s">
        <v>97</v>
      </c>
      <c r="B474" s="67">
        <v>261</v>
      </c>
      <c r="C474" s="29" t="s">
        <v>550</v>
      </c>
      <c r="D474" s="29" t="s">
        <v>1478</v>
      </c>
      <c r="E474" s="33">
        <v>1</v>
      </c>
      <c r="G474" s="32">
        <v>18</v>
      </c>
    </row>
    <row r="475" spans="1:7">
      <c r="A475" s="71" t="s">
        <v>97</v>
      </c>
      <c r="B475" s="67">
        <v>265</v>
      </c>
      <c r="C475" s="29" t="s">
        <v>549</v>
      </c>
      <c r="D475" s="29" t="s">
        <v>1479</v>
      </c>
      <c r="E475" s="33">
        <v>2</v>
      </c>
      <c r="G475" s="32">
        <v>36</v>
      </c>
    </row>
    <row r="476" spans="1:7">
      <c r="A476" s="64" t="s">
        <v>97</v>
      </c>
      <c r="B476" s="121">
        <v>272</v>
      </c>
      <c r="C476" s="29" t="s">
        <v>548</v>
      </c>
      <c r="D476" s="36" t="s">
        <v>1480</v>
      </c>
      <c r="E476" s="74">
        <v>2</v>
      </c>
      <c r="G476" s="32">
        <v>36</v>
      </c>
    </row>
    <row r="477" spans="1:7">
      <c r="A477" s="71" t="s">
        <v>97</v>
      </c>
      <c r="B477" s="67">
        <v>303</v>
      </c>
      <c r="C477" s="29" t="s">
        <v>547</v>
      </c>
      <c r="D477" s="48" t="s">
        <v>1199</v>
      </c>
      <c r="E477" s="33">
        <v>2</v>
      </c>
      <c r="G477" s="32">
        <v>36</v>
      </c>
    </row>
    <row r="478" spans="1:7">
      <c r="A478" s="71" t="s">
        <v>97</v>
      </c>
      <c r="B478" s="67">
        <v>361</v>
      </c>
      <c r="C478" s="29" t="s">
        <v>546</v>
      </c>
      <c r="D478" s="48" t="s">
        <v>1481</v>
      </c>
      <c r="E478" s="33">
        <v>1</v>
      </c>
      <c r="G478" s="32">
        <v>18</v>
      </c>
    </row>
    <row r="479" spans="1:7">
      <c r="A479" s="64" t="s">
        <v>97</v>
      </c>
      <c r="B479" s="63">
        <v>362</v>
      </c>
      <c r="C479" s="62" t="s">
        <v>545</v>
      </c>
      <c r="D479" s="36" t="s">
        <v>1482</v>
      </c>
      <c r="E479" s="59">
        <v>1</v>
      </c>
      <c r="F479" s="61"/>
      <c r="G479" s="32">
        <v>18</v>
      </c>
    </row>
    <row r="480" spans="1:7">
      <c r="A480" s="64" t="s">
        <v>97</v>
      </c>
      <c r="B480" s="63">
        <v>401</v>
      </c>
      <c r="C480" s="62" t="s">
        <v>544</v>
      </c>
      <c r="D480" s="36" t="s">
        <v>1483</v>
      </c>
      <c r="E480" s="59">
        <v>2</v>
      </c>
      <c r="F480" s="61"/>
      <c r="G480" s="32">
        <v>36</v>
      </c>
    </row>
    <row r="481" spans="1:7">
      <c r="A481" s="64" t="s">
        <v>97</v>
      </c>
      <c r="B481" s="63">
        <v>405</v>
      </c>
      <c r="C481" s="62" t="s">
        <v>543</v>
      </c>
      <c r="D481" s="36" t="s">
        <v>1484</v>
      </c>
      <c r="E481" s="59">
        <v>2</v>
      </c>
      <c r="F481" s="61"/>
      <c r="G481" s="32">
        <v>36</v>
      </c>
    </row>
    <row r="482" spans="1:7">
      <c r="A482" s="76" t="s">
        <v>97</v>
      </c>
      <c r="B482" s="62">
        <v>416</v>
      </c>
      <c r="C482" s="29" t="s">
        <v>542</v>
      </c>
      <c r="D482" s="105" t="s">
        <v>1485</v>
      </c>
      <c r="E482" s="33">
        <v>2</v>
      </c>
      <c r="G482" s="32">
        <v>36</v>
      </c>
    </row>
    <row r="483" spans="1:7">
      <c r="A483" s="76" t="s">
        <v>97</v>
      </c>
      <c r="B483" s="62">
        <v>418</v>
      </c>
      <c r="C483" s="29" t="s">
        <v>541</v>
      </c>
      <c r="D483" s="36" t="s">
        <v>1486</v>
      </c>
      <c r="E483" s="33">
        <v>3</v>
      </c>
      <c r="G483" s="32">
        <v>54</v>
      </c>
    </row>
    <row r="484" spans="1:7">
      <c r="A484" s="71" t="s">
        <v>97</v>
      </c>
      <c r="B484" s="67">
        <v>460</v>
      </c>
      <c r="C484" s="29" t="s">
        <v>540</v>
      </c>
      <c r="D484" s="48" t="s">
        <v>1487</v>
      </c>
      <c r="E484" s="47">
        <v>2</v>
      </c>
      <c r="G484" s="32">
        <v>36</v>
      </c>
    </row>
    <row r="485" spans="1:7">
      <c r="A485" s="71" t="s">
        <v>84</v>
      </c>
      <c r="B485" s="67">
        <v>151</v>
      </c>
      <c r="C485" s="29" t="s">
        <v>539</v>
      </c>
      <c r="D485" s="48" t="s">
        <v>1488</v>
      </c>
      <c r="E485" s="47">
        <v>2</v>
      </c>
      <c r="G485" s="32">
        <v>36</v>
      </c>
    </row>
    <row r="486" spans="1:7">
      <c r="A486" s="71" t="s">
        <v>84</v>
      </c>
      <c r="B486" s="67">
        <v>201</v>
      </c>
      <c r="C486" s="29" t="s">
        <v>538</v>
      </c>
      <c r="D486" s="48" t="s">
        <v>1489</v>
      </c>
      <c r="E486" s="47">
        <v>2</v>
      </c>
      <c r="G486" s="32">
        <v>36</v>
      </c>
    </row>
    <row r="487" spans="1:7">
      <c r="A487" s="71" t="s">
        <v>84</v>
      </c>
      <c r="B487" s="67">
        <v>221</v>
      </c>
      <c r="C487" s="29" t="s">
        <v>537</v>
      </c>
      <c r="D487" s="48" t="s">
        <v>1490</v>
      </c>
      <c r="E487" s="47">
        <v>2</v>
      </c>
      <c r="F487" s="33" t="s">
        <v>83</v>
      </c>
      <c r="G487" s="32"/>
    </row>
    <row r="488" spans="1:7">
      <c r="A488" s="71" t="s">
        <v>84</v>
      </c>
      <c r="B488" s="67">
        <v>251</v>
      </c>
      <c r="C488" s="29" t="s">
        <v>536</v>
      </c>
      <c r="D488" s="48" t="s">
        <v>1491</v>
      </c>
      <c r="E488" s="47">
        <v>2</v>
      </c>
      <c r="G488" s="32">
        <v>36</v>
      </c>
    </row>
    <row r="489" spans="1:7">
      <c r="A489" s="64" t="s">
        <v>84</v>
      </c>
      <c r="B489" s="63">
        <v>271</v>
      </c>
      <c r="C489" s="29" t="s">
        <v>535</v>
      </c>
      <c r="D489" s="36" t="s">
        <v>1492</v>
      </c>
      <c r="E489" s="74">
        <v>3</v>
      </c>
      <c r="G489" s="32">
        <v>54</v>
      </c>
    </row>
    <row r="490" spans="1:7">
      <c r="A490" s="64" t="s">
        <v>84</v>
      </c>
      <c r="B490" s="121">
        <v>301</v>
      </c>
      <c r="C490" s="29" t="s">
        <v>534</v>
      </c>
      <c r="D490" s="36" t="s">
        <v>1493</v>
      </c>
      <c r="E490" s="74">
        <v>2</v>
      </c>
      <c r="G490" s="32">
        <v>36</v>
      </c>
    </row>
    <row r="491" spans="1:7">
      <c r="A491" s="64" t="s">
        <v>116</v>
      </c>
      <c r="B491" s="63">
        <v>306</v>
      </c>
      <c r="C491" s="62" t="s">
        <v>533</v>
      </c>
      <c r="D491" s="36" t="s">
        <v>1494</v>
      </c>
      <c r="E491" s="59">
        <v>2</v>
      </c>
      <c r="F491" s="61"/>
      <c r="G491" s="32">
        <v>36</v>
      </c>
    </row>
    <row r="492" spans="1:7">
      <c r="A492" s="64" t="s">
        <v>116</v>
      </c>
      <c r="B492" s="63">
        <v>307</v>
      </c>
      <c r="C492" s="62" t="s">
        <v>532</v>
      </c>
      <c r="D492" s="36" t="s">
        <v>1495</v>
      </c>
      <c r="E492" s="59">
        <v>2</v>
      </c>
      <c r="F492" s="102"/>
      <c r="G492" s="32">
        <v>36</v>
      </c>
    </row>
    <row r="493" spans="1:7">
      <c r="A493" s="64" t="s">
        <v>131</v>
      </c>
      <c r="B493" s="63">
        <v>201</v>
      </c>
      <c r="C493" s="62" t="s">
        <v>531</v>
      </c>
      <c r="D493" s="36" t="s">
        <v>1496</v>
      </c>
      <c r="E493" s="59">
        <v>2</v>
      </c>
      <c r="F493" s="102"/>
      <c r="G493" s="32">
        <v>32</v>
      </c>
    </row>
    <row r="494" spans="1:7">
      <c r="A494" s="120" t="s">
        <v>84</v>
      </c>
      <c r="B494" s="119">
        <v>1051</v>
      </c>
      <c r="C494" s="62" t="s">
        <v>530</v>
      </c>
      <c r="D494" s="118" t="s">
        <v>1488</v>
      </c>
      <c r="E494" s="59">
        <v>2</v>
      </c>
      <c r="F494" s="61"/>
      <c r="G494" s="32">
        <v>36</v>
      </c>
    </row>
    <row r="495" spans="1:7">
      <c r="A495" s="64" t="s">
        <v>97</v>
      </c>
      <c r="B495" s="63">
        <v>391</v>
      </c>
      <c r="C495" s="62" t="s">
        <v>529</v>
      </c>
      <c r="D495" s="36" t="s">
        <v>1497</v>
      </c>
      <c r="E495" s="59">
        <v>4</v>
      </c>
      <c r="F495" s="61"/>
      <c r="G495" s="32">
        <v>72</v>
      </c>
    </row>
    <row r="496" spans="1:7">
      <c r="A496" s="64" t="s">
        <v>97</v>
      </c>
      <c r="B496" s="63">
        <v>1011</v>
      </c>
      <c r="C496" s="62" t="s">
        <v>528</v>
      </c>
      <c r="D496" s="36" t="s">
        <v>1498</v>
      </c>
      <c r="E496" s="59">
        <v>2</v>
      </c>
      <c r="F496" s="61"/>
      <c r="G496" s="32">
        <v>36</v>
      </c>
    </row>
    <row r="497" spans="1:7">
      <c r="A497" s="64" t="s">
        <v>97</v>
      </c>
      <c r="B497" s="63">
        <v>1291</v>
      </c>
      <c r="C497" s="62" t="s">
        <v>527</v>
      </c>
      <c r="D497" s="36" t="s">
        <v>1499</v>
      </c>
      <c r="E497" s="59">
        <v>4</v>
      </c>
      <c r="F497" s="61"/>
      <c r="G497" s="32">
        <v>72</v>
      </c>
    </row>
    <row r="498" spans="1:7">
      <c r="A498" s="51" t="s">
        <v>97</v>
      </c>
      <c r="B498" s="50">
        <v>111</v>
      </c>
      <c r="C498" s="29" t="s">
        <v>526</v>
      </c>
      <c r="D498" s="48" t="s">
        <v>1500</v>
      </c>
      <c r="E498" s="47">
        <v>2</v>
      </c>
      <c r="G498" s="32">
        <v>36</v>
      </c>
    </row>
    <row r="499" spans="1:7">
      <c r="A499" s="71" t="s">
        <v>126</v>
      </c>
      <c r="B499" s="67">
        <v>161</v>
      </c>
      <c r="C499" s="29" t="s">
        <v>525</v>
      </c>
      <c r="D499" s="48" t="s">
        <v>1501</v>
      </c>
      <c r="E499" s="47">
        <v>2</v>
      </c>
      <c r="G499" s="32">
        <v>36</v>
      </c>
    </row>
    <row r="500" spans="1:7">
      <c r="A500" s="71" t="s">
        <v>136</v>
      </c>
      <c r="B500" s="67">
        <v>361</v>
      </c>
      <c r="C500" s="29" t="s">
        <v>524</v>
      </c>
      <c r="D500" s="48" t="s">
        <v>1502</v>
      </c>
      <c r="E500" s="47">
        <v>3</v>
      </c>
      <c r="G500" s="32">
        <v>54</v>
      </c>
    </row>
    <row r="501" spans="1:7">
      <c r="A501" s="71" t="s">
        <v>126</v>
      </c>
      <c r="B501" s="67">
        <v>162</v>
      </c>
      <c r="C501" s="29" t="s">
        <v>523</v>
      </c>
      <c r="D501" s="48" t="s">
        <v>1503</v>
      </c>
      <c r="E501" s="47">
        <v>3</v>
      </c>
      <c r="G501" s="32">
        <v>54</v>
      </c>
    </row>
    <row r="502" spans="1:7">
      <c r="A502" s="71" t="s">
        <v>186</v>
      </c>
      <c r="B502" s="67">
        <v>361</v>
      </c>
      <c r="C502" s="29" t="s">
        <v>522</v>
      </c>
      <c r="D502" s="48" t="s">
        <v>1504</v>
      </c>
      <c r="E502" s="47">
        <v>2</v>
      </c>
      <c r="G502" s="32">
        <v>36</v>
      </c>
    </row>
    <row r="503" spans="1:7">
      <c r="A503" s="71" t="s">
        <v>186</v>
      </c>
      <c r="B503" s="67">
        <v>261</v>
      </c>
      <c r="C503" s="29" t="s">
        <v>521</v>
      </c>
      <c r="D503" s="48" t="s">
        <v>1505</v>
      </c>
      <c r="E503" s="47">
        <v>2</v>
      </c>
      <c r="G503" s="32">
        <v>36</v>
      </c>
    </row>
    <row r="504" spans="1:7">
      <c r="A504" s="64" t="s">
        <v>126</v>
      </c>
      <c r="B504" s="63">
        <v>122</v>
      </c>
      <c r="C504" s="62" t="s">
        <v>520</v>
      </c>
      <c r="D504" s="36" t="s">
        <v>1506</v>
      </c>
      <c r="E504" s="59">
        <v>2</v>
      </c>
      <c r="F504" s="61"/>
      <c r="G504" s="32">
        <v>36</v>
      </c>
    </row>
    <row r="505" spans="1:7">
      <c r="A505" s="71" t="s">
        <v>186</v>
      </c>
      <c r="B505" s="67">
        <v>1150</v>
      </c>
      <c r="C505" s="29" t="s">
        <v>519</v>
      </c>
      <c r="D505" s="34" t="s">
        <v>1507</v>
      </c>
      <c r="E505" s="47">
        <v>4</v>
      </c>
      <c r="G505" s="32">
        <v>72</v>
      </c>
    </row>
    <row r="506" spans="1:7">
      <c r="A506" s="51" t="s">
        <v>118</v>
      </c>
      <c r="B506" s="50">
        <v>103</v>
      </c>
      <c r="C506" s="29" t="s">
        <v>518</v>
      </c>
      <c r="D506" s="48" t="s">
        <v>1508</v>
      </c>
      <c r="E506" s="47">
        <v>1</v>
      </c>
      <c r="G506" s="32">
        <v>18</v>
      </c>
    </row>
    <row r="507" spans="1:7">
      <c r="A507" s="64" t="s">
        <v>69</v>
      </c>
      <c r="B507" s="63">
        <v>1277</v>
      </c>
      <c r="C507" s="29" t="s">
        <v>517</v>
      </c>
      <c r="D507" s="36" t="s">
        <v>1509</v>
      </c>
      <c r="E507" s="59">
        <v>2</v>
      </c>
      <c r="G507" s="32">
        <v>36</v>
      </c>
    </row>
    <row r="508" spans="1:7">
      <c r="A508" s="76" t="s">
        <v>69</v>
      </c>
      <c r="B508" s="62">
        <v>1283</v>
      </c>
      <c r="C508" s="29" t="s">
        <v>516</v>
      </c>
      <c r="D508" s="36" t="s">
        <v>1510</v>
      </c>
      <c r="E508" s="74">
        <v>2</v>
      </c>
      <c r="G508" s="32">
        <v>36</v>
      </c>
    </row>
    <row r="509" spans="1:7">
      <c r="A509" s="71" t="s">
        <v>69</v>
      </c>
      <c r="B509" s="67">
        <v>1331</v>
      </c>
      <c r="C509" s="29" t="s">
        <v>515</v>
      </c>
      <c r="D509" s="48" t="s">
        <v>1511</v>
      </c>
      <c r="E509" s="47">
        <v>3</v>
      </c>
      <c r="G509" s="32">
        <v>54</v>
      </c>
    </row>
    <row r="510" spans="1:7">
      <c r="A510" s="120" t="s">
        <v>69</v>
      </c>
      <c r="B510" s="119">
        <v>1334</v>
      </c>
      <c r="C510" s="62" t="s">
        <v>514</v>
      </c>
      <c r="D510" s="118" t="s">
        <v>1512</v>
      </c>
      <c r="E510" s="59">
        <v>3</v>
      </c>
      <c r="F510" s="61"/>
      <c r="G510" s="32">
        <v>54</v>
      </c>
    </row>
    <row r="511" spans="1:7">
      <c r="A511" s="64" t="s">
        <v>69</v>
      </c>
      <c r="B511" s="63">
        <v>1333</v>
      </c>
      <c r="C511" s="62" t="s">
        <v>513</v>
      </c>
      <c r="D511" s="36" t="s">
        <v>1513</v>
      </c>
      <c r="E511" s="59">
        <v>3</v>
      </c>
      <c r="F511" s="61"/>
      <c r="G511" s="32">
        <v>54</v>
      </c>
    </row>
    <row r="512" spans="1:7">
      <c r="A512" s="51" t="s">
        <v>82</v>
      </c>
      <c r="B512" s="50">
        <v>376</v>
      </c>
      <c r="C512" s="29" t="s">
        <v>512</v>
      </c>
      <c r="D512" s="48" t="s">
        <v>1514</v>
      </c>
      <c r="E512" s="47">
        <v>2</v>
      </c>
      <c r="G512" s="32">
        <v>36</v>
      </c>
    </row>
    <row r="513" spans="1:7">
      <c r="A513" s="51" t="s">
        <v>69</v>
      </c>
      <c r="B513" s="50">
        <v>204</v>
      </c>
      <c r="C513" s="29" t="s">
        <v>511</v>
      </c>
      <c r="D513" s="48" t="s">
        <v>1515</v>
      </c>
      <c r="E513" s="47">
        <v>2</v>
      </c>
      <c r="G513" s="32">
        <v>36</v>
      </c>
    </row>
    <row r="514" spans="1:7">
      <c r="A514" s="51" t="s">
        <v>69</v>
      </c>
      <c r="B514" s="50">
        <v>220</v>
      </c>
      <c r="C514" s="29" t="s">
        <v>510</v>
      </c>
      <c r="D514" s="48" t="s">
        <v>1516</v>
      </c>
      <c r="E514" s="47">
        <v>2</v>
      </c>
      <c r="G514" s="32">
        <v>36</v>
      </c>
    </row>
    <row r="515" spans="1:7">
      <c r="A515" s="51" t="s">
        <v>69</v>
      </c>
      <c r="B515" s="50">
        <v>371</v>
      </c>
      <c r="C515" s="29" t="s">
        <v>509</v>
      </c>
      <c r="D515" s="48" t="s">
        <v>1517</v>
      </c>
      <c r="E515" s="47">
        <v>3</v>
      </c>
      <c r="G515" s="32">
        <v>54</v>
      </c>
    </row>
    <row r="516" spans="1:7">
      <c r="A516" s="64" t="s">
        <v>69</v>
      </c>
      <c r="B516" s="63">
        <v>373</v>
      </c>
      <c r="C516" s="62" t="s">
        <v>508</v>
      </c>
      <c r="D516" s="36" t="s">
        <v>1518</v>
      </c>
      <c r="E516" s="59">
        <v>2</v>
      </c>
      <c r="F516" s="61"/>
      <c r="G516" s="32">
        <v>36</v>
      </c>
    </row>
    <row r="517" spans="1:7">
      <c r="A517" s="71" t="s">
        <v>69</v>
      </c>
      <c r="B517" s="67">
        <v>376</v>
      </c>
      <c r="C517" s="29" t="s">
        <v>507</v>
      </c>
      <c r="D517" s="29" t="s">
        <v>1519</v>
      </c>
      <c r="E517" s="47">
        <v>3</v>
      </c>
      <c r="G517" s="32">
        <v>54</v>
      </c>
    </row>
    <row r="518" spans="1:7">
      <c r="A518" s="71" t="s">
        <v>69</v>
      </c>
      <c r="B518" s="67">
        <v>377</v>
      </c>
      <c r="C518" s="29" t="s">
        <v>506</v>
      </c>
      <c r="D518" s="48" t="s">
        <v>1509</v>
      </c>
      <c r="E518" s="47">
        <v>2</v>
      </c>
      <c r="G518" s="32">
        <v>36</v>
      </c>
    </row>
    <row r="519" spans="1:7">
      <c r="A519" s="51" t="s">
        <v>69</v>
      </c>
      <c r="B519" s="50">
        <v>422</v>
      </c>
      <c r="C519" s="29" t="s">
        <v>505</v>
      </c>
      <c r="D519" s="48" t="s">
        <v>1520</v>
      </c>
      <c r="E519" s="47">
        <v>2</v>
      </c>
      <c r="G519" s="32">
        <v>36</v>
      </c>
    </row>
    <row r="520" spans="1:7">
      <c r="A520" s="71" t="s">
        <v>69</v>
      </c>
      <c r="B520" s="67">
        <v>423</v>
      </c>
      <c r="C520" s="29" t="s">
        <v>504</v>
      </c>
      <c r="D520" s="34" t="s">
        <v>1521</v>
      </c>
      <c r="E520" s="47">
        <v>2</v>
      </c>
      <c r="G520" s="32">
        <v>36</v>
      </c>
    </row>
    <row r="521" spans="1:7">
      <c r="A521" s="71" t="s">
        <v>69</v>
      </c>
      <c r="B521" s="67">
        <v>427</v>
      </c>
      <c r="C521" s="29" t="s">
        <v>503</v>
      </c>
      <c r="D521" s="48" t="s">
        <v>1522</v>
      </c>
      <c r="E521" s="47">
        <v>2</v>
      </c>
      <c r="G521" s="32">
        <v>36</v>
      </c>
    </row>
    <row r="522" spans="1:7">
      <c r="A522" s="71" t="s">
        <v>69</v>
      </c>
      <c r="B522" s="67">
        <v>428</v>
      </c>
      <c r="C522" s="29" t="s">
        <v>502</v>
      </c>
      <c r="D522" s="48" t="s">
        <v>1523</v>
      </c>
      <c r="E522" s="47">
        <v>2</v>
      </c>
      <c r="G522" s="32">
        <v>36</v>
      </c>
    </row>
    <row r="523" spans="1:7">
      <c r="A523" s="71" t="s">
        <v>69</v>
      </c>
      <c r="B523" s="67">
        <v>430</v>
      </c>
      <c r="C523" s="29" t="s">
        <v>501</v>
      </c>
      <c r="D523" s="48" t="s">
        <v>1524</v>
      </c>
      <c r="E523" s="47">
        <v>4</v>
      </c>
      <c r="F523" s="1" t="s">
        <v>101</v>
      </c>
      <c r="G523" s="32">
        <v>72</v>
      </c>
    </row>
    <row r="524" spans="1:7">
      <c r="A524" s="71" t="s">
        <v>69</v>
      </c>
      <c r="B524" s="67">
        <v>432</v>
      </c>
      <c r="C524" s="29" t="s">
        <v>500</v>
      </c>
      <c r="D524" s="48" t="s">
        <v>1525</v>
      </c>
      <c r="E524" s="47">
        <v>2</v>
      </c>
      <c r="G524" s="32">
        <v>36</v>
      </c>
    </row>
    <row r="525" spans="1:7">
      <c r="A525" s="71" t="s">
        <v>494</v>
      </c>
      <c r="B525" s="67">
        <v>101</v>
      </c>
      <c r="C525" s="29" t="s">
        <v>499</v>
      </c>
      <c r="D525" s="48" t="s">
        <v>1526</v>
      </c>
      <c r="E525" s="47">
        <v>2</v>
      </c>
      <c r="G525" s="32">
        <v>36</v>
      </c>
    </row>
    <row r="526" spans="1:7">
      <c r="A526" s="51" t="s">
        <v>494</v>
      </c>
      <c r="B526" s="50">
        <v>102</v>
      </c>
      <c r="C526" s="29" t="s">
        <v>498</v>
      </c>
      <c r="D526" s="48" t="s">
        <v>1527</v>
      </c>
      <c r="E526" s="47">
        <v>2</v>
      </c>
      <c r="G526" s="32">
        <v>36</v>
      </c>
    </row>
    <row r="527" spans="1:7">
      <c r="A527" s="64" t="s">
        <v>494</v>
      </c>
      <c r="B527" s="63">
        <v>201</v>
      </c>
      <c r="C527" s="62" t="s">
        <v>497</v>
      </c>
      <c r="D527" s="36" t="s">
        <v>1528</v>
      </c>
      <c r="E527" s="59">
        <v>2</v>
      </c>
      <c r="F527" s="61"/>
      <c r="G527" s="32">
        <v>36</v>
      </c>
    </row>
    <row r="528" spans="1:7">
      <c r="A528" s="71" t="s">
        <v>494</v>
      </c>
      <c r="B528" s="67">
        <v>202</v>
      </c>
      <c r="C528" s="29" t="s">
        <v>496</v>
      </c>
      <c r="D528" s="48" t="s">
        <v>1529</v>
      </c>
      <c r="E528" s="47">
        <v>2</v>
      </c>
      <c r="G528" s="32">
        <v>36</v>
      </c>
    </row>
    <row r="529" spans="1:7">
      <c r="A529" s="64" t="s">
        <v>494</v>
      </c>
      <c r="B529" s="63">
        <v>301</v>
      </c>
      <c r="C529" s="62" t="s">
        <v>495</v>
      </c>
      <c r="D529" s="36" t="s">
        <v>1530</v>
      </c>
      <c r="E529" s="59">
        <v>2</v>
      </c>
      <c r="F529" s="61"/>
      <c r="G529" s="32">
        <v>36</v>
      </c>
    </row>
    <row r="530" spans="1:7">
      <c r="A530" s="64" t="s">
        <v>494</v>
      </c>
      <c r="B530" s="63">
        <v>302</v>
      </c>
      <c r="C530" s="62" t="s">
        <v>493</v>
      </c>
      <c r="D530" s="36" t="s">
        <v>1531</v>
      </c>
      <c r="E530" s="59">
        <v>2</v>
      </c>
      <c r="F530" s="61"/>
      <c r="G530" s="73">
        <v>36</v>
      </c>
    </row>
    <row r="531" spans="1:7">
      <c r="A531" s="64" t="s">
        <v>82</v>
      </c>
      <c r="B531" s="63">
        <v>378</v>
      </c>
      <c r="C531" s="62" t="s">
        <v>492</v>
      </c>
      <c r="D531" s="36" t="s">
        <v>1532</v>
      </c>
      <c r="E531" s="59">
        <v>2</v>
      </c>
      <c r="F531" s="61"/>
      <c r="G531" s="73">
        <v>36</v>
      </c>
    </row>
    <row r="532" spans="1:7">
      <c r="A532" s="64" t="s">
        <v>69</v>
      </c>
      <c r="B532" s="63">
        <v>104</v>
      </c>
      <c r="C532" s="62" t="s">
        <v>491</v>
      </c>
      <c r="D532" s="36" t="s">
        <v>1533</v>
      </c>
      <c r="E532" s="59">
        <v>2</v>
      </c>
      <c r="F532" s="61"/>
      <c r="G532" s="73">
        <v>36</v>
      </c>
    </row>
    <row r="533" spans="1:7">
      <c r="A533" s="64" t="s">
        <v>69</v>
      </c>
      <c r="B533" s="63">
        <v>105</v>
      </c>
      <c r="C533" s="62" t="s">
        <v>490</v>
      </c>
      <c r="D533" s="36" t="s">
        <v>1534</v>
      </c>
      <c r="E533" s="59">
        <v>2</v>
      </c>
      <c r="F533" s="61"/>
      <c r="G533" s="73">
        <v>36</v>
      </c>
    </row>
    <row r="534" spans="1:7">
      <c r="A534" s="64" t="s">
        <v>69</v>
      </c>
      <c r="B534" s="63">
        <v>106</v>
      </c>
      <c r="C534" s="62" t="s">
        <v>489</v>
      </c>
      <c r="D534" s="36" t="s">
        <v>1535</v>
      </c>
      <c r="E534" s="59">
        <v>2</v>
      </c>
      <c r="F534" s="61"/>
      <c r="G534" s="73">
        <v>36</v>
      </c>
    </row>
    <row r="535" spans="1:7">
      <c r="A535" s="71" t="s">
        <v>69</v>
      </c>
      <c r="B535" s="67">
        <v>107</v>
      </c>
      <c r="C535" s="29" t="s">
        <v>488</v>
      </c>
      <c r="D535" s="29" t="s">
        <v>1536</v>
      </c>
      <c r="E535" s="108">
        <v>2</v>
      </c>
      <c r="G535" s="32">
        <v>36</v>
      </c>
    </row>
    <row r="536" spans="1:7">
      <c r="A536" s="71" t="s">
        <v>69</v>
      </c>
      <c r="B536" s="67">
        <v>108</v>
      </c>
      <c r="C536" s="29" t="s">
        <v>487</v>
      </c>
      <c r="D536" s="34" t="s">
        <v>1537</v>
      </c>
      <c r="E536" s="108">
        <v>2</v>
      </c>
      <c r="G536" s="32">
        <v>36</v>
      </c>
    </row>
    <row r="537" spans="1:7">
      <c r="A537" s="71" t="s">
        <v>69</v>
      </c>
      <c r="B537" s="67">
        <v>109</v>
      </c>
      <c r="C537" s="29" t="s">
        <v>486</v>
      </c>
      <c r="D537" s="34" t="s">
        <v>1538</v>
      </c>
      <c r="E537" s="108">
        <v>2</v>
      </c>
      <c r="G537" s="32">
        <v>36</v>
      </c>
    </row>
    <row r="538" spans="1:7">
      <c r="A538" s="71" t="s">
        <v>69</v>
      </c>
      <c r="B538" s="67">
        <v>206</v>
      </c>
      <c r="C538" s="29" t="s">
        <v>485</v>
      </c>
      <c r="D538" s="34" t="s">
        <v>1539</v>
      </c>
      <c r="E538" s="108">
        <v>2</v>
      </c>
      <c r="G538" s="32">
        <v>36</v>
      </c>
    </row>
    <row r="539" spans="1:7">
      <c r="A539" s="64" t="s">
        <v>69</v>
      </c>
      <c r="B539" s="63">
        <v>207</v>
      </c>
      <c r="C539" s="62" t="s">
        <v>484</v>
      </c>
      <c r="D539" s="36" t="s">
        <v>1540</v>
      </c>
      <c r="E539" s="59">
        <v>2</v>
      </c>
      <c r="F539" s="61"/>
      <c r="G539" s="73">
        <v>36</v>
      </c>
    </row>
    <row r="540" spans="1:7">
      <c r="A540" s="64" t="s">
        <v>69</v>
      </c>
      <c r="B540" s="63">
        <v>208</v>
      </c>
      <c r="C540" s="62" t="s">
        <v>483</v>
      </c>
      <c r="D540" s="36" t="s">
        <v>1541</v>
      </c>
      <c r="E540" s="59">
        <v>2</v>
      </c>
      <c r="F540" s="61"/>
      <c r="G540" s="73">
        <v>36</v>
      </c>
    </row>
    <row r="541" spans="1:7">
      <c r="A541" s="71" t="s">
        <v>69</v>
      </c>
      <c r="B541" s="67">
        <v>209</v>
      </c>
      <c r="C541" s="29" t="s">
        <v>482</v>
      </c>
      <c r="D541" s="29" t="s">
        <v>1542</v>
      </c>
      <c r="E541" s="108">
        <v>2</v>
      </c>
      <c r="G541" s="32">
        <v>36</v>
      </c>
    </row>
    <row r="542" spans="1:7">
      <c r="A542" s="71" t="s">
        <v>69</v>
      </c>
      <c r="B542" s="67">
        <v>271</v>
      </c>
      <c r="C542" s="29" t="s">
        <v>481</v>
      </c>
      <c r="D542" s="29" t="s">
        <v>1543</v>
      </c>
      <c r="E542" s="108">
        <v>3</v>
      </c>
      <c r="G542" s="32">
        <v>54</v>
      </c>
    </row>
    <row r="543" spans="1:7">
      <c r="A543" s="71" t="s">
        <v>69</v>
      </c>
      <c r="B543" s="67">
        <v>276</v>
      </c>
      <c r="C543" s="29" t="s">
        <v>480</v>
      </c>
      <c r="D543" s="29" t="s">
        <v>1544</v>
      </c>
      <c r="E543" s="47">
        <v>3</v>
      </c>
      <c r="G543" s="32">
        <v>54</v>
      </c>
    </row>
    <row r="544" spans="1:7">
      <c r="A544" s="71" t="s">
        <v>69</v>
      </c>
      <c r="B544" s="67">
        <v>306</v>
      </c>
      <c r="C544" s="29" t="s">
        <v>479</v>
      </c>
      <c r="D544" s="29" t="s">
        <v>1545</v>
      </c>
      <c r="E544" s="47">
        <v>2</v>
      </c>
      <c r="G544" s="32">
        <v>36</v>
      </c>
    </row>
    <row r="545" spans="1:7">
      <c r="A545" s="71" t="s">
        <v>69</v>
      </c>
      <c r="B545" s="67">
        <v>307</v>
      </c>
      <c r="C545" s="29" t="s">
        <v>478</v>
      </c>
      <c r="D545" s="29" t="s">
        <v>1546</v>
      </c>
      <c r="E545" s="47">
        <v>2</v>
      </c>
      <c r="G545" s="32">
        <v>36</v>
      </c>
    </row>
    <row r="546" spans="1:7">
      <c r="A546" s="71" t="s">
        <v>69</v>
      </c>
      <c r="B546" s="67">
        <v>308</v>
      </c>
      <c r="C546" s="29" t="s">
        <v>477</v>
      </c>
      <c r="D546" s="29" t="s">
        <v>1547</v>
      </c>
      <c r="E546" s="47">
        <v>2</v>
      </c>
      <c r="G546" s="32">
        <v>36</v>
      </c>
    </row>
    <row r="547" spans="1:7">
      <c r="A547" s="64" t="s">
        <v>69</v>
      </c>
      <c r="B547" s="63">
        <v>309</v>
      </c>
      <c r="C547" s="62" t="s">
        <v>476</v>
      </c>
      <c r="D547" s="36" t="s">
        <v>1548</v>
      </c>
      <c r="E547" s="117">
        <v>2</v>
      </c>
      <c r="F547" s="116"/>
      <c r="G547" s="73">
        <v>36</v>
      </c>
    </row>
    <row r="548" spans="1:7">
      <c r="A548" s="71" t="s">
        <v>69</v>
      </c>
      <c r="B548" s="67">
        <v>319</v>
      </c>
      <c r="C548" s="29" t="s">
        <v>475</v>
      </c>
      <c r="D548" s="34" t="s">
        <v>1549</v>
      </c>
      <c r="E548" s="108">
        <v>1</v>
      </c>
      <c r="G548" s="32">
        <v>18</v>
      </c>
    </row>
    <row r="549" spans="1:7">
      <c r="A549" s="71" t="s">
        <v>69</v>
      </c>
      <c r="B549" s="67">
        <v>356</v>
      </c>
      <c r="C549" s="29" t="s">
        <v>474</v>
      </c>
      <c r="D549" s="34" t="s">
        <v>1550</v>
      </c>
      <c r="E549" s="108">
        <v>2</v>
      </c>
      <c r="G549" s="32">
        <v>36</v>
      </c>
    </row>
    <row r="550" spans="1:7">
      <c r="A550" s="71" t="s">
        <v>69</v>
      </c>
      <c r="B550" s="67">
        <v>357</v>
      </c>
      <c r="C550" s="29" t="s">
        <v>473</v>
      </c>
      <c r="D550" s="29" t="s">
        <v>1551</v>
      </c>
      <c r="E550" s="47">
        <v>2</v>
      </c>
      <c r="G550" s="32">
        <v>36</v>
      </c>
    </row>
    <row r="551" spans="1:7">
      <c r="A551" s="71" t="s">
        <v>69</v>
      </c>
      <c r="B551" s="67">
        <v>358</v>
      </c>
      <c r="C551" s="29" t="s">
        <v>472</v>
      </c>
      <c r="D551" s="29" t="s">
        <v>1552</v>
      </c>
      <c r="E551" s="47">
        <v>2</v>
      </c>
      <c r="G551" s="32">
        <v>36</v>
      </c>
    </row>
    <row r="552" spans="1:7">
      <c r="A552" s="64" t="s">
        <v>69</v>
      </c>
      <c r="B552" s="63">
        <v>359</v>
      </c>
      <c r="C552" s="62" t="s">
        <v>471</v>
      </c>
      <c r="D552" s="36" t="s">
        <v>1553</v>
      </c>
      <c r="E552" s="59">
        <v>2</v>
      </c>
      <c r="F552" s="61"/>
      <c r="G552" s="73">
        <v>36</v>
      </c>
    </row>
    <row r="553" spans="1:7">
      <c r="A553" s="71" t="s">
        <v>69</v>
      </c>
      <c r="B553" s="67">
        <v>383</v>
      </c>
      <c r="C553" s="29" t="s">
        <v>470</v>
      </c>
      <c r="D553" s="29" t="s">
        <v>1510</v>
      </c>
      <c r="E553" s="47">
        <v>2</v>
      </c>
      <c r="G553" s="32">
        <v>36</v>
      </c>
    </row>
    <row r="554" spans="1:7">
      <c r="A554" s="71" t="s">
        <v>69</v>
      </c>
      <c r="B554" s="67">
        <v>434</v>
      </c>
      <c r="C554" s="29" t="s">
        <v>469</v>
      </c>
      <c r="D554" s="29" t="s">
        <v>1512</v>
      </c>
      <c r="E554" s="47">
        <v>3</v>
      </c>
      <c r="G554" s="32">
        <v>54</v>
      </c>
    </row>
    <row r="555" spans="1:7">
      <c r="A555" s="71" t="s">
        <v>443</v>
      </c>
      <c r="B555" s="67">
        <v>150</v>
      </c>
      <c r="C555" s="29" t="s">
        <v>468</v>
      </c>
      <c r="D555" s="29" t="s">
        <v>1554</v>
      </c>
      <c r="E555" s="47">
        <v>2</v>
      </c>
      <c r="G555" s="32">
        <v>36</v>
      </c>
    </row>
    <row r="556" spans="1:7">
      <c r="A556" s="71" t="s">
        <v>443</v>
      </c>
      <c r="B556" s="67">
        <v>305</v>
      </c>
      <c r="C556" s="29" t="s">
        <v>467</v>
      </c>
      <c r="D556" s="29" t="s">
        <v>1555</v>
      </c>
      <c r="E556" s="47">
        <v>1</v>
      </c>
      <c r="G556" s="32">
        <v>18</v>
      </c>
    </row>
    <row r="557" spans="1:7">
      <c r="A557" s="71" t="s">
        <v>443</v>
      </c>
      <c r="B557" s="67">
        <v>316</v>
      </c>
      <c r="C557" s="29" t="s">
        <v>466</v>
      </c>
      <c r="D557" s="34" t="s">
        <v>1556</v>
      </c>
      <c r="E557" s="108">
        <v>2</v>
      </c>
      <c r="G557" s="32">
        <v>36</v>
      </c>
    </row>
    <row r="558" spans="1:7">
      <c r="A558" s="71" t="s">
        <v>443</v>
      </c>
      <c r="B558" s="67">
        <v>422</v>
      </c>
      <c r="C558" s="29" t="s">
        <v>465</v>
      </c>
      <c r="D558" s="34" t="s">
        <v>1557</v>
      </c>
      <c r="E558" s="108">
        <v>2</v>
      </c>
      <c r="G558" s="32">
        <v>36</v>
      </c>
    </row>
    <row r="559" spans="1:7">
      <c r="A559" s="71" t="s">
        <v>71</v>
      </c>
      <c r="B559" s="67">
        <v>378</v>
      </c>
      <c r="C559" s="29" t="s">
        <v>464</v>
      </c>
      <c r="D559" s="29" t="s">
        <v>1558</v>
      </c>
      <c r="E559" s="108">
        <v>3</v>
      </c>
      <c r="G559" s="32">
        <v>54</v>
      </c>
    </row>
    <row r="560" spans="1:7">
      <c r="A560" s="71" t="s">
        <v>69</v>
      </c>
      <c r="B560" s="67">
        <v>101</v>
      </c>
      <c r="C560" s="1" t="s">
        <v>463</v>
      </c>
      <c r="D560" s="1" t="s">
        <v>1559</v>
      </c>
      <c r="E560" s="47">
        <v>2</v>
      </c>
      <c r="G560" s="32">
        <v>36</v>
      </c>
    </row>
    <row r="561" spans="1:7">
      <c r="A561" s="71" t="s">
        <v>69</v>
      </c>
      <c r="B561" s="67">
        <v>102</v>
      </c>
      <c r="C561" s="1" t="s">
        <v>462</v>
      </c>
      <c r="D561" s="1" t="s">
        <v>1560</v>
      </c>
      <c r="E561" s="47">
        <v>2</v>
      </c>
      <c r="G561" s="32">
        <v>36</v>
      </c>
    </row>
    <row r="562" spans="1:7">
      <c r="A562" s="71" t="s">
        <v>69</v>
      </c>
      <c r="B562" s="67">
        <v>431</v>
      </c>
      <c r="C562" s="29" t="s">
        <v>461</v>
      </c>
      <c r="D562" s="29" t="s">
        <v>1511</v>
      </c>
      <c r="E562" s="47">
        <v>2</v>
      </c>
      <c r="G562" s="32">
        <v>36</v>
      </c>
    </row>
    <row r="563" spans="1:7">
      <c r="A563" s="71" t="s">
        <v>453</v>
      </c>
      <c r="B563" s="67">
        <v>101</v>
      </c>
      <c r="C563" s="1" t="s">
        <v>460</v>
      </c>
      <c r="D563" s="1" t="s">
        <v>1561</v>
      </c>
      <c r="E563" s="47">
        <v>2</v>
      </c>
      <c r="F563" s="1" t="s">
        <v>451</v>
      </c>
      <c r="G563" s="32">
        <v>36</v>
      </c>
    </row>
    <row r="564" spans="1:7">
      <c r="A564" s="71" t="s">
        <v>453</v>
      </c>
      <c r="B564" s="67">
        <v>102</v>
      </c>
      <c r="C564" s="1" t="s">
        <v>459</v>
      </c>
      <c r="D564" s="1" t="s">
        <v>1562</v>
      </c>
      <c r="E564" s="47">
        <v>2</v>
      </c>
      <c r="F564" s="1" t="s">
        <v>451</v>
      </c>
      <c r="G564" s="32">
        <v>36</v>
      </c>
    </row>
    <row r="565" spans="1:7">
      <c r="A565" s="71" t="s">
        <v>453</v>
      </c>
      <c r="B565" s="67">
        <v>201</v>
      </c>
      <c r="C565" s="1" t="s">
        <v>458</v>
      </c>
      <c r="D565" s="1" t="s">
        <v>1563</v>
      </c>
      <c r="E565" s="47">
        <v>2</v>
      </c>
      <c r="F565" s="1" t="s">
        <v>451</v>
      </c>
      <c r="G565" s="32">
        <v>36</v>
      </c>
    </row>
    <row r="566" spans="1:7">
      <c r="A566" s="71" t="s">
        <v>453</v>
      </c>
      <c r="B566" s="67">
        <v>202</v>
      </c>
      <c r="C566" s="1" t="s">
        <v>457</v>
      </c>
      <c r="D566" s="1" t="s">
        <v>1564</v>
      </c>
      <c r="E566" s="47">
        <v>2</v>
      </c>
      <c r="F566" s="1" t="s">
        <v>451</v>
      </c>
      <c r="G566" s="32">
        <v>36</v>
      </c>
    </row>
    <row r="567" spans="1:7">
      <c r="A567" s="71" t="s">
        <v>453</v>
      </c>
      <c r="B567" s="67">
        <v>301</v>
      </c>
      <c r="C567" s="1" t="s">
        <v>456</v>
      </c>
      <c r="D567" s="30" t="s">
        <v>1565</v>
      </c>
      <c r="E567" s="108">
        <v>2</v>
      </c>
      <c r="F567" s="1" t="s">
        <v>451</v>
      </c>
      <c r="G567" s="32">
        <v>36</v>
      </c>
    </row>
    <row r="568" spans="1:7">
      <c r="A568" s="71" t="s">
        <v>453</v>
      </c>
      <c r="B568" s="67">
        <v>302</v>
      </c>
      <c r="C568" s="115" t="s">
        <v>455</v>
      </c>
      <c r="D568" s="30" t="s">
        <v>1566</v>
      </c>
      <c r="E568" s="108">
        <v>2</v>
      </c>
      <c r="F568" s="1" t="s">
        <v>451</v>
      </c>
      <c r="G568" s="32">
        <v>36</v>
      </c>
    </row>
    <row r="569" spans="1:7">
      <c r="A569" s="71" t="s">
        <v>453</v>
      </c>
      <c r="B569" s="67">
        <v>401</v>
      </c>
      <c r="C569" s="1" t="s">
        <v>454</v>
      </c>
      <c r="D569" s="30" t="s">
        <v>1567</v>
      </c>
      <c r="E569" s="108">
        <v>2</v>
      </c>
      <c r="F569" s="1" t="s">
        <v>451</v>
      </c>
      <c r="G569" s="32">
        <v>36</v>
      </c>
    </row>
    <row r="570" spans="1:7">
      <c r="A570" s="71" t="s">
        <v>453</v>
      </c>
      <c r="B570" s="67">
        <v>402</v>
      </c>
      <c r="C570" s="1" t="s">
        <v>452</v>
      </c>
      <c r="D570" s="1" t="s">
        <v>1568</v>
      </c>
      <c r="E570" s="47">
        <v>2</v>
      </c>
      <c r="F570" s="1" t="s">
        <v>451</v>
      </c>
      <c r="G570" s="32">
        <v>36</v>
      </c>
    </row>
    <row r="571" spans="1:7">
      <c r="A571" s="71" t="s">
        <v>69</v>
      </c>
      <c r="B571" s="67">
        <v>201</v>
      </c>
      <c r="C571" s="29" t="s">
        <v>450</v>
      </c>
      <c r="D571" s="29" t="s">
        <v>1569</v>
      </c>
      <c r="E571" s="47">
        <v>2</v>
      </c>
      <c r="G571" s="32">
        <v>36</v>
      </c>
    </row>
    <row r="572" spans="1:7">
      <c r="A572" s="71" t="s">
        <v>69</v>
      </c>
      <c r="B572" s="67">
        <v>202</v>
      </c>
      <c r="C572" s="107" t="s">
        <v>449</v>
      </c>
      <c r="D572" s="29" t="s">
        <v>1570</v>
      </c>
      <c r="E572" s="47">
        <v>2</v>
      </c>
      <c r="G572" s="32">
        <v>36</v>
      </c>
    </row>
    <row r="573" spans="1:7">
      <c r="A573" s="71" t="s">
        <v>69</v>
      </c>
      <c r="B573" s="67">
        <v>301</v>
      </c>
      <c r="C573" s="29" t="s">
        <v>448</v>
      </c>
      <c r="D573" s="29" t="s">
        <v>1571</v>
      </c>
      <c r="E573" s="47">
        <v>2</v>
      </c>
      <c r="G573" s="32">
        <v>36</v>
      </c>
    </row>
    <row r="574" spans="1:7">
      <c r="A574" s="71" t="s">
        <v>69</v>
      </c>
      <c r="B574" s="67">
        <v>302</v>
      </c>
      <c r="C574" s="29" t="s">
        <v>447</v>
      </c>
      <c r="D574" s="29" t="s">
        <v>1572</v>
      </c>
      <c r="E574" s="47">
        <v>2</v>
      </c>
      <c r="G574" s="32">
        <v>36</v>
      </c>
    </row>
    <row r="575" spans="1:7">
      <c r="A575" s="71" t="s">
        <v>443</v>
      </c>
      <c r="B575" s="67">
        <v>261</v>
      </c>
      <c r="C575" s="29" t="s">
        <v>446</v>
      </c>
      <c r="D575" s="29" t="s">
        <v>1573</v>
      </c>
      <c r="E575" s="47">
        <v>4</v>
      </c>
      <c r="G575" s="32">
        <v>72</v>
      </c>
    </row>
    <row r="576" spans="1:7">
      <c r="A576" s="71" t="s">
        <v>443</v>
      </c>
      <c r="B576" s="67">
        <v>423</v>
      </c>
      <c r="C576" s="29" t="s">
        <v>445</v>
      </c>
      <c r="D576" s="29" t="s">
        <v>1574</v>
      </c>
      <c r="E576" s="47">
        <v>2</v>
      </c>
      <c r="G576" s="32">
        <v>36</v>
      </c>
    </row>
    <row r="577" spans="1:7">
      <c r="A577" s="64" t="s">
        <v>69</v>
      </c>
      <c r="B577" s="63">
        <v>372</v>
      </c>
      <c r="C577" s="62" t="s">
        <v>444</v>
      </c>
      <c r="D577" s="36" t="s">
        <v>1575</v>
      </c>
      <c r="E577" s="59">
        <v>2</v>
      </c>
      <c r="F577" s="61"/>
      <c r="G577" s="32">
        <v>36</v>
      </c>
    </row>
    <row r="578" spans="1:7">
      <c r="A578" s="71" t="s">
        <v>443</v>
      </c>
      <c r="B578" s="67">
        <v>251</v>
      </c>
      <c r="C578" s="29" t="s">
        <v>442</v>
      </c>
      <c r="D578" s="34" t="s">
        <v>1576</v>
      </c>
      <c r="E578" s="108">
        <v>3</v>
      </c>
      <c r="G578" s="32">
        <v>54</v>
      </c>
    </row>
    <row r="579" spans="1:7">
      <c r="A579" s="71" t="s">
        <v>69</v>
      </c>
      <c r="B579" s="67">
        <v>1001</v>
      </c>
      <c r="C579" s="29" t="s">
        <v>441</v>
      </c>
      <c r="D579" s="34" t="s">
        <v>1577</v>
      </c>
      <c r="E579" s="108">
        <v>2</v>
      </c>
      <c r="G579" s="32">
        <v>36</v>
      </c>
    </row>
    <row r="580" spans="1:7">
      <c r="A580" s="64" t="s">
        <v>69</v>
      </c>
      <c r="B580" s="63">
        <v>1002</v>
      </c>
      <c r="C580" s="62" t="s">
        <v>440</v>
      </c>
      <c r="D580" s="36" t="s">
        <v>1578</v>
      </c>
      <c r="E580" s="59">
        <v>2</v>
      </c>
      <c r="F580" s="61"/>
      <c r="G580" s="32">
        <v>36</v>
      </c>
    </row>
    <row r="581" spans="1:7">
      <c r="A581" s="64" t="s">
        <v>132</v>
      </c>
      <c r="B581" s="63">
        <v>201</v>
      </c>
      <c r="C581" s="62" t="s">
        <v>439</v>
      </c>
      <c r="D581" s="36" t="s">
        <v>1579</v>
      </c>
      <c r="E581" s="59">
        <v>2</v>
      </c>
      <c r="F581" s="61"/>
      <c r="G581" s="32">
        <v>36</v>
      </c>
    </row>
    <row r="582" spans="1:7">
      <c r="A582" s="64" t="s">
        <v>132</v>
      </c>
      <c r="B582" s="63">
        <v>302</v>
      </c>
      <c r="C582" s="62" t="s">
        <v>438</v>
      </c>
      <c r="D582" s="36" t="s">
        <v>1580</v>
      </c>
      <c r="E582" s="74">
        <v>2</v>
      </c>
      <c r="F582" s="61"/>
      <c r="G582" s="32">
        <v>36</v>
      </c>
    </row>
    <row r="583" spans="1:7">
      <c r="A583" s="71" t="s">
        <v>126</v>
      </c>
      <c r="B583" s="67">
        <v>100</v>
      </c>
      <c r="C583" s="29" t="s">
        <v>437</v>
      </c>
      <c r="D583" s="34" t="s">
        <v>1581</v>
      </c>
      <c r="E583" s="108">
        <v>2</v>
      </c>
      <c r="G583" s="32">
        <v>36</v>
      </c>
    </row>
    <row r="584" spans="1:7">
      <c r="A584" s="71" t="s">
        <v>73</v>
      </c>
      <c r="B584" s="67">
        <v>413</v>
      </c>
      <c r="C584" s="29" t="s">
        <v>436</v>
      </c>
      <c r="D584" s="29" t="s">
        <v>1582</v>
      </c>
      <c r="E584" s="108">
        <v>3</v>
      </c>
      <c r="G584" s="32">
        <v>54</v>
      </c>
    </row>
    <row r="585" spans="1:7">
      <c r="A585" s="71" t="s">
        <v>109</v>
      </c>
      <c r="B585" s="67">
        <v>303</v>
      </c>
      <c r="C585" s="29" t="s">
        <v>435</v>
      </c>
      <c r="D585" s="34" t="s">
        <v>1583</v>
      </c>
      <c r="E585" s="108">
        <v>2</v>
      </c>
      <c r="G585" s="32">
        <v>36</v>
      </c>
    </row>
    <row r="586" spans="1:7">
      <c r="A586" s="71" t="s">
        <v>122</v>
      </c>
      <c r="B586" s="67">
        <v>423</v>
      </c>
      <c r="C586" s="29" t="s">
        <v>434</v>
      </c>
      <c r="D586" s="29" t="s">
        <v>1584</v>
      </c>
      <c r="E586" s="108">
        <v>3</v>
      </c>
      <c r="F586" s="1" t="s">
        <v>87</v>
      </c>
      <c r="G586" s="32">
        <v>54</v>
      </c>
    </row>
    <row r="587" spans="1:7">
      <c r="A587" s="71" t="s">
        <v>133</v>
      </c>
      <c r="B587" s="67">
        <v>1203</v>
      </c>
      <c r="C587" s="29" t="s">
        <v>433</v>
      </c>
      <c r="D587" s="34" t="s">
        <v>1585</v>
      </c>
      <c r="E587" s="108">
        <v>3</v>
      </c>
      <c r="G587" s="32">
        <v>54</v>
      </c>
    </row>
    <row r="588" spans="1:7">
      <c r="A588" s="64" t="s">
        <v>88</v>
      </c>
      <c r="B588" s="63">
        <v>1284</v>
      </c>
      <c r="C588" s="62" t="s">
        <v>432</v>
      </c>
      <c r="D588" s="36" t="s">
        <v>1586</v>
      </c>
      <c r="E588" s="59">
        <v>2</v>
      </c>
      <c r="F588" s="61"/>
      <c r="G588" s="32">
        <v>36</v>
      </c>
    </row>
    <row r="589" spans="1:7">
      <c r="A589" s="71" t="s">
        <v>104</v>
      </c>
      <c r="B589" s="67">
        <v>1274</v>
      </c>
      <c r="C589" s="29" t="s">
        <v>431</v>
      </c>
      <c r="D589" s="34" t="s">
        <v>1587</v>
      </c>
      <c r="E589" s="108">
        <v>2</v>
      </c>
      <c r="G589" s="32">
        <v>36</v>
      </c>
    </row>
    <row r="590" spans="1:7">
      <c r="A590" s="64" t="s">
        <v>73</v>
      </c>
      <c r="B590" s="63">
        <v>271</v>
      </c>
      <c r="C590" s="62" t="s">
        <v>430</v>
      </c>
      <c r="D590" s="36" t="s">
        <v>1588</v>
      </c>
      <c r="E590" s="59">
        <v>2</v>
      </c>
      <c r="F590" s="61"/>
      <c r="G590" s="32">
        <v>36</v>
      </c>
    </row>
    <row r="591" spans="1:7">
      <c r="A591" s="71" t="s">
        <v>104</v>
      </c>
      <c r="B591" s="67">
        <v>201</v>
      </c>
      <c r="C591" s="29" t="s">
        <v>429</v>
      </c>
      <c r="D591" s="34" t="s">
        <v>1589</v>
      </c>
      <c r="E591" s="108">
        <v>2</v>
      </c>
      <c r="G591" s="32">
        <v>36</v>
      </c>
    </row>
    <row r="592" spans="1:7">
      <c r="A592" s="71" t="s">
        <v>109</v>
      </c>
      <c r="B592" s="67">
        <v>151</v>
      </c>
      <c r="C592" s="29" t="s">
        <v>428</v>
      </c>
      <c r="D592" s="34" t="s">
        <v>1590</v>
      </c>
      <c r="E592" s="108">
        <v>3</v>
      </c>
      <c r="G592" s="32">
        <v>54</v>
      </c>
    </row>
    <row r="593" spans="1:7">
      <c r="A593" s="71" t="s">
        <v>109</v>
      </c>
      <c r="B593" s="67">
        <v>1051</v>
      </c>
      <c r="C593" s="29" t="s">
        <v>427</v>
      </c>
      <c r="D593" s="34" t="s">
        <v>1590</v>
      </c>
      <c r="E593" s="108">
        <v>3</v>
      </c>
      <c r="G593" s="32">
        <v>54</v>
      </c>
    </row>
    <row r="594" spans="1:7">
      <c r="A594" s="64" t="s">
        <v>73</v>
      </c>
      <c r="B594" s="63">
        <v>1171</v>
      </c>
      <c r="C594" s="62" t="s">
        <v>426</v>
      </c>
      <c r="D594" s="36" t="s">
        <v>1591</v>
      </c>
      <c r="E594" s="59">
        <v>2</v>
      </c>
      <c r="F594" s="61"/>
      <c r="G594" s="32">
        <v>36</v>
      </c>
    </row>
    <row r="595" spans="1:7">
      <c r="A595" s="64" t="s">
        <v>73</v>
      </c>
      <c r="B595" s="63">
        <v>1201</v>
      </c>
      <c r="C595" s="62" t="s">
        <v>425</v>
      </c>
      <c r="D595" s="36" t="s">
        <v>1592</v>
      </c>
      <c r="E595" s="59">
        <v>3</v>
      </c>
      <c r="F595" s="61"/>
      <c r="G595" s="73">
        <v>54</v>
      </c>
    </row>
    <row r="596" spans="1:7">
      <c r="A596" s="64" t="s">
        <v>105</v>
      </c>
      <c r="B596" s="63">
        <v>1262</v>
      </c>
      <c r="C596" s="62" t="s">
        <v>424</v>
      </c>
      <c r="D596" s="36" t="s">
        <v>1593</v>
      </c>
      <c r="E596" s="59">
        <v>2</v>
      </c>
      <c r="F596" s="61"/>
      <c r="G596" s="73">
        <v>36</v>
      </c>
    </row>
    <row r="597" spans="1:7">
      <c r="A597" s="71" t="s">
        <v>133</v>
      </c>
      <c r="B597" s="67">
        <v>303</v>
      </c>
      <c r="C597" s="29" t="s">
        <v>423</v>
      </c>
      <c r="D597" s="29" t="s">
        <v>1585</v>
      </c>
      <c r="E597" s="47">
        <v>3</v>
      </c>
      <c r="G597" s="73">
        <v>54</v>
      </c>
    </row>
    <row r="598" spans="1:7">
      <c r="A598" s="71" t="s">
        <v>421</v>
      </c>
      <c r="B598" s="67">
        <v>151</v>
      </c>
      <c r="C598" s="1" t="s">
        <v>422</v>
      </c>
      <c r="D598" s="1" t="s">
        <v>1590</v>
      </c>
      <c r="E598" s="47">
        <v>3</v>
      </c>
      <c r="G598" s="73">
        <v>54</v>
      </c>
    </row>
    <row r="599" spans="1:7">
      <c r="A599" s="64" t="s">
        <v>421</v>
      </c>
      <c r="B599" s="63">
        <v>152</v>
      </c>
      <c r="C599" s="62" t="s">
        <v>420</v>
      </c>
      <c r="D599" s="114" t="s">
        <v>1594</v>
      </c>
      <c r="E599" s="74">
        <v>3</v>
      </c>
      <c r="F599" s="61"/>
      <c r="G599" s="73">
        <v>54</v>
      </c>
    </row>
    <row r="600" spans="1:7">
      <c r="A600" s="64" t="s">
        <v>419</v>
      </c>
      <c r="B600" s="63">
        <v>301</v>
      </c>
      <c r="C600" s="62" t="s">
        <v>418</v>
      </c>
      <c r="D600" s="114" t="s">
        <v>1595</v>
      </c>
      <c r="E600" s="74">
        <v>3</v>
      </c>
      <c r="F600" s="61"/>
      <c r="G600" s="73">
        <v>54</v>
      </c>
    </row>
    <row r="601" spans="1:7">
      <c r="A601" s="71" t="s">
        <v>417</v>
      </c>
      <c r="B601" s="67">
        <v>301</v>
      </c>
      <c r="C601" s="1" t="s">
        <v>416</v>
      </c>
      <c r="D601" s="1" t="s">
        <v>1596</v>
      </c>
      <c r="E601" s="47">
        <v>3</v>
      </c>
      <c r="G601" s="73">
        <v>54</v>
      </c>
    </row>
    <row r="602" spans="1:7">
      <c r="A602" s="71" t="s">
        <v>415</v>
      </c>
      <c r="B602" s="67">
        <v>201</v>
      </c>
      <c r="C602" s="1" t="s">
        <v>414</v>
      </c>
      <c r="D602" s="1" t="s">
        <v>1589</v>
      </c>
      <c r="E602" s="47">
        <v>2</v>
      </c>
      <c r="G602" s="73">
        <v>36</v>
      </c>
    </row>
    <row r="603" spans="1:7">
      <c r="A603" s="71" t="s">
        <v>396</v>
      </c>
      <c r="B603" s="67">
        <v>251</v>
      </c>
      <c r="C603" s="1" t="s">
        <v>413</v>
      </c>
      <c r="D603" s="1" t="s">
        <v>1597</v>
      </c>
      <c r="E603" s="47">
        <v>3</v>
      </c>
      <c r="G603" s="73">
        <v>54</v>
      </c>
    </row>
    <row r="604" spans="1:7">
      <c r="A604" s="71" t="s">
        <v>106</v>
      </c>
      <c r="B604" s="67">
        <v>401</v>
      </c>
      <c r="C604" s="29" t="s">
        <v>412</v>
      </c>
      <c r="D604" s="29" t="s">
        <v>1598</v>
      </c>
      <c r="E604" s="47">
        <v>2</v>
      </c>
      <c r="G604" s="73">
        <v>36</v>
      </c>
    </row>
    <row r="605" spans="1:7">
      <c r="A605" s="71" t="s">
        <v>106</v>
      </c>
      <c r="B605" s="67">
        <v>404</v>
      </c>
      <c r="C605" s="29" t="s">
        <v>411</v>
      </c>
      <c r="D605" s="29" t="s">
        <v>1599</v>
      </c>
      <c r="E605" s="47">
        <v>3</v>
      </c>
      <c r="G605" s="73">
        <v>54</v>
      </c>
    </row>
    <row r="606" spans="1:7">
      <c r="A606" s="71" t="s">
        <v>106</v>
      </c>
      <c r="B606" s="67">
        <v>406</v>
      </c>
      <c r="C606" s="29" t="s">
        <v>410</v>
      </c>
      <c r="D606" s="29" t="s">
        <v>1600</v>
      </c>
      <c r="E606" s="47">
        <v>2</v>
      </c>
      <c r="G606" s="73">
        <v>36</v>
      </c>
    </row>
    <row r="607" spans="1:7">
      <c r="A607" s="71" t="s">
        <v>106</v>
      </c>
      <c r="B607" s="67">
        <v>405</v>
      </c>
      <c r="C607" s="29" t="s">
        <v>409</v>
      </c>
      <c r="D607" s="29" t="s">
        <v>1147</v>
      </c>
      <c r="E607" s="47">
        <v>2</v>
      </c>
      <c r="G607" s="65">
        <v>32</v>
      </c>
    </row>
    <row r="608" spans="1:7">
      <c r="A608" s="71" t="s">
        <v>73</v>
      </c>
      <c r="B608" s="67">
        <v>272</v>
      </c>
      <c r="C608" s="29" t="s">
        <v>408</v>
      </c>
      <c r="D608" s="29" t="s">
        <v>1460</v>
      </c>
      <c r="E608" s="47">
        <v>2</v>
      </c>
      <c r="G608" s="73">
        <v>36</v>
      </c>
    </row>
    <row r="609" spans="1:7">
      <c r="A609" s="71" t="s">
        <v>73</v>
      </c>
      <c r="B609" s="67">
        <v>302</v>
      </c>
      <c r="C609" s="29" t="s">
        <v>407</v>
      </c>
      <c r="D609" s="110" t="s">
        <v>1601</v>
      </c>
      <c r="E609" s="47">
        <v>3</v>
      </c>
      <c r="G609" s="73">
        <v>54</v>
      </c>
    </row>
    <row r="610" spans="1:7">
      <c r="A610" s="71" t="s">
        <v>73</v>
      </c>
      <c r="B610" s="67">
        <v>400</v>
      </c>
      <c r="C610" s="29" t="s">
        <v>406</v>
      </c>
      <c r="D610" s="111" t="s">
        <v>1169</v>
      </c>
      <c r="E610" s="47">
        <v>2</v>
      </c>
      <c r="G610" s="73">
        <v>36</v>
      </c>
    </row>
    <row r="611" spans="1:7">
      <c r="A611" s="71" t="s">
        <v>73</v>
      </c>
      <c r="B611" s="67">
        <v>401</v>
      </c>
      <c r="C611" s="29" t="s">
        <v>405</v>
      </c>
      <c r="D611" s="34" t="s">
        <v>1461</v>
      </c>
      <c r="E611" s="47">
        <v>3</v>
      </c>
      <c r="G611" s="73">
        <v>54</v>
      </c>
    </row>
    <row r="612" spans="1:7">
      <c r="A612" s="64" t="s">
        <v>73</v>
      </c>
      <c r="B612" s="63">
        <v>402</v>
      </c>
      <c r="C612" s="62" t="s">
        <v>404</v>
      </c>
      <c r="D612" s="36" t="s">
        <v>1602</v>
      </c>
      <c r="E612" s="113">
        <v>3</v>
      </c>
      <c r="F612" s="112"/>
      <c r="G612" s="73">
        <v>54</v>
      </c>
    </row>
    <row r="613" spans="1:7">
      <c r="A613" s="71" t="s">
        <v>135</v>
      </c>
      <c r="B613" s="67">
        <v>376</v>
      </c>
      <c r="C613" s="29" t="s">
        <v>403</v>
      </c>
      <c r="D613" s="29" t="s">
        <v>1603</v>
      </c>
      <c r="E613" s="108">
        <v>2</v>
      </c>
      <c r="G613" s="32">
        <v>36</v>
      </c>
    </row>
    <row r="614" spans="1:7">
      <c r="A614" s="64" t="s">
        <v>104</v>
      </c>
      <c r="B614" s="63">
        <v>374</v>
      </c>
      <c r="C614" s="62" t="s">
        <v>402</v>
      </c>
      <c r="D614" s="36" t="s">
        <v>1163</v>
      </c>
      <c r="E614" s="59">
        <v>2</v>
      </c>
      <c r="F614" s="61"/>
      <c r="G614" s="73">
        <v>36</v>
      </c>
    </row>
    <row r="615" spans="1:7">
      <c r="A615" s="71" t="s">
        <v>104</v>
      </c>
      <c r="B615" s="67">
        <v>406</v>
      </c>
      <c r="C615" s="29" t="s">
        <v>401</v>
      </c>
      <c r="D615" s="29" t="s">
        <v>1604</v>
      </c>
      <c r="E615" s="47">
        <v>3</v>
      </c>
      <c r="G615" s="32">
        <v>54</v>
      </c>
    </row>
    <row r="616" spans="1:7">
      <c r="A616" s="71" t="s">
        <v>400</v>
      </c>
      <c r="B616" s="67">
        <v>384</v>
      </c>
      <c r="C616" s="1" t="s">
        <v>399</v>
      </c>
      <c r="D616" s="1" t="s">
        <v>1586</v>
      </c>
      <c r="E616" s="47">
        <v>2</v>
      </c>
      <c r="G616" s="32">
        <v>36</v>
      </c>
    </row>
    <row r="617" spans="1:7">
      <c r="A617" s="71" t="s">
        <v>398</v>
      </c>
      <c r="B617" s="67">
        <v>351</v>
      </c>
      <c r="C617" s="1" t="s">
        <v>397</v>
      </c>
      <c r="D617" s="1" t="s">
        <v>1605</v>
      </c>
      <c r="E617" s="47">
        <v>3</v>
      </c>
      <c r="G617" s="32">
        <v>54</v>
      </c>
    </row>
    <row r="618" spans="1:7">
      <c r="A618" s="71" t="s">
        <v>396</v>
      </c>
      <c r="B618" s="67">
        <v>364</v>
      </c>
      <c r="C618" s="1" t="s">
        <v>395</v>
      </c>
      <c r="D618" s="1" t="s">
        <v>1606</v>
      </c>
      <c r="E618" s="47">
        <v>3</v>
      </c>
      <c r="G618" s="32">
        <v>54</v>
      </c>
    </row>
    <row r="619" spans="1:7">
      <c r="A619" s="71" t="s">
        <v>394</v>
      </c>
      <c r="B619" s="67">
        <v>403</v>
      </c>
      <c r="C619" s="1" t="s">
        <v>393</v>
      </c>
      <c r="D619" s="1" t="s">
        <v>1146</v>
      </c>
      <c r="E619" s="47">
        <v>2</v>
      </c>
      <c r="G619" s="32">
        <v>36</v>
      </c>
    </row>
    <row r="620" spans="1:7">
      <c r="A620" s="71" t="s">
        <v>73</v>
      </c>
      <c r="B620" s="67">
        <v>381</v>
      </c>
      <c r="C620" s="29" t="s">
        <v>392</v>
      </c>
      <c r="D620" s="29" t="s">
        <v>1607</v>
      </c>
      <c r="E620" s="47">
        <v>2</v>
      </c>
      <c r="G620" s="32">
        <v>36</v>
      </c>
    </row>
    <row r="621" spans="1:7">
      <c r="A621" s="71" t="s">
        <v>73</v>
      </c>
      <c r="B621" s="67">
        <v>406</v>
      </c>
      <c r="C621" s="29" t="s">
        <v>391</v>
      </c>
      <c r="D621" s="29" t="s">
        <v>1608</v>
      </c>
      <c r="E621" s="47">
        <v>2</v>
      </c>
      <c r="G621" s="32">
        <v>36</v>
      </c>
    </row>
    <row r="622" spans="1:7">
      <c r="A622" s="71" t="s">
        <v>73</v>
      </c>
      <c r="B622" s="67">
        <v>403</v>
      </c>
      <c r="C622" s="29" t="s">
        <v>390</v>
      </c>
      <c r="D622" s="29" t="s">
        <v>1609</v>
      </c>
      <c r="E622" s="47">
        <v>3</v>
      </c>
      <c r="G622" s="32">
        <v>54</v>
      </c>
    </row>
    <row r="623" spans="1:7">
      <c r="A623" s="71" t="s">
        <v>88</v>
      </c>
      <c r="B623" s="67">
        <v>384</v>
      </c>
      <c r="C623" s="29" t="s">
        <v>389</v>
      </c>
      <c r="D623" s="29" t="s">
        <v>1586</v>
      </c>
      <c r="E623" s="47">
        <v>2</v>
      </c>
      <c r="G623" s="32">
        <v>36</v>
      </c>
    </row>
    <row r="624" spans="1:7">
      <c r="A624" s="71" t="s">
        <v>104</v>
      </c>
      <c r="B624" s="67">
        <v>402</v>
      </c>
      <c r="C624" s="29" t="s">
        <v>388</v>
      </c>
      <c r="D624" s="29" t="s">
        <v>1162</v>
      </c>
      <c r="E624" s="47">
        <v>3</v>
      </c>
      <c r="G624" s="32">
        <v>54</v>
      </c>
    </row>
    <row r="625" spans="1:7">
      <c r="A625" s="71" t="s">
        <v>135</v>
      </c>
      <c r="B625" s="67">
        <v>364</v>
      </c>
      <c r="C625" s="29" t="s">
        <v>387</v>
      </c>
      <c r="D625" s="110" t="s">
        <v>1606</v>
      </c>
      <c r="E625" s="47">
        <v>3</v>
      </c>
      <c r="G625" s="32">
        <v>54</v>
      </c>
    </row>
    <row r="626" spans="1:7">
      <c r="A626" s="71" t="s">
        <v>91</v>
      </c>
      <c r="B626" s="67">
        <v>403</v>
      </c>
      <c r="C626" s="29" t="s">
        <v>386</v>
      </c>
      <c r="D626" s="111" t="s">
        <v>1146</v>
      </c>
      <c r="E626" s="47">
        <v>2</v>
      </c>
      <c r="G626" s="32">
        <v>36</v>
      </c>
    </row>
    <row r="627" spans="1:7">
      <c r="A627" s="71" t="s">
        <v>88</v>
      </c>
      <c r="B627" s="67">
        <v>435</v>
      </c>
      <c r="C627" s="29" t="s">
        <v>385</v>
      </c>
      <c r="D627" s="110" t="s">
        <v>1157</v>
      </c>
      <c r="E627" s="47">
        <v>2</v>
      </c>
      <c r="G627" s="32">
        <v>36</v>
      </c>
    </row>
    <row r="628" spans="1:7">
      <c r="A628" s="71" t="s">
        <v>174</v>
      </c>
      <c r="B628" s="67">
        <v>351</v>
      </c>
      <c r="C628" s="107" t="s">
        <v>384</v>
      </c>
      <c r="D628" s="29" t="s">
        <v>1605</v>
      </c>
      <c r="E628" s="47">
        <v>3</v>
      </c>
      <c r="G628" s="32">
        <v>54</v>
      </c>
    </row>
    <row r="629" spans="1:7">
      <c r="A629" s="71" t="s">
        <v>135</v>
      </c>
      <c r="B629" s="67">
        <v>359</v>
      </c>
      <c r="C629" s="29" t="s">
        <v>383</v>
      </c>
      <c r="D629" s="34" t="s">
        <v>1610</v>
      </c>
      <c r="E629" s="33">
        <v>2</v>
      </c>
      <c r="G629" s="32">
        <v>36</v>
      </c>
    </row>
    <row r="630" spans="1:7">
      <c r="A630" s="71" t="s">
        <v>135</v>
      </c>
      <c r="B630" s="67">
        <v>402</v>
      </c>
      <c r="C630" s="29" t="s">
        <v>382</v>
      </c>
      <c r="D630" s="34" t="s">
        <v>1611</v>
      </c>
      <c r="E630" s="33">
        <v>3</v>
      </c>
      <c r="G630" s="32">
        <v>54</v>
      </c>
    </row>
    <row r="631" spans="1:7">
      <c r="A631" s="71" t="s">
        <v>135</v>
      </c>
      <c r="B631" s="67">
        <v>403</v>
      </c>
      <c r="C631" s="29" t="s">
        <v>381</v>
      </c>
      <c r="D631" s="29" t="s">
        <v>1612</v>
      </c>
      <c r="E631" s="33">
        <v>2</v>
      </c>
      <c r="G631" s="32">
        <v>36</v>
      </c>
    </row>
    <row r="632" spans="1:7">
      <c r="A632" s="71" t="s">
        <v>135</v>
      </c>
      <c r="B632" s="67">
        <v>404</v>
      </c>
      <c r="C632" s="29" t="s">
        <v>380</v>
      </c>
      <c r="D632" s="29" t="s">
        <v>1110</v>
      </c>
      <c r="E632" s="33">
        <v>3</v>
      </c>
      <c r="G632" s="32">
        <v>54</v>
      </c>
    </row>
    <row r="633" spans="1:7">
      <c r="A633" s="64" t="s">
        <v>135</v>
      </c>
      <c r="B633" s="63">
        <v>405</v>
      </c>
      <c r="C633" s="62" t="s">
        <v>379</v>
      </c>
      <c r="D633" s="36" t="s">
        <v>1105</v>
      </c>
      <c r="E633" s="59">
        <v>3</v>
      </c>
      <c r="F633" s="109"/>
      <c r="G633" s="32">
        <v>54</v>
      </c>
    </row>
    <row r="634" spans="1:7">
      <c r="A634" s="71" t="s">
        <v>135</v>
      </c>
      <c r="B634" s="67">
        <v>1264</v>
      </c>
      <c r="C634" s="29" t="s">
        <v>378</v>
      </c>
      <c r="D634" s="34" t="s">
        <v>1606</v>
      </c>
      <c r="E634" s="33">
        <v>3</v>
      </c>
      <c r="F634" s="1" t="s">
        <v>87</v>
      </c>
      <c r="G634" s="32">
        <v>54</v>
      </c>
    </row>
    <row r="635" spans="1:7">
      <c r="A635" s="71" t="s">
        <v>105</v>
      </c>
      <c r="B635" s="67">
        <v>362</v>
      </c>
      <c r="C635" s="29" t="s">
        <v>377</v>
      </c>
      <c r="D635" s="29" t="s">
        <v>1593</v>
      </c>
      <c r="E635" s="33">
        <v>2</v>
      </c>
      <c r="G635" s="32">
        <v>36</v>
      </c>
    </row>
    <row r="636" spans="1:7">
      <c r="A636" s="71" t="s">
        <v>109</v>
      </c>
      <c r="B636" s="67">
        <v>152</v>
      </c>
      <c r="C636" s="29" t="s">
        <v>376</v>
      </c>
      <c r="D636" s="29" t="s">
        <v>1594</v>
      </c>
      <c r="E636" s="33">
        <v>3</v>
      </c>
      <c r="G636" s="32">
        <v>54</v>
      </c>
    </row>
    <row r="637" spans="1:7">
      <c r="A637" s="64" t="s">
        <v>109</v>
      </c>
      <c r="B637" s="63">
        <v>302</v>
      </c>
      <c r="C637" s="62" t="s">
        <v>375</v>
      </c>
      <c r="D637" s="36" t="s">
        <v>1613</v>
      </c>
      <c r="E637" s="59">
        <v>2</v>
      </c>
      <c r="F637" s="109"/>
      <c r="G637" s="32">
        <v>36</v>
      </c>
    </row>
    <row r="638" spans="1:7">
      <c r="A638" s="71" t="s">
        <v>73</v>
      </c>
      <c r="B638" s="67">
        <v>301</v>
      </c>
      <c r="C638" s="29" t="s">
        <v>374</v>
      </c>
      <c r="D638" s="29" t="s">
        <v>1614</v>
      </c>
      <c r="E638" s="33">
        <v>3</v>
      </c>
      <c r="G638" s="32">
        <v>54</v>
      </c>
    </row>
    <row r="639" spans="1:7">
      <c r="A639" s="71" t="s">
        <v>133</v>
      </c>
      <c r="B639" s="67">
        <v>301</v>
      </c>
      <c r="C639" s="29" t="s">
        <v>373</v>
      </c>
      <c r="D639" s="29" t="s">
        <v>1595</v>
      </c>
      <c r="E639" s="33">
        <v>3</v>
      </c>
      <c r="G639" s="32">
        <v>54</v>
      </c>
    </row>
    <row r="640" spans="1:7">
      <c r="A640" s="71" t="s">
        <v>371</v>
      </c>
      <c r="B640" s="67">
        <v>301</v>
      </c>
      <c r="C640" s="29" t="s">
        <v>372</v>
      </c>
      <c r="D640" s="29" t="s">
        <v>1596</v>
      </c>
      <c r="E640" s="33">
        <v>3</v>
      </c>
      <c r="G640" s="32">
        <v>54</v>
      </c>
    </row>
    <row r="641" spans="1:7">
      <c r="A641" s="71" t="s">
        <v>371</v>
      </c>
      <c r="B641" s="67">
        <v>403</v>
      </c>
      <c r="C641" s="29" t="s">
        <v>370</v>
      </c>
      <c r="D641" s="29" t="s">
        <v>1615</v>
      </c>
      <c r="E641" s="33">
        <v>3</v>
      </c>
      <c r="F641" s="1" t="s">
        <v>87</v>
      </c>
      <c r="G641" s="32">
        <v>54</v>
      </c>
    </row>
    <row r="642" spans="1:7">
      <c r="A642" s="71" t="s">
        <v>104</v>
      </c>
      <c r="B642" s="67">
        <v>403</v>
      </c>
      <c r="C642" s="29" t="s">
        <v>369</v>
      </c>
      <c r="D642" s="29" t="s">
        <v>1160</v>
      </c>
      <c r="E642" s="33">
        <v>3</v>
      </c>
      <c r="G642" s="32">
        <v>54</v>
      </c>
    </row>
    <row r="643" spans="1:7">
      <c r="A643" s="64" t="s">
        <v>135</v>
      </c>
      <c r="B643" s="63">
        <v>251</v>
      </c>
      <c r="C643" s="62" t="s">
        <v>368</v>
      </c>
      <c r="D643" s="36" t="s">
        <v>1597</v>
      </c>
      <c r="E643" s="59">
        <v>3</v>
      </c>
      <c r="F643" s="61"/>
      <c r="G643" s="32">
        <v>54</v>
      </c>
    </row>
    <row r="644" spans="1:7">
      <c r="A644" s="71" t="s">
        <v>91</v>
      </c>
      <c r="B644" s="67">
        <v>251</v>
      </c>
      <c r="C644" s="29" t="s">
        <v>367</v>
      </c>
      <c r="D644" s="34" t="s">
        <v>1616</v>
      </c>
      <c r="E644" s="33">
        <v>3</v>
      </c>
      <c r="G644" s="32">
        <v>54</v>
      </c>
    </row>
    <row r="645" spans="1:7">
      <c r="A645" s="71" t="s">
        <v>122</v>
      </c>
      <c r="B645" s="67">
        <v>271</v>
      </c>
      <c r="C645" s="29" t="s">
        <v>366</v>
      </c>
      <c r="D645" s="34" t="s">
        <v>1617</v>
      </c>
      <c r="E645" s="33">
        <v>2</v>
      </c>
      <c r="G645" s="32">
        <v>36</v>
      </c>
    </row>
    <row r="646" spans="1:7">
      <c r="A646" s="64" t="s">
        <v>73</v>
      </c>
      <c r="B646" s="63">
        <v>286</v>
      </c>
      <c r="C646" s="62" t="s">
        <v>365</v>
      </c>
      <c r="D646" s="36" t="s">
        <v>1618</v>
      </c>
      <c r="E646" s="59">
        <v>2</v>
      </c>
      <c r="F646" s="61"/>
      <c r="G646" s="32">
        <v>36</v>
      </c>
    </row>
    <row r="647" spans="1:7">
      <c r="A647" s="71" t="s">
        <v>73</v>
      </c>
      <c r="B647" s="67">
        <v>336</v>
      </c>
      <c r="C647" s="29" t="s">
        <v>364</v>
      </c>
      <c r="D647" s="29" t="s">
        <v>1619</v>
      </c>
      <c r="E647" s="47">
        <v>2</v>
      </c>
      <c r="G647" s="32">
        <v>36</v>
      </c>
    </row>
    <row r="648" spans="1:7">
      <c r="A648" s="71" t="s">
        <v>73</v>
      </c>
      <c r="B648" s="67">
        <v>433</v>
      </c>
      <c r="C648" s="29" t="s">
        <v>363</v>
      </c>
      <c r="D648" s="34" t="s">
        <v>1620</v>
      </c>
      <c r="E648" s="47">
        <v>3</v>
      </c>
      <c r="G648" s="32">
        <v>54</v>
      </c>
    </row>
    <row r="649" spans="1:7">
      <c r="A649" s="64" t="s">
        <v>122</v>
      </c>
      <c r="B649" s="63">
        <v>212</v>
      </c>
      <c r="C649" s="62" t="s">
        <v>362</v>
      </c>
      <c r="D649" s="36" t="s">
        <v>1621</v>
      </c>
      <c r="E649" s="59">
        <v>3</v>
      </c>
      <c r="F649" s="61"/>
      <c r="G649" s="32">
        <v>54</v>
      </c>
    </row>
    <row r="650" spans="1:7">
      <c r="A650" s="71" t="s">
        <v>85</v>
      </c>
      <c r="B650" s="67">
        <v>371</v>
      </c>
      <c r="C650" s="29" t="s">
        <v>361</v>
      </c>
      <c r="D650" s="48" t="s">
        <v>1622</v>
      </c>
      <c r="E650" s="108">
        <v>2</v>
      </c>
      <c r="G650" s="32">
        <v>36</v>
      </c>
    </row>
    <row r="651" spans="1:7">
      <c r="A651" s="71" t="s">
        <v>85</v>
      </c>
      <c r="B651" s="67">
        <v>423</v>
      </c>
      <c r="C651" s="29" t="s">
        <v>360</v>
      </c>
      <c r="D651" s="48" t="s">
        <v>1623</v>
      </c>
      <c r="E651" s="108">
        <v>2</v>
      </c>
      <c r="G651" s="32">
        <v>36</v>
      </c>
    </row>
    <row r="652" spans="1:7">
      <c r="A652" s="71" t="s">
        <v>85</v>
      </c>
      <c r="B652" s="67">
        <v>469</v>
      </c>
      <c r="C652" s="62" t="s">
        <v>359</v>
      </c>
      <c r="D652" s="36" t="s">
        <v>1624</v>
      </c>
      <c r="E652" s="59">
        <v>2</v>
      </c>
      <c r="F652" s="61"/>
      <c r="G652" s="73">
        <v>36</v>
      </c>
    </row>
    <row r="653" spans="1:7">
      <c r="A653" s="71" t="s">
        <v>105</v>
      </c>
      <c r="B653" s="67">
        <v>341</v>
      </c>
      <c r="C653" s="56" t="s">
        <v>358</v>
      </c>
      <c r="D653" s="55" t="s">
        <v>1625</v>
      </c>
      <c r="E653" s="108">
        <v>2</v>
      </c>
      <c r="G653" s="32">
        <v>36</v>
      </c>
    </row>
    <row r="654" spans="1:7">
      <c r="A654" s="71" t="s">
        <v>85</v>
      </c>
      <c r="B654" s="67">
        <v>478</v>
      </c>
      <c r="C654" s="29" t="s">
        <v>357</v>
      </c>
      <c r="D654" s="48" t="s">
        <v>1626</v>
      </c>
      <c r="E654" s="108">
        <v>2</v>
      </c>
      <c r="F654" s="72"/>
      <c r="G654" s="32">
        <v>36</v>
      </c>
    </row>
    <row r="655" spans="1:7">
      <c r="A655" s="71" t="s">
        <v>85</v>
      </c>
      <c r="B655" s="67" t="s">
        <v>356</v>
      </c>
      <c r="C655" s="29" t="s">
        <v>355</v>
      </c>
      <c r="D655" s="48" t="s">
        <v>1627</v>
      </c>
      <c r="E655" s="108">
        <v>2</v>
      </c>
      <c r="F655" s="72"/>
      <c r="G655" s="32">
        <v>32</v>
      </c>
    </row>
    <row r="656" spans="1:7">
      <c r="A656" s="71" t="s">
        <v>85</v>
      </c>
      <c r="B656" s="67">
        <v>485</v>
      </c>
      <c r="C656" s="107" t="s">
        <v>354</v>
      </c>
      <c r="D656" s="29" t="s">
        <v>1628</v>
      </c>
      <c r="E656" s="47">
        <v>2</v>
      </c>
      <c r="G656" s="32">
        <v>36</v>
      </c>
    </row>
    <row r="657" spans="1:7">
      <c r="A657" s="71" t="s">
        <v>85</v>
      </c>
      <c r="B657" s="67">
        <v>341</v>
      </c>
      <c r="C657" s="34" t="s">
        <v>353</v>
      </c>
      <c r="D657" s="29" t="s">
        <v>1629</v>
      </c>
      <c r="E657" s="47">
        <v>2</v>
      </c>
      <c r="G657" s="73">
        <v>36</v>
      </c>
    </row>
    <row r="658" spans="1:7">
      <c r="A658" s="71" t="s">
        <v>85</v>
      </c>
      <c r="B658" s="67">
        <v>260</v>
      </c>
      <c r="C658" s="34" t="s">
        <v>352</v>
      </c>
      <c r="D658" s="29" t="s">
        <v>1172</v>
      </c>
      <c r="E658" s="47">
        <v>3</v>
      </c>
      <c r="F658" s="1" t="s">
        <v>87</v>
      </c>
      <c r="G658" s="73">
        <v>54</v>
      </c>
    </row>
    <row r="659" spans="1:7">
      <c r="A659" s="71" t="s">
        <v>85</v>
      </c>
      <c r="B659" s="67">
        <v>260</v>
      </c>
      <c r="C659" s="34" t="s">
        <v>351</v>
      </c>
      <c r="D659" s="29" t="s">
        <v>1630</v>
      </c>
      <c r="E659" s="47"/>
      <c r="G659" s="73"/>
    </row>
    <row r="660" spans="1:7">
      <c r="A660" s="71" t="s">
        <v>85</v>
      </c>
      <c r="B660" s="67">
        <v>323</v>
      </c>
      <c r="C660" s="34" t="s">
        <v>350</v>
      </c>
      <c r="D660" s="34" t="s">
        <v>1631</v>
      </c>
      <c r="E660" s="47">
        <v>2</v>
      </c>
      <c r="G660" s="73">
        <v>36</v>
      </c>
    </row>
    <row r="661" spans="1:7">
      <c r="A661" s="58" t="s">
        <v>85</v>
      </c>
      <c r="B661" s="57">
        <v>376</v>
      </c>
      <c r="C661" s="56" t="s">
        <v>349</v>
      </c>
      <c r="D661" s="36" t="s">
        <v>1111</v>
      </c>
      <c r="E661" s="54">
        <v>3</v>
      </c>
      <c r="G661" s="73">
        <v>54</v>
      </c>
    </row>
    <row r="662" spans="1:7">
      <c r="A662" s="71" t="s">
        <v>85</v>
      </c>
      <c r="B662" s="67">
        <v>378</v>
      </c>
      <c r="C662" s="29" t="s">
        <v>348</v>
      </c>
      <c r="D662" s="29" t="s">
        <v>1632</v>
      </c>
      <c r="E662" s="47">
        <v>2</v>
      </c>
      <c r="G662" s="73">
        <v>36</v>
      </c>
    </row>
    <row r="663" spans="1:7">
      <c r="A663" s="71" t="s">
        <v>85</v>
      </c>
      <c r="B663" s="67">
        <v>404</v>
      </c>
      <c r="C663" s="29" t="s">
        <v>347</v>
      </c>
      <c r="D663" s="29" t="s">
        <v>1633</v>
      </c>
      <c r="E663" s="54">
        <v>2</v>
      </c>
      <c r="G663" s="73">
        <v>36</v>
      </c>
    </row>
    <row r="664" spans="1:7">
      <c r="A664" s="106" t="s">
        <v>85</v>
      </c>
      <c r="B664" s="106">
        <v>411</v>
      </c>
      <c r="C664" s="105" t="s">
        <v>346</v>
      </c>
      <c r="D664" s="36" t="s">
        <v>1634</v>
      </c>
      <c r="E664" s="54">
        <v>3</v>
      </c>
      <c r="G664" s="32">
        <v>54</v>
      </c>
    </row>
    <row r="665" spans="1:7">
      <c r="A665" s="1" t="s">
        <v>85</v>
      </c>
      <c r="B665" s="1">
        <v>413</v>
      </c>
      <c r="C665" s="104" t="s">
        <v>345</v>
      </c>
      <c r="D665" s="36" t="s">
        <v>1635</v>
      </c>
      <c r="E665" s="54">
        <v>2</v>
      </c>
      <c r="F665" s="103"/>
      <c r="G665" s="32">
        <v>36</v>
      </c>
    </row>
    <row r="666" spans="1:7">
      <c r="A666" s="1" t="s">
        <v>85</v>
      </c>
      <c r="B666" s="1">
        <v>416</v>
      </c>
      <c r="C666" s="104" t="s">
        <v>344</v>
      </c>
      <c r="D666" s="55" t="s">
        <v>1636</v>
      </c>
      <c r="E666" s="54">
        <v>3</v>
      </c>
      <c r="F666" s="103"/>
      <c r="G666" s="32">
        <v>54</v>
      </c>
    </row>
    <row r="667" spans="1:7">
      <c r="A667" s="71" t="s">
        <v>85</v>
      </c>
      <c r="B667" s="67">
        <v>418</v>
      </c>
      <c r="C667" s="29" t="s">
        <v>343</v>
      </c>
      <c r="D667" s="34" t="s">
        <v>1637</v>
      </c>
      <c r="E667" s="47">
        <v>2</v>
      </c>
      <c r="G667" s="44">
        <v>36</v>
      </c>
    </row>
    <row r="668" spans="1:7">
      <c r="A668" s="71" t="s">
        <v>85</v>
      </c>
      <c r="B668" s="67">
        <v>419</v>
      </c>
      <c r="C668" s="29" t="s">
        <v>342</v>
      </c>
      <c r="D668" s="55" t="s">
        <v>1638</v>
      </c>
      <c r="E668" s="47">
        <v>1</v>
      </c>
      <c r="G668" s="44"/>
    </row>
    <row r="669" spans="1:7">
      <c r="A669" s="71" t="s">
        <v>85</v>
      </c>
      <c r="B669" s="67">
        <v>421</v>
      </c>
      <c r="C669" s="29" t="s">
        <v>341</v>
      </c>
      <c r="D669" s="29" t="s">
        <v>1639</v>
      </c>
      <c r="E669" s="47">
        <v>2</v>
      </c>
      <c r="G669" s="44">
        <v>36</v>
      </c>
    </row>
    <row r="670" spans="1:7">
      <c r="A670" s="71" t="s">
        <v>85</v>
      </c>
      <c r="B670" s="67">
        <v>430</v>
      </c>
      <c r="C670" s="29" t="s">
        <v>340</v>
      </c>
      <c r="D670" s="29" t="s">
        <v>1640</v>
      </c>
      <c r="E670" s="47">
        <v>2</v>
      </c>
      <c r="G670" s="44">
        <v>36</v>
      </c>
    </row>
    <row r="671" spans="1:7">
      <c r="A671" s="71" t="s">
        <v>85</v>
      </c>
      <c r="B671" s="67">
        <v>436</v>
      </c>
      <c r="C671" s="29" t="s">
        <v>339</v>
      </c>
      <c r="D671" s="29" t="s">
        <v>1641</v>
      </c>
      <c r="E671" s="47">
        <v>2</v>
      </c>
      <c r="G671" s="44">
        <v>36</v>
      </c>
    </row>
    <row r="672" spans="1:7">
      <c r="A672" s="71" t="s">
        <v>85</v>
      </c>
      <c r="B672" s="67">
        <v>437</v>
      </c>
      <c r="C672" s="29" t="s">
        <v>338</v>
      </c>
      <c r="D672" s="29" t="s">
        <v>1642</v>
      </c>
      <c r="E672" s="47">
        <v>2</v>
      </c>
      <c r="G672" s="44"/>
    </row>
    <row r="673" spans="1:7">
      <c r="A673" s="71" t="s">
        <v>85</v>
      </c>
      <c r="B673" s="67">
        <v>438</v>
      </c>
      <c r="C673" s="29" t="s">
        <v>337</v>
      </c>
      <c r="D673" s="29" t="s">
        <v>1643</v>
      </c>
      <c r="E673" s="47">
        <v>2</v>
      </c>
      <c r="G673" s="44">
        <v>36</v>
      </c>
    </row>
    <row r="674" spans="1:7">
      <c r="A674" s="71" t="s">
        <v>85</v>
      </c>
      <c r="B674" s="67">
        <v>442</v>
      </c>
      <c r="C674" s="29" t="s">
        <v>336</v>
      </c>
      <c r="D674" s="29" t="s">
        <v>1644</v>
      </c>
      <c r="E674" s="47">
        <v>2</v>
      </c>
      <c r="G674" s="44">
        <v>36</v>
      </c>
    </row>
    <row r="675" spans="1:7">
      <c r="A675" s="71" t="s">
        <v>85</v>
      </c>
      <c r="B675" s="67">
        <v>487</v>
      </c>
      <c r="C675" s="29" t="s">
        <v>335</v>
      </c>
      <c r="D675" s="29" t="s">
        <v>1645</v>
      </c>
      <c r="E675" s="47">
        <v>2</v>
      </c>
      <c r="G675" s="32">
        <v>36</v>
      </c>
    </row>
    <row r="676" spans="1:7">
      <c r="A676" s="71" t="s">
        <v>85</v>
      </c>
      <c r="B676" s="67">
        <v>488</v>
      </c>
      <c r="C676" s="29" t="s">
        <v>334</v>
      </c>
      <c r="D676" s="29" t="s">
        <v>1646</v>
      </c>
      <c r="E676" s="33">
        <v>2</v>
      </c>
      <c r="G676" s="32">
        <v>36</v>
      </c>
    </row>
    <row r="677" spans="1:7">
      <c r="A677" s="51" t="s">
        <v>85</v>
      </c>
      <c r="B677" s="50">
        <v>489</v>
      </c>
      <c r="C677" s="29" t="s">
        <v>333</v>
      </c>
      <c r="D677" s="36" t="s">
        <v>1647</v>
      </c>
      <c r="E677" s="59">
        <v>2</v>
      </c>
      <c r="G677" s="32">
        <v>36</v>
      </c>
    </row>
    <row r="678" spans="1:7">
      <c r="A678" s="51" t="s">
        <v>169</v>
      </c>
      <c r="B678" s="50">
        <v>291</v>
      </c>
      <c r="C678" s="29" t="s">
        <v>332</v>
      </c>
      <c r="D678" s="48" t="s">
        <v>1648</v>
      </c>
      <c r="E678" s="47">
        <v>3</v>
      </c>
      <c r="F678" s="72" t="s">
        <v>87</v>
      </c>
      <c r="G678" s="32">
        <v>54</v>
      </c>
    </row>
    <row r="679" spans="1:7">
      <c r="A679" s="51" t="s">
        <v>143</v>
      </c>
      <c r="B679" s="50">
        <v>201</v>
      </c>
      <c r="C679" s="29" t="s">
        <v>331</v>
      </c>
      <c r="D679" s="48" t="s">
        <v>1649</v>
      </c>
      <c r="E679" s="47">
        <v>3</v>
      </c>
      <c r="F679" s="72" t="s">
        <v>87</v>
      </c>
      <c r="G679" s="32">
        <v>54</v>
      </c>
    </row>
    <row r="680" spans="1:7">
      <c r="A680" s="51" t="s">
        <v>143</v>
      </c>
      <c r="B680" s="50">
        <v>391</v>
      </c>
      <c r="C680" s="29" t="s">
        <v>330</v>
      </c>
      <c r="D680" s="48" t="s">
        <v>1650</v>
      </c>
      <c r="E680" s="47">
        <v>2</v>
      </c>
      <c r="F680" s="72"/>
      <c r="G680" s="32">
        <v>36</v>
      </c>
    </row>
    <row r="681" spans="1:7">
      <c r="A681" s="51" t="s">
        <v>287</v>
      </c>
      <c r="B681" s="50">
        <v>206</v>
      </c>
      <c r="C681" s="29" t="s">
        <v>329</v>
      </c>
      <c r="D681" s="48" t="s">
        <v>1651</v>
      </c>
      <c r="E681" s="47">
        <v>2</v>
      </c>
      <c r="F681" s="72">
        <v>1</v>
      </c>
      <c r="G681" s="32">
        <v>36</v>
      </c>
    </row>
    <row r="682" spans="1:7">
      <c r="A682" s="71" t="s">
        <v>287</v>
      </c>
      <c r="B682" s="67">
        <v>211</v>
      </c>
      <c r="C682" s="29" t="s">
        <v>328</v>
      </c>
      <c r="D682" s="48" t="s">
        <v>1652</v>
      </c>
      <c r="E682" s="102">
        <v>3</v>
      </c>
      <c r="F682" s="72"/>
      <c r="G682" s="32">
        <v>54</v>
      </c>
    </row>
    <row r="683" spans="1:7">
      <c r="A683" s="71" t="s">
        <v>287</v>
      </c>
      <c r="B683" s="67">
        <v>212</v>
      </c>
      <c r="C683" s="29" t="s">
        <v>327</v>
      </c>
      <c r="D683" s="48" t="s">
        <v>1653</v>
      </c>
      <c r="E683" s="102">
        <v>2</v>
      </c>
      <c r="F683" s="72"/>
      <c r="G683" s="32">
        <v>36</v>
      </c>
    </row>
    <row r="684" spans="1:7">
      <c r="A684" s="1" t="s">
        <v>287</v>
      </c>
      <c r="B684" s="1">
        <v>306</v>
      </c>
      <c r="C684" s="29" t="s">
        <v>326</v>
      </c>
      <c r="D684" s="29" t="s">
        <v>1654</v>
      </c>
      <c r="E684" s="33">
        <v>4</v>
      </c>
      <c r="F684" s="1" t="s">
        <v>101</v>
      </c>
      <c r="G684" s="32">
        <v>72</v>
      </c>
    </row>
    <row r="685" spans="1:7">
      <c r="A685" s="1" t="s">
        <v>287</v>
      </c>
      <c r="B685" s="1">
        <v>316</v>
      </c>
      <c r="C685" s="29" t="s">
        <v>325</v>
      </c>
      <c r="D685" s="29" t="s">
        <v>1655</v>
      </c>
      <c r="E685" s="33">
        <v>3</v>
      </c>
      <c r="F685" s="1" t="s">
        <v>87</v>
      </c>
      <c r="G685" s="32">
        <v>54</v>
      </c>
    </row>
    <row r="686" spans="1:7">
      <c r="A686" s="1" t="s">
        <v>85</v>
      </c>
      <c r="B686" s="1">
        <v>426</v>
      </c>
      <c r="C686" s="29" t="s">
        <v>324</v>
      </c>
      <c r="D686" s="29" t="s">
        <v>1656</v>
      </c>
      <c r="E686" s="33">
        <v>2</v>
      </c>
      <c r="G686" s="32">
        <v>36</v>
      </c>
    </row>
    <row r="687" spans="1:7">
      <c r="A687" s="1" t="s">
        <v>85</v>
      </c>
      <c r="B687" s="1">
        <v>428</v>
      </c>
      <c r="C687" s="29" t="s">
        <v>323</v>
      </c>
      <c r="D687" s="29" t="s">
        <v>1657</v>
      </c>
      <c r="E687" s="33">
        <v>2</v>
      </c>
      <c r="G687" s="32">
        <v>36</v>
      </c>
    </row>
    <row r="688" spans="1:7">
      <c r="A688" s="71" t="s">
        <v>85</v>
      </c>
      <c r="B688" s="67">
        <v>431</v>
      </c>
      <c r="C688" s="29" t="s">
        <v>322</v>
      </c>
      <c r="D688" s="34" t="s">
        <v>1658</v>
      </c>
      <c r="E688" s="33">
        <v>3</v>
      </c>
      <c r="G688" s="32">
        <v>54</v>
      </c>
    </row>
    <row r="689" spans="1:7">
      <c r="A689" s="31" t="s">
        <v>85</v>
      </c>
      <c r="B689" s="29">
        <v>433</v>
      </c>
      <c r="C689" s="29" t="s">
        <v>321</v>
      </c>
      <c r="D689" s="29" t="s">
        <v>1659</v>
      </c>
      <c r="E689" s="33">
        <v>3</v>
      </c>
      <c r="G689" s="32">
        <v>54</v>
      </c>
    </row>
    <row r="690" spans="1:7">
      <c r="A690" s="31" t="s">
        <v>85</v>
      </c>
      <c r="B690" s="29">
        <v>475</v>
      </c>
      <c r="C690" s="34" t="s">
        <v>320</v>
      </c>
      <c r="D690" s="34" t="s">
        <v>1660</v>
      </c>
      <c r="E690" s="33">
        <v>2</v>
      </c>
      <c r="G690" s="32">
        <v>36</v>
      </c>
    </row>
    <row r="691" spans="1:7">
      <c r="A691" s="86" t="s">
        <v>85</v>
      </c>
      <c r="B691" s="85">
        <v>490</v>
      </c>
      <c r="C691" s="34" t="s">
        <v>319</v>
      </c>
      <c r="D691" s="101" t="s">
        <v>1661</v>
      </c>
      <c r="E691" s="92">
        <v>2</v>
      </c>
      <c r="F691" s="100"/>
      <c r="G691" s="99">
        <v>36</v>
      </c>
    </row>
    <row r="692" spans="1:7">
      <c r="A692" s="31" t="s">
        <v>287</v>
      </c>
      <c r="B692" s="29">
        <v>307</v>
      </c>
      <c r="C692" s="98" t="s">
        <v>318</v>
      </c>
      <c r="D692" s="98" t="s">
        <v>1662</v>
      </c>
      <c r="E692" s="33">
        <v>2</v>
      </c>
      <c r="G692" s="32">
        <v>36</v>
      </c>
    </row>
    <row r="693" spans="1:7">
      <c r="A693" s="86" t="s">
        <v>85</v>
      </c>
      <c r="B693" s="85">
        <v>340</v>
      </c>
      <c r="C693" s="29" t="s">
        <v>317</v>
      </c>
      <c r="D693" s="84" t="s">
        <v>1663</v>
      </c>
      <c r="E693" s="80">
        <v>2</v>
      </c>
      <c r="F693" s="89"/>
      <c r="G693" s="32">
        <v>36</v>
      </c>
    </row>
    <row r="694" spans="1:7">
      <c r="A694" s="86" t="s">
        <v>85</v>
      </c>
      <c r="B694" s="85">
        <v>403</v>
      </c>
      <c r="C694" s="29" t="s">
        <v>316</v>
      </c>
      <c r="D694" s="81" t="s">
        <v>1664</v>
      </c>
      <c r="E694" s="87">
        <v>2</v>
      </c>
      <c r="F694" s="89"/>
      <c r="G694" s="32">
        <v>36</v>
      </c>
    </row>
    <row r="695" spans="1:7">
      <c r="A695" s="86" t="s">
        <v>85</v>
      </c>
      <c r="B695" s="85">
        <v>450</v>
      </c>
      <c r="C695" s="29" t="s">
        <v>315</v>
      </c>
      <c r="D695" s="96" t="s">
        <v>1665</v>
      </c>
      <c r="E695" s="87">
        <v>2</v>
      </c>
      <c r="F695" s="89"/>
      <c r="G695" s="32">
        <v>36</v>
      </c>
    </row>
    <row r="696" spans="1:7">
      <c r="A696" s="83" t="s">
        <v>66</v>
      </c>
      <c r="B696" s="82">
        <v>341</v>
      </c>
      <c r="C696" s="29" t="s">
        <v>314</v>
      </c>
      <c r="D696" s="96" t="s">
        <v>1666</v>
      </c>
      <c r="E696" s="87">
        <v>2</v>
      </c>
      <c r="F696" s="89"/>
      <c r="G696" s="32">
        <v>36</v>
      </c>
    </row>
    <row r="697" spans="1:7">
      <c r="A697" s="83" t="s">
        <v>313</v>
      </c>
      <c r="B697" s="82">
        <v>341</v>
      </c>
      <c r="C697" s="29" t="s">
        <v>312</v>
      </c>
      <c r="D697" s="96" t="s">
        <v>1666</v>
      </c>
      <c r="E697" s="87">
        <v>2</v>
      </c>
      <c r="F697" s="89"/>
      <c r="G697" s="65">
        <v>32</v>
      </c>
    </row>
    <row r="698" spans="1:7">
      <c r="A698" s="83" t="s">
        <v>73</v>
      </c>
      <c r="B698" s="97">
        <v>441</v>
      </c>
      <c r="C698" s="29" t="s">
        <v>311</v>
      </c>
      <c r="D698" s="81" t="s">
        <v>1667</v>
      </c>
      <c r="E698" s="87">
        <v>2</v>
      </c>
      <c r="F698" s="89"/>
      <c r="G698" s="32">
        <v>36</v>
      </c>
    </row>
    <row r="699" spans="1:7">
      <c r="A699" s="83" t="s">
        <v>287</v>
      </c>
      <c r="B699" s="82">
        <v>201</v>
      </c>
      <c r="C699" s="29" t="s">
        <v>310</v>
      </c>
      <c r="D699" s="96" t="s">
        <v>1668</v>
      </c>
      <c r="E699" s="87">
        <v>2</v>
      </c>
      <c r="F699" s="89"/>
      <c r="G699" s="32">
        <v>36</v>
      </c>
    </row>
    <row r="700" spans="1:7">
      <c r="A700" s="83" t="s">
        <v>85</v>
      </c>
      <c r="B700" s="82">
        <v>1011</v>
      </c>
      <c r="C700" s="29" t="s">
        <v>309</v>
      </c>
      <c r="D700" s="95" t="s">
        <v>1669</v>
      </c>
      <c r="E700" s="87">
        <v>2</v>
      </c>
      <c r="F700" s="89"/>
      <c r="G700" s="32">
        <v>36</v>
      </c>
    </row>
    <row r="701" spans="1:7">
      <c r="A701" s="86" t="s">
        <v>85</v>
      </c>
      <c r="B701" s="85">
        <v>1061</v>
      </c>
      <c r="C701" s="29" t="s">
        <v>308</v>
      </c>
      <c r="D701" s="94" t="s">
        <v>1670</v>
      </c>
      <c r="E701" s="93">
        <v>3</v>
      </c>
      <c r="F701" s="1" t="s">
        <v>87</v>
      </c>
      <c r="G701" s="32">
        <v>54</v>
      </c>
    </row>
    <row r="702" spans="1:7">
      <c r="A702" s="83" t="s">
        <v>85</v>
      </c>
      <c r="B702" s="82">
        <v>1160</v>
      </c>
      <c r="C702" s="29" t="s">
        <v>307</v>
      </c>
      <c r="D702" s="81" t="s">
        <v>1172</v>
      </c>
      <c r="E702" s="92">
        <v>3</v>
      </c>
      <c r="F702" s="80" t="s">
        <v>87</v>
      </c>
      <c r="G702" s="32">
        <v>54</v>
      </c>
    </row>
    <row r="703" spans="1:7">
      <c r="A703" s="91" t="s">
        <v>85</v>
      </c>
      <c r="B703" s="70">
        <v>1221</v>
      </c>
      <c r="C703" s="29" t="s">
        <v>306</v>
      </c>
      <c r="D703" s="78" t="s">
        <v>1671</v>
      </c>
      <c r="E703" s="90">
        <v>2</v>
      </c>
      <c r="G703" s="32">
        <v>36</v>
      </c>
    </row>
    <row r="704" spans="1:7">
      <c r="A704" s="86" t="s">
        <v>85</v>
      </c>
      <c r="B704" s="85">
        <v>1222</v>
      </c>
      <c r="C704" s="29" t="s">
        <v>305</v>
      </c>
      <c r="D704" s="81" t="s">
        <v>1672</v>
      </c>
      <c r="E704" s="87">
        <v>1</v>
      </c>
      <c r="F704" s="89"/>
      <c r="G704" s="32">
        <v>18</v>
      </c>
    </row>
    <row r="705" spans="1:7">
      <c r="A705" s="88" t="s">
        <v>85</v>
      </c>
      <c r="B705" s="85">
        <v>1276</v>
      </c>
      <c r="C705" s="29" t="s">
        <v>304</v>
      </c>
      <c r="D705" s="84" t="s">
        <v>1111</v>
      </c>
      <c r="E705" s="87">
        <v>3</v>
      </c>
      <c r="G705" s="32">
        <v>54</v>
      </c>
    </row>
    <row r="706" spans="1:7">
      <c r="A706" s="86" t="s">
        <v>85</v>
      </c>
      <c r="B706" s="85">
        <v>1278</v>
      </c>
      <c r="C706" s="29" t="s">
        <v>303</v>
      </c>
      <c r="D706" s="84" t="s">
        <v>1632</v>
      </c>
      <c r="E706" s="80">
        <v>2</v>
      </c>
      <c r="G706" s="32">
        <v>36</v>
      </c>
    </row>
    <row r="707" spans="1:7">
      <c r="A707" s="83" t="s">
        <v>85</v>
      </c>
      <c r="B707" s="82">
        <v>1303</v>
      </c>
      <c r="C707" s="29" t="s">
        <v>302</v>
      </c>
      <c r="D707" s="81" t="s">
        <v>1664</v>
      </c>
      <c r="E707" s="80">
        <v>2</v>
      </c>
      <c r="G707" s="32">
        <v>36</v>
      </c>
    </row>
    <row r="708" spans="1:7">
      <c r="A708" s="83" t="s">
        <v>85</v>
      </c>
      <c r="B708" s="82">
        <v>1304</v>
      </c>
      <c r="C708" s="29" t="s">
        <v>301</v>
      </c>
      <c r="D708" s="81" t="s">
        <v>1633</v>
      </c>
      <c r="E708" s="80">
        <v>2</v>
      </c>
      <c r="G708" s="32">
        <v>36</v>
      </c>
    </row>
    <row r="709" spans="1:7">
      <c r="A709" s="79" t="s">
        <v>85</v>
      </c>
      <c r="B709" s="63">
        <v>1350</v>
      </c>
      <c r="C709" s="29" t="s">
        <v>300</v>
      </c>
      <c r="D709" s="78" t="s">
        <v>1665</v>
      </c>
      <c r="E709" s="77">
        <v>2</v>
      </c>
      <c r="G709" s="32">
        <v>36</v>
      </c>
    </row>
    <row r="710" spans="1:7">
      <c r="A710" s="35" t="s">
        <v>66</v>
      </c>
      <c r="B710" s="29">
        <v>1241</v>
      </c>
      <c r="C710" s="34" t="s">
        <v>299</v>
      </c>
      <c r="D710" s="66" t="s">
        <v>1666</v>
      </c>
      <c r="E710" s="33">
        <v>2</v>
      </c>
      <c r="G710" s="32">
        <v>36</v>
      </c>
    </row>
    <row r="711" spans="1:7">
      <c r="A711" s="31" t="s">
        <v>73</v>
      </c>
      <c r="B711" s="29">
        <v>1341</v>
      </c>
      <c r="C711" s="29" t="s">
        <v>298</v>
      </c>
      <c r="D711" s="29" t="s">
        <v>1667</v>
      </c>
      <c r="E711" s="33">
        <v>2</v>
      </c>
      <c r="G711" s="32">
        <v>36</v>
      </c>
    </row>
    <row r="712" spans="1:7">
      <c r="A712" s="31" t="s">
        <v>143</v>
      </c>
      <c r="B712" s="29">
        <v>1101</v>
      </c>
      <c r="C712" s="29" t="s">
        <v>297</v>
      </c>
      <c r="D712" s="29" t="s">
        <v>1673</v>
      </c>
      <c r="E712" s="33">
        <v>1</v>
      </c>
      <c r="F712" s="1" t="s">
        <v>296</v>
      </c>
      <c r="G712" s="32">
        <v>18</v>
      </c>
    </row>
    <row r="713" spans="1:7">
      <c r="A713" s="31" t="s">
        <v>287</v>
      </c>
      <c r="B713" s="29">
        <v>1100</v>
      </c>
      <c r="C713" s="29" t="s">
        <v>295</v>
      </c>
      <c r="D713" s="29" t="s">
        <v>1674</v>
      </c>
      <c r="E713" s="33">
        <v>4</v>
      </c>
      <c r="F713" s="1" t="s">
        <v>101</v>
      </c>
      <c r="G713" s="32">
        <v>72</v>
      </c>
    </row>
    <row r="714" spans="1:7">
      <c r="A714" s="31" t="s">
        <v>287</v>
      </c>
      <c r="B714" s="29">
        <v>1216</v>
      </c>
      <c r="C714" s="29" t="s">
        <v>294</v>
      </c>
      <c r="D714" s="29" t="s">
        <v>1675</v>
      </c>
      <c r="E714" s="33">
        <v>3</v>
      </c>
      <c r="G714" s="32">
        <v>54</v>
      </c>
    </row>
    <row r="715" spans="1:7">
      <c r="A715" s="31" t="s">
        <v>85</v>
      </c>
      <c r="B715" s="29">
        <v>111</v>
      </c>
      <c r="C715" s="29" t="s">
        <v>293</v>
      </c>
      <c r="D715" s="29" t="s">
        <v>1676</v>
      </c>
      <c r="E715" s="33">
        <v>3</v>
      </c>
      <c r="F715" s="1" t="s">
        <v>87</v>
      </c>
      <c r="G715" s="32">
        <v>54</v>
      </c>
    </row>
    <row r="716" spans="1:7">
      <c r="A716" s="31" t="s">
        <v>85</v>
      </c>
      <c r="B716" s="29">
        <v>321</v>
      </c>
      <c r="C716" s="29" t="s">
        <v>292</v>
      </c>
      <c r="D716" s="29" t="s">
        <v>1671</v>
      </c>
      <c r="E716" s="33">
        <v>2</v>
      </c>
      <c r="G716" s="32">
        <v>36</v>
      </c>
    </row>
    <row r="717" spans="1:7">
      <c r="A717" s="31" t="s">
        <v>85</v>
      </c>
      <c r="B717" s="29">
        <v>322</v>
      </c>
      <c r="C717" s="29" t="s">
        <v>291</v>
      </c>
      <c r="D717" s="29" t="s">
        <v>1672</v>
      </c>
      <c r="E717" s="33">
        <v>1</v>
      </c>
      <c r="G717" s="32">
        <v>18</v>
      </c>
    </row>
    <row r="718" spans="1:7">
      <c r="A718" s="31" t="s">
        <v>85</v>
      </c>
      <c r="B718" s="29">
        <v>441</v>
      </c>
      <c r="C718" s="29" t="s">
        <v>290</v>
      </c>
      <c r="D718" s="29" t="s">
        <v>1677</v>
      </c>
      <c r="E718" s="33">
        <v>2</v>
      </c>
      <c r="G718" s="32">
        <v>36</v>
      </c>
    </row>
    <row r="719" spans="1:7">
      <c r="A719" s="31" t="s">
        <v>73</v>
      </c>
      <c r="B719" s="29">
        <v>442</v>
      </c>
      <c r="C719" s="29" t="s">
        <v>289</v>
      </c>
      <c r="D719" s="29" t="s">
        <v>1678</v>
      </c>
      <c r="E719" s="33">
        <v>2</v>
      </c>
      <c r="G719" s="32">
        <v>36</v>
      </c>
    </row>
    <row r="720" spans="1:7">
      <c r="A720" s="31" t="s">
        <v>143</v>
      </c>
      <c r="B720" s="29">
        <v>341</v>
      </c>
      <c r="C720" s="29" t="s">
        <v>288</v>
      </c>
      <c r="D720" s="29" t="s">
        <v>1679</v>
      </c>
      <c r="E720" s="33">
        <v>2</v>
      </c>
      <c r="G720" s="32">
        <v>36</v>
      </c>
    </row>
    <row r="721" spans="1:7">
      <c r="A721" s="31" t="s">
        <v>287</v>
      </c>
      <c r="B721" s="29">
        <v>202</v>
      </c>
      <c r="C721" s="29" t="s">
        <v>286</v>
      </c>
      <c r="D721" s="29" t="s">
        <v>1680</v>
      </c>
      <c r="E721" s="33">
        <v>2</v>
      </c>
      <c r="G721" s="32">
        <v>36</v>
      </c>
    </row>
    <row r="722" spans="1:7">
      <c r="A722" s="31" t="s">
        <v>85</v>
      </c>
      <c r="B722" s="29">
        <v>476</v>
      </c>
      <c r="C722" s="29" t="s">
        <v>285</v>
      </c>
      <c r="D722" s="29" t="s">
        <v>1681</v>
      </c>
      <c r="E722" s="33">
        <v>2</v>
      </c>
      <c r="G722" s="32">
        <v>36</v>
      </c>
    </row>
    <row r="723" spans="1:7">
      <c r="A723" s="31" t="s">
        <v>85</v>
      </c>
      <c r="B723" s="29">
        <v>477</v>
      </c>
      <c r="C723" s="29" t="s">
        <v>284</v>
      </c>
      <c r="D723" s="29" t="s">
        <v>1682</v>
      </c>
      <c r="E723" s="33">
        <v>2</v>
      </c>
      <c r="G723" s="32">
        <v>36</v>
      </c>
    </row>
    <row r="724" spans="1:7">
      <c r="A724" s="31" t="s">
        <v>156</v>
      </c>
      <c r="B724" s="29">
        <v>341</v>
      </c>
      <c r="C724" s="29" t="s">
        <v>283</v>
      </c>
      <c r="D724" s="29" t="s">
        <v>1683</v>
      </c>
      <c r="E724" s="33">
        <v>2</v>
      </c>
      <c r="G724" s="32">
        <v>36</v>
      </c>
    </row>
    <row r="725" spans="1:7">
      <c r="A725" s="31" t="s">
        <v>88</v>
      </c>
      <c r="B725" s="29">
        <v>1001</v>
      </c>
      <c r="C725" s="29" t="s">
        <v>282</v>
      </c>
      <c r="D725" s="29" t="s">
        <v>1684</v>
      </c>
      <c r="E725" s="33">
        <v>2</v>
      </c>
      <c r="G725" s="32">
        <v>36</v>
      </c>
    </row>
    <row r="726" spans="1:7">
      <c r="A726" s="31" t="s">
        <v>82</v>
      </c>
      <c r="B726" s="29">
        <v>1151</v>
      </c>
      <c r="C726" s="29" t="s">
        <v>281</v>
      </c>
      <c r="D726" s="29" t="s">
        <v>1685</v>
      </c>
      <c r="E726" s="33">
        <v>3</v>
      </c>
      <c r="G726" s="32">
        <v>54</v>
      </c>
    </row>
    <row r="727" spans="1:7">
      <c r="A727" s="31" t="s">
        <v>88</v>
      </c>
      <c r="B727" s="29">
        <v>1002</v>
      </c>
      <c r="C727" s="29" t="s">
        <v>280</v>
      </c>
      <c r="D727" s="29" t="s">
        <v>1686</v>
      </c>
      <c r="E727" s="33">
        <v>2</v>
      </c>
      <c r="G727" s="32">
        <v>36</v>
      </c>
    </row>
    <row r="728" spans="1:7">
      <c r="A728" s="31" t="s">
        <v>105</v>
      </c>
      <c r="B728" s="29">
        <v>201</v>
      </c>
      <c r="C728" s="29" t="s">
        <v>279</v>
      </c>
      <c r="D728" s="29" t="s">
        <v>1687</v>
      </c>
      <c r="E728" s="33">
        <v>2</v>
      </c>
      <c r="G728" s="32">
        <v>36</v>
      </c>
    </row>
    <row r="729" spans="1:7">
      <c r="A729" s="31" t="s">
        <v>105</v>
      </c>
      <c r="B729" s="29">
        <v>1303</v>
      </c>
      <c r="C729" s="29" t="s">
        <v>278</v>
      </c>
      <c r="D729" s="29" t="s">
        <v>1688</v>
      </c>
      <c r="E729" s="33">
        <v>3</v>
      </c>
      <c r="G729" s="32">
        <v>54</v>
      </c>
    </row>
    <row r="730" spans="1:7">
      <c r="A730" s="31" t="s">
        <v>264</v>
      </c>
      <c r="B730" s="29">
        <v>251</v>
      </c>
      <c r="C730" s="29" t="s">
        <v>277</v>
      </c>
      <c r="D730" s="29" t="s">
        <v>1689</v>
      </c>
      <c r="E730" s="33">
        <v>3</v>
      </c>
      <c r="G730" s="32">
        <v>54</v>
      </c>
    </row>
    <row r="731" spans="1:7">
      <c r="A731" s="31" t="s">
        <v>105</v>
      </c>
      <c r="B731" s="29">
        <v>403</v>
      </c>
      <c r="C731" s="29" t="s">
        <v>276</v>
      </c>
      <c r="D731" s="29" t="s">
        <v>1688</v>
      </c>
      <c r="E731" s="33">
        <v>3</v>
      </c>
      <c r="G731" s="32">
        <v>54</v>
      </c>
    </row>
    <row r="732" spans="1:7">
      <c r="A732" s="31" t="s">
        <v>88</v>
      </c>
      <c r="B732" s="29">
        <v>101</v>
      </c>
      <c r="C732" s="29" t="s">
        <v>275</v>
      </c>
      <c r="D732" s="29" t="s">
        <v>1684</v>
      </c>
      <c r="E732" s="33">
        <v>2</v>
      </c>
      <c r="G732" s="32">
        <v>36</v>
      </c>
    </row>
    <row r="733" spans="1:7">
      <c r="A733" s="31" t="s">
        <v>88</v>
      </c>
      <c r="B733" s="29">
        <v>141</v>
      </c>
      <c r="C733" s="29" t="s">
        <v>2278</v>
      </c>
      <c r="D733" s="29" t="s">
        <v>1684</v>
      </c>
      <c r="E733" s="33">
        <v>1</v>
      </c>
      <c r="G733" s="32"/>
    </row>
    <row r="734" spans="1:7">
      <c r="A734" s="31" t="s">
        <v>88</v>
      </c>
      <c r="B734" s="29">
        <v>102</v>
      </c>
      <c r="C734" s="29" t="s">
        <v>274</v>
      </c>
      <c r="D734" s="29" t="s">
        <v>1686</v>
      </c>
      <c r="E734" s="33">
        <v>2</v>
      </c>
      <c r="G734" s="32">
        <v>36</v>
      </c>
    </row>
    <row r="735" spans="1:7">
      <c r="A735" s="31" t="s">
        <v>88</v>
      </c>
      <c r="B735" s="29">
        <v>142</v>
      </c>
      <c r="C735" s="29" t="s">
        <v>2279</v>
      </c>
      <c r="D735" s="29" t="s">
        <v>1686</v>
      </c>
      <c r="E735" s="33">
        <v>1</v>
      </c>
      <c r="G735" s="32"/>
    </row>
    <row r="736" spans="1:7">
      <c r="A736" s="31" t="s">
        <v>71</v>
      </c>
      <c r="B736" s="29">
        <v>301</v>
      </c>
      <c r="C736" s="29" t="s">
        <v>273</v>
      </c>
      <c r="D736" s="29" t="s">
        <v>1690</v>
      </c>
      <c r="E736" s="33">
        <v>3</v>
      </c>
      <c r="G736" s="32">
        <v>54</v>
      </c>
    </row>
    <row r="737" spans="1:7">
      <c r="A737" s="31" t="s">
        <v>71</v>
      </c>
      <c r="B737" s="29">
        <v>302</v>
      </c>
      <c r="C737" s="29" t="s">
        <v>272</v>
      </c>
      <c r="D737" s="29" t="s">
        <v>1691</v>
      </c>
      <c r="E737" s="33">
        <v>3</v>
      </c>
      <c r="G737" s="32">
        <v>54</v>
      </c>
    </row>
    <row r="738" spans="1:7">
      <c r="A738" s="31" t="s">
        <v>71</v>
      </c>
      <c r="B738" s="29">
        <v>311</v>
      </c>
      <c r="C738" s="29" t="s">
        <v>271</v>
      </c>
      <c r="D738" s="29" t="s">
        <v>1692</v>
      </c>
      <c r="E738" s="33">
        <v>3</v>
      </c>
      <c r="G738" s="32">
        <v>54</v>
      </c>
    </row>
    <row r="739" spans="1:7">
      <c r="A739" s="31" t="s">
        <v>71</v>
      </c>
      <c r="B739" s="29">
        <v>312</v>
      </c>
      <c r="C739" s="29" t="s">
        <v>270</v>
      </c>
      <c r="D739" s="29" t="s">
        <v>1693</v>
      </c>
      <c r="E739" s="33">
        <v>3</v>
      </c>
      <c r="G739" s="32">
        <v>54</v>
      </c>
    </row>
    <row r="740" spans="1:7">
      <c r="A740" s="31" t="s">
        <v>71</v>
      </c>
      <c r="B740" s="29">
        <v>377</v>
      </c>
      <c r="C740" s="29" t="s">
        <v>269</v>
      </c>
      <c r="D740" s="29" t="s">
        <v>1694</v>
      </c>
      <c r="E740" s="33">
        <v>2</v>
      </c>
      <c r="G740" s="32">
        <v>36</v>
      </c>
    </row>
    <row r="741" spans="1:7">
      <c r="A741" s="31" t="s">
        <v>71</v>
      </c>
      <c r="B741" s="29">
        <v>411</v>
      </c>
      <c r="C741" s="29" t="s">
        <v>268</v>
      </c>
      <c r="D741" s="29" t="s">
        <v>1695</v>
      </c>
      <c r="E741" s="33">
        <v>2</v>
      </c>
      <c r="G741" s="32">
        <v>36</v>
      </c>
    </row>
    <row r="742" spans="1:7">
      <c r="A742" s="31" t="s">
        <v>71</v>
      </c>
      <c r="B742" s="29">
        <v>412</v>
      </c>
      <c r="C742" s="29" t="s">
        <v>267</v>
      </c>
      <c r="D742" s="29" t="s">
        <v>1696</v>
      </c>
      <c r="E742" s="33">
        <v>3</v>
      </c>
      <c r="G742" s="32">
        <v>54</v>
      </c>
    </row>
    <row r="743" spans="1:7">
      <c r="A743" s="31" t="s">
        <v>257</v>
      </c>
      <c r="B743" s="29">
        <v>370</v>
      </c>
      <c r="C743" s="29" t="s">
        <v>266</v>
      </c>
      <c r="D743" s="29" t="s">
        <v>1697</v>
      </c>
      <c r="E743" s="33">
        <v>3</v>
      </c>
      <c r="G743" s="32">
        <v>54</v>
      </c>
    </row>
    <row r="744" spans="1:7">
      <c r="A744" s="31" t="s">
        <v>257</v>
      </c>
      <c r="B744" s="29">
        <v>420</v>
      </c>
      <c r="C744" s="29" t="s">
        <v>265</v>
      </c>
      <c r="D744" s="29" t="s">
        <v>1698</v>
      </c>
      <c r="E744" s="33">
        <v>2</v>
      </c>
      <c r="G744" s="32">
        <v>36</v>
      </c>
    </row>
    <row r="745" spans="1:7">
      <c r="A745" s="31" t="s">
        <v>264</v>
      </c>
      <c r="B745" s="29">
        <v>270</v>
      </c>
      <c r="C745" s="29" t="s">
        <v>263</v>
      </c>
      <c r="D745" s="29" t="s">
        <v>1699</v>
      </c>
      <c r="E745" s="33">
        <v>2</v>
      </c>
      <c r="G745" s="32">
        <v>36</v>
      </c>
    </row>
    <row r="746" spans="1:7">
      <c r="A746" s="31" t="s">
        <v>262</v>
      </c>
      <c r="B746" s="29">
        <v>312</v>
      </c>
      <c r="C746" s="29" t="s">
        <v>261</v>
      </c>
      <c r="D746" s="29" t="s">
        <v>1700</v>
      </c>
      <c r="E746" s="33">
        <v>2</v>
      </c>
      <c r="G746" s="32">
        <v>36</v>
      </c>
    </row>
    <row r="747" spans="1:7">
      <c r="A747" s="31" t="s">
        <v>255</v>
      </c>
      <c r="B747" s="29">
        <v>311</v>
      </c>
      <c r="C747" s="29" t="s">
        <v>260</v>
      </c>
      <c r="D747" s="29" t="s">
        <v>1701</v>
      </c>
      <c r="E747" s="33">
        <v>3</v>
      </c>
      <c r="G747" s="32">
        <v>54</v>
      </c>
    </row>
    <row r="748" spans="1:7">
      <c r="A748" s="31" t="s">
        <v>259</v>
      </c>
      <c r="B748" s="29">
        <v>161</v>
      </c>
      <c r="C748" s="29" t="s">
        <v>258</v>
      </c>
      <c r="D748" s="29" t="s">
        <v>1702</v>
      </c>
      <c r="E748" s="33">
        <v>2</v>
      </c>
      <c r="G748" s="32">
        <v>36</v>
      </c>
    </row>
    <row r="749" spans="1:7">
      <c r="A749" s="31" t="s">
        <v>257</v>
      </c>
      <c r="B749" s="29">
        <v>423</v>
      </c>
      <c r="C749" s="29" t="s">
        <v>256</v>
      </c>
      <c r="D749" s="29" t="s">
        <v>1703</v>
      </c>
      <c r="E749" s="33">
        <v>2</v>
      </c>
      <c r="G749" s="32">
        <v>36</v>
      </c>
    </row>
    <row r="750" spans="1:7">
      <c r="A750" s="31" t="s">
        <v>255</v>
      </c>
      <c r="B750" s="29">
        <v>251</v>
      </c>
      <c r="C750" s="29" t="s">
        <v>254</v>
      </c>
      <c r="D750" s="29" t="s">
        <v>1704</v>
      </c>
      <c r="E750" s="33">
        <v>3</v>
      </c>
      <c r="G750" s="32">
        <v>54</v>
      </c>
    </row>
    <row r="751" spans="1:7">
      <c r="A751" s="31" t="s">
        <v>82</v>
      </c>
      <c r="B751" s="29">
        <v>251</v>
      </c>
      <c r="C751" s="29" t="s">
        <v>253</v>
      </c>
      <c r="D751" s="29" t="s">
        <v>1685</v>
      </c>
      <c r="E751" s="33">
        <v>3</v>
      </c>
      <c r="G751" s="32">
        <v>54</v>
      </c>
    </row>
    <row r="752" spans="1:7">
      <c r="A752" s="31" t="s">
        <v>252</v>
      </c>
      <c r="B752" s="29">
        <v>311</v>
      </c>
      <c r="C752" s="29" t="s">
        <v>251</v>
      </c>
      <c r="D752" s="29" t="s">
        <v>1705</v>
      </c>
      <c r="E752" s="33">
        <v>3</v>
      </c>
      <c r="G752" s="32">
        <v>54</v>
      </c>
    </row>
    <row r="753" spans="1:7">
      <c r="A753" s="31" t="s">
        <v>136</v>
      </c>
      <c r="B753" s="29">
        <v>161</v>
      </c>
      <c r="C753" s="29" t="s">
        <v>250</v>
      </c>
      <c r="D753" s="29" t="s">
        <v>1706</v>
      </c>
      <c r="E753" s="33">
        <v>3</v>
      </c>
      <c r="G753" s="32">
        <v>54</v>
      </c>
    </row>
    <row r="754" spans="1:7">
      <c r="A754" s="31" t="s">
        <v>136</v>
      </c>
      <c r="B754" s="29">
        <v>221</v>
      </c>
      <c r="C754" s="29" t="s">
        <v>249</v>
      </c>
      <c r="D754" s="29" t="s">
        <v>1707</v>
      </c>
      <c r="E754" s="33">
        <v>2</v>
      </c>
      <c r="G754" s="32">
        <v>36</v>
      </c>
    </row>
    <row r="755" spans="1:7">
      <c r="A755" s="31" t="s">
        <v>136</v>
      </c>
      <c r="B755" s="29">
        <v>222</v>
      </c>
      <c r="C755" s="29" t="s">
        <v>248</v>
      </c>
      <c r="D755" s="29" t="s">
        <v>1708</v>
      </c>
      <c r="E755" s="33">
        <v>2</v>
      </c>
      <c r="G755" s="32">
        <v>36</v>
      </c>
    </row>
    <row r="756" spans="1:7">
      <c r="A756" s="31" t="s">
        <v>136</v>
      </c>
      <c r="B756" s="29">
        <v>314</v>
      </c>
      <c r="C756" s="29" t="s">
        <v>247</v>
      </c>
      <c r="D756" s="29" t="s">
        <v>1709</v>
      </c>
      <c r="E756" s="33">
        <v>2</v>
      </c>
      <c r="G756" s="32">
        <v>36</v>
      </c>
    </row>
    <row r="757" spans="1:7">
      <c r="A757" s="31" t="s">
        <v>136</v>
      </c>
      <c r="B757" s="29">
        <v>374</v>
      </c>
      <c r="C757" s="29" t="s">
        <v>246</v>
      </c>
      <c r="D757" s="29" t="s">
        <v>1710</v>
      </c>
      <c r="E757" s="33">
        <v>3</v>
      </c>
      <c r="G757" s="32">
        <v>54</v>
      </c>
    </row>
    <row r="758" spans="1:7">
      <c r="A758" s="31" t="s">
        <v>237</v>
      </c>
      <c r="B758" s="29">
        <v>301</v>
      </c>
      <c r="C758" s="29" t="s">
        <v>245</v>
      </c>
      <c r="D758" s="29" t="s">
        <v>1711</v>
      </c>
      <c r="E758" s="33">
        <v>2</v>
      </c>
      <c r="G758" s="32">
        <v>36</v>
      </c>
    </row>
    <row r="759" spans="1:7">
      <c r="A759" s="31" t="s">
        <v>237</v>
      </c>
      <c r="B759" s="29">
        <v>352</v>
      </c>
      <c r="C759" s="29" t="s">
        <v>244</v>
      </c>
      <c r="D759" s="29" t="s">
        <v>1712</v>
      </c>
      <c r="E759" s="33">
        <v>2</v>
      </c>
      <c r="G759" s="32">
        <v>36</v>
      </c>
    </row>
    <row r="760" spans="1:7">
      <c r="A760" s="31" t="s">
        <v>237</v>
      </c>
      <c r="B760" s="29">
        <v>403</v>
      </c>
      <c r="C760" s="29" t="s">
        <v>243</v>
      </c>
      <c r="D760" s="29" t="s">
        <v>1713</v>
      </c>
      <c r="E760" s="33">
        <v>2</v>
      </c>
      <c r="G760" s="32">
        <v>36</v>
      </c>
    </row>
    <row r="761" spans="1:7">
      <c r="A761" s="31" t="s">
        <v>237</v>
      </c>
      <c r="B761" s="29">
        <v>404</v>
      </c>
      <c r="C761" s="29" t="s">
        <v>242</v>
      </c>
      <c r="D761" s="29" t="s">
        <v>1714</v>
      </c>
      <c r="E761" s="33">
        <v>2</v>
      </c>
      <c r="G761" s="32">
        <v>36</v>
      </c>
    </row>
    <row r="762" spans="1:7">
      <c r="A762" s="31" t="s">
        <v>237</v>
      </c>
      <c r="B762" s="29">
        <v>420</v>
      </c>
      <c r="C762" s="29" t="s">
        <v>241</v>
      </c>
      <c r="D762" s="29" t="s">
        <v>1715</v>
      </c>
      <c r="E762" s="33">
        <v>2</v>
      </c>
      <c r="G762" s="32">
        <v>36</v>
      </c>
    </row>
    <row r="763" spans="1:7">
      <c r="A763" s="31" t="s">
        <v>237</v>
      </c>
      <c r="B763" s="29">
        <v>421</v>
      </c>
      <c r="C763" s="29" t="s">
        <v>240</v>
      </c>
      <c r="D763" s="29" t="s">
        <v>1716</v>
      </c>
      <c r="E763" s="33">
        <v>3</v>
      </c>
      <c r="G763" s="32">
        <v>54</v>
      </c>
    </row>
    <row r="764" spans="1:7">
      <c r="A764" s="31" t="s">
        <v>237</v>
      </c>
      <c r="B764" s="29">
        <v>422</v>
      </c>
      <c r="C764" s="29" t="s">
        <v>239</v>
      </c>
      <c r="D764" s="29" t="s">
        <v>1717</v>
      </c>
      <c r="E764" s="33">
        <v>3</v>
      </c>
      <c r="G764" s="32">
        <v>54</v>
      </c>
    </row>
    <row r="765" spans="1:7">
      <c r="A765" s="31" t="s">
        <v>237</v>
      </c>
      <c r="B765" s="29">
        <v>434</v>
      </c>
      <c r="C765" s="29" t="s">
        <v>238</v>
      </c>
      <c r="D765" s="29" t="s">
        <v>1718</v>
      </c>
      <c r="E765" s="33">
        <v>2</v>
      </c>
      <c r="G765" s="32">
        <v>36</v>
      </c>
    </row>
    <row r="766" spans="1:7">
      <c r="A766" s="31" t="s">
        <v>237</v>
      </c>
      <c r="B766" s="29">
        <v>435</v>
      </c>
      <c r="C766" s="29" t="s">
        <v>236</v>
      </c>
      <c r="D766" s="29" t="s">
        <v>1719</v>
      </c>
      <c r="E766" s="33">
        <v>2</v>
      </c>
      <c r="G766" s="32">
        <v>36</v>
      </c>
    </row>
    <row r="767" spans="1:7">
      <c r="A767" s="31" t="s">
        <v>105</v>
      </c>
      <c r="B767" s="29">
        <v>351</v>
      </c>
      <c r="C767" s="29" t="s">
        <v>235</v>
      </c>
      <c r="D767" s="29" t="s">
        <v>1720</v>
      </c>
      <c r="E767" s="33">
        <v>2</v>
      </c>
      <c r="G767" s="32">
        <v>36</v>
      </c>
    </row>
    <row r="768" spans="1:7">
      <c r="A768" s="31" t="s">
        <v>105</v>
      </c>
      <c r="B768" s="29">
        <v>352</v>
      </c>
      <c r="C768" s="29" t="s">
        <v>234</v>
      </c>
      <c r="D768" s="29" t="s">
        <v>1721</v>
      </c>
      <c r="E768" s="33">
        <v>3</v>
      </c>
      <c r="G768" s="32">
        <v>54</v>
      </c>
    </row>
    <row r="769" spans="1:7">
      <c r="A769" s="31" t="s">
        <v>71</v>
      </c>
      <c r="B769" s="29">
        <v>261</v>
      </c>
      <c r="C769" s="29" t="s">
        <v>233</v>
      </c>
      <c r="D769" s="29" t="s">
        <v>1722</v>
      </c>
      <c r="E769" s="33">
        <v>3</v>
      </c>
      <c r="G769" s="32">
        <v>54</v>
      </c>
    </row>
    <row r="770" spans="1:7">
      <c r="A770" s="31" t="s">
        <v>71</v>
      </c>
      <c r="B770" s="29">
        <v>271</v>
      </c>
      <c r="C770" s="29" t="s">
        <v>232</v>
      </c>
      <c r="D770" s="29" t="s">
        <v>1723</v>
      </c>
      <c r="E770" s="33">
        <v>3</v>
      </c>
      <c r="G770" s="32">
        <v>54</v>
      </c>
    </row>
    <row r="771" spans="1:7">
      <c r="A771" s="35" t="s">
        <v>71</v>
      </c>
      <c r="B771" s="29">
        <v>371</v>
      </c>
      <c r="C771" s="34" t="s">
        <v>231</v>
      </c>
      <c r="D771" s="34" t="s">
        <v>1724</v>
      </c>
      <c r="E771" s="33">
        <v>3</v>
      </c>
      <c r="G771" s="32">
        <v>54</v>
      </c>
    </row>
    <row r="772" spans="1:7">
      <c r="A772" s="76" t="s">
        <v>71</v>
      </c>
      <c r="B772" s="62">
        <v>372</v>
      </c>
      <c r="C772" s="29" t="s">
        <v>230</v>
      </c>
      <c r="D772" s="75" t="s">
        <v>1725</v>
      </c>
      <c r="E772" s="74">
        <v>2</v>
      </c>
      <c r="G772" s="73">
        <v>36</v>
      </c>
    </row>
    <row r="773" spans="1:7">
      <c r="A773" s="31" t="s">
        <v>126</v>
      </c>
      <c r="B773" s="29">
        <v>306</v>
      </c>
      <c r="C773" s="29" t="s">
        <v>229</v>
      </c>
      <c r="D773" s="29" t="s">
        <v>1726</v>
      </c>
      <c r="E773" s="33">
        <v>3</v>
      </c>
      <c r="G773" s="32">
        <v>54</v>
      </c>
    </row>
    <row r="774" spans="1:7">
      <c r="A774" s="31" t="s">
        <v>144</v>
      </c>
      <c r="B774" s="29">
        <v>151</v>
      </c>
      <c r="C774" s="29" t="s">
        <v>228</v>
      </c>
      <c r="D774" s="29" t="s">
        <v>1727</v>
      </c>
      <c r="E774" s="33">
        <v>3</v>
      </c>
      <c r="G774" s="32">
        <v>54</v>
      </c>
    </row>
    <row r="775" spans="1:7">
      <c r="A775" s="31" t="s">
        <v>115</v>
      </c>
      <c r="B775" s="29">
        <v>151</v>
      </c>
      <c r="C775" s="29" t="s">
        <v>227</v>
      </c>
      <c r="D775" s="29" t="s">
        <v>1728</v>
      </c>
      <c r="E775" s="33">
        <v>3</v>
      </c>
      <c r="G775" s="32">
        <v>54</v>
      </c>
    </row>
    <row r="776" spans="1:7">
      <c r="A776" s="31" t="s">
        <v>105</v>
      </c>
      <c r="B776" s="29">
        <v>1101</v>
      </c>
      <c r="C776" s="29" t="s">
        <v>226</v>
      </c>
      <c r="D776" s="29" t="s">
        <v>1729</v>
      </c>
      <c r="E776" s="33">
        <v>2</v>
      </c>
      <c r="G776" s="32">
        <v>36</v>
      </c>
    </row>
    <row r="777" spans="1:7">
      <c r="A777" s="31" t="s">
        <v>98</v>
      </c>
      <c r="B777" s="29">
        <v>301</v>
      </c>
      <c r="C777" s="1" t="s">
        <v>225</v>
      </c>
      <c r="D777" s="1" t="s">
        <v>1614</v>
      </c>
      <c r="E777" s="33">
        <v>3</v>
      </c>
      <c r="G777" s="32">
        <v>54</v>
      </c>
    </row>
    <row r="778" spans="1:7">
      <c r="A778" s="51" t="s">
        <v>103</v>
      </c>
      <c r="B778" s="50">
        <v>372</v>
      </c>
      <c r="C778" s="29" t="s">
        <v>224</v>
      </c>
      <c r="D778" s="48" t="s">
        <v>1730</v>
      </c>
      <c r="E778" s="47">
        <v>2</v>
      </c>
      <c r="F778" s="72" t="s">
        <v>83</v>
      </c>
      <c r="G778" s="32">
        <v>18</v>
      </c>
    </row>
    <row r="779" spans="1:7">
      <c r="A779" s="71" t="s">
        <v>85</v>
      </c>
      <c r="B779" s="67">
        <v>483</v>
      </c>
      <c r="C779" s="70" t="s">
        <v>223</v>
      </c>
      <c r="D779" s="29" t="s">
        <v>1731</v>
      </c>
      <c r="E779" s="47">
        <v>2</v>
      </c>
      <c r="F779" s="69"/>
      <c r="G779" s="32">
        <v>36</v>
      </c>
    </row>
    <row r="780" spans="1:7">
      <c r="A780" s="31" t="s">
        <v>222</v>
      </c>
      <c r="B780" s="29">
        <v>109</v>
      </c>
      <c r="C780" s="29" t="s">
        <v>221</v>
      </c>
      <c r="D780" s="29" t="s">
        <v>1732</v>
      </c>
      <c r="E780" s="33">
        <v>2</v>
      </c>
      <c r="G780" s="65">
        <v>36</v>
      </c>
    </row>
    <row r="781" spans="1:7">
      <c r="A781" s="68" t="s">
        <v>76</v>
      </c>
      <c r="B781" s="57">
        <v>215</v>
      </c>
      <c r="C781" s="67" t="s">
        <v>220</v>
      </c>
      <c r="D781" s="66" t="s">
        <v>1733</v>
      </c>
      <c r="E781" s="33">
        <v>3</v>
      </c>
      <c r="F781" s="30"/>
      <c r="G781" s="32">
        <v>54</v>
      </c>
    </row>
    <row r="782" spans="1:7">
      <c r="A782" s="68" t="s">
        <v>150</v>
      </c>
      <c r="B782" s="57">
        <v>209</v>
      </c>
      <c r="C782" s="67" t="s">
        <v>219</v>
      </c>
      <c r="D782" s="66" t="s">
        <v>1734</v>
      </c>
      <c r="E782" s="33">
        <v>2</v>
      </c>
      <c r="F782" s="30"/>
      <c r="G782" s="32">
        <v>36</v>
      </c>
    </row>
    <row r="783" spans="1:7">
      <c r="A783" s="35" t="s">
        <v>69</v>
      </c>
      <c r="B783" s="29">
        <v>401</v>
      </c>
      <c r="C783" s="34" t="s">
        <v>218</v>
      </c>
      <c r="D783" s="55" t="s">
        <v>1735</v>
      </c>
      <c r="E783" s="33">
        <v>2</v>
      </c>
      <c r="G783" s="65">
        <v>36</v>
      </c>
    </row>
    <row r="784" spans="1:7">
      <c r="A784" s="35" t="s">
        <v>69</v>
      </c>
      <c r="B784" s="29">
        <v>402</v>
      </c>
      <c r="C784" s="34" t="s">
        <v>217</v>
      </c>
      <c r="D784" s="55" t="s">
        <v>1736</v>
      </c>
      <c r="E784" s="33">
        <v>2</v>
      </c>
      <c r="G784" s="65">
        <v>36</v>
      </c>
    </row>
    <row r="785" spans="1:7">
      <c r="A785" s="64" t="s">
        <v>186</v>
      </c>
      <c r="B785" s="63">
        <v>353</v>
      </c>
      <c r="C785" s="62" t="s">
        <v>216</v>
      </c>
      <c r="D785" s="36" t="s">
        <v>1737</v>
      </c>
      <c r="E785" s="59">
        <v>2</v>
      </c>
      <c r="F785" s="61"/>
      <c r="G785" s="32" t="s">
        <v>215</v>
      </c>
    </row>
    <row r="786" spans="1:7">
      <c r="A786" s="35" t="s">
        <v>81</v>
      </c>
      <c r="B786" s="29">
        <v>101</v>
      </c>
      <c r="C786" s="1" t="s">
        <v>214</v>
      </c>
      <c r="D786" s="39" t="s">
        <v>1738</v>
      </c>
      <c r="E786" s="59">
        <v>2</v>
      </c>
      <c r="G786" s="32">
        <v>36</v>
      </c>
    </row>
    <row r="787" spans="1:7">
      <c r="A787" s="35" t="s">
        <v>81</v>
      </c>
      <c r="B787" s="29">
        <v>102</v>
      </c>
      <c r="C787" s="1" t="s">
        <v>213</v>
      </c>
      <c r="D787" s="39" t="s">
        <v>1739</v>
      </c>
      <c r="E787" s="59">
        <v>2</v>
      </c>
      <c r="G787" s="32">
        <v>36</v>
      </c>
    </row>
    <row r="788" spans="1:7">
      <c r="A788" s="35" t="s">
        <v>81</v>
      </c>
      <c r="B788" s="29">
        <v>201</v>
      </c>
      <c r="C788" s="1" t="s">
        <v>212</v>
      </c>
      <c r="D788" s="39" t="s">
        <v>1740</v>
      </c>
      <c r="E788" s="59">
        <v>2</v>
      </c>
      <c r="G788" s="32">
        <v>36</v>
      </c>
    </row>
    <row r="789" spans="1:7">
      <c r="A789" s="35" t="s">
        <v>81</v>
      </c>
      <c r="B789" s="29">
        <v>202</v>
      </c>
      <c r="C789" s="1" t="s">
        <v>211</v>
      </c>
      <c r="D789" s="39" t="s">
        <v>1741</v>
      </c>
      <c r="E789" s="59">
        <v>2</v>
      </c>
      <c r="G789" s="32">
        <v>36</v>
      </c>
    </row>
    <row r="790" spans="1:7">
      <c r="A790" s="35" t="s">
        <v>81</v>
      </c>
      <c r="B790" s="29">
        <v>301</v>
      </c>
      <c r="C790" s="1" t="s">
        <v>210</v>
      </c>
      <c r="D790" s="39" t="s">
        <v>1742</v>
      </c>
      <c r="E790" s="59">
        <v>2</v>
      </c>
      <c r="G790" s="32">
        <v>36</v>
      </c>
    </row>
    <row r="791" spans="1:7">
      <c r="A791" s="35" t="s">
        <v>81</v>
      </c>
      <c r="B791" s="29">
        <v>302</v>
      </c>
      <c r="C791" s="1" t="s">
        <v>209</v>
      </c>
      <c r="D791" s="39" t="s">
        <v>1743</v>
      </c>
      <c r="E791" s="59">
        <v>2</v>
      </c>
      <c r="G791" s="32">
        <v>36</v>
      </c>
    </row>
    <row r="792" spans="1:7">
      <c r="A792" s="35" t="s">
        <v>81</v>
      </c>
      <c r="B792" s="29">
        <v>401</v>
      </c>
      <c r="C792" s="60" t="s">
        <v>208</v>
      </c>
      <c r="D792" s="39" t="s">
        <v>1744</v>
      </c>
      <c r="E792" s="59">
        <v>2</v>
      </c>
      <c r="G792" s="32">
        <v>36</v>
      </c>
    </row>
    <row r="793" spans="1:7">
      <c r="A793" s="35" t="s">
        <v>81</v>
      </c>
      <c r="B793" s="29">
        <v>402</v>
      </c>
      <c r="C793" s="60" t="s">
        <v>207</v>
      </c>
      <c r="D793" s="39" t="s">
        <v>1745</v>
      </c>
      <c r="E793" s="59">
        <v>2</v>
      </c>
      <c r="G793" s="32">
        <v>36</v>
      </c>
    </row>
    <row r="794" spans="1:7">
      <c r="A794" s="35"/>
      <c r="B794" s="29"/>
      <c r="D794" s="39"/>
      <c r="E794" s="59"/>
      <c r="G794" s="32"/>
    </row>
    <row r="795" spans="1:7">
      <c r="A795" s="31" t="s">
        <v>67</v>
      </c>
      <c r="B795" s="29">
        <v>401</v>
      </c>
      <c r="C795" s="29" t="s">
        <v>206</v>
      </c>
      <c r="D795" s="55" t="s">
        <v>1746</v>
      </c>
      <c r="E795" s="54">
        <v>2</v>
      </c>
      <c r="G795" s="32">
        <v>36</v>
      </c>
    </row>
    <row r="796" spans="1:7">
      <c r="A796" s="58" t="s">
        <v>118</v>
      </c>
      <c r="B796" s="57">
        <v>101</v>
      </c>
      <c r="C796" s="56" t="s">
        <v>205</v>
      </c>
      <c r="D796" s="36" t="s">
        <v>1747</v>
      </c>
      <c r="E796" s="54">
        <v>3</v>
      </c>
      <c r="G796" s="32">
        <v>54</v>
      </c>
    </row>
    <row r="797" spans="1:7">
      <c r="A797" s="31" t="s">
        <v>204</v>
      </c>
      <c r="B797" s="29">
        <v>401</v>
      </c>
      <c r="C797" s="29" t="s">
        <v>203</v>
      </c>
      <c r="D797" s="55" t="s">
        <v>1748</v>
      </c>
      <c r="E797" s="54">
        <v>2</v>
      </c>
      <c r="G797" s="32">
        <v>36</v>
      </c>
    </row>
    <row r="798" spans="1:7">
      <c r="A798" s="31" t="s">
        <v>68</v>
      </c>
      <c r="B798" s="29">
        <v>405</v>
      </c>
      <c r="C798" s="29" t="s">
        <v>202</v>
      </c>
      <c r="D798" s="55" t="s">
        <v>1749</v>
      </c>
      <c r="E798" s="54">
        <v>2</v>
      </c>
      <c r="G798" s="32">
        <v>36</v>
      </c>
    </row>
    <row r="799" spans="1:7">
      <c r="A799" s="31"/>
      <c r="B799" s="29"/>
      <c r="C799" s="53" t="s">
        <v>201</v>
      </c>
      <c r="D799" s="53" t="s">
        <v>1750</v>
      </c>
      <c r="E799" s="46">
        <v>27</v>
      </c>
      <c r="G799" s="32">
        <f t="shared" ref="G799:G824" si="0">E799</f>
        <v>27</v>
      </c>
    </row>
    <row r="800" spans="1:7">
      <c r="A800" s="31"/>
      <c r="B800" s="29"/>
      <c r="C800" s="53" t="s">
        <v>200</v>
      </c>
      <c r="D800" s="53" t="s">
        <v>1751</v>
      </c>
      <c r="E800" s="46">
        <v>27</v>
      </c>
      <c r="G800" s="32">
        <f t="shared" si="0"/>
        <v>27</v>
      </c>
    </row>
    <row r="801" spans="1:7">
      <c r="A801" s="31"/>
      <c r="B801" s="29"/>
      <c r="C801" s="53" t="s">
        <v>199</v>
      </c>
      <c r="D801" s="53" t="s">
        <v>1752</v>
      </c>
      <c r="E801" s="46">
        <v>27</v>
      </c>
      <c r="G801" s="32">
        <f t="shared" si="0"/>
        <v>27</v>
      </c>
    </row>
    <row r="802" spans="1:7">
      <c r="A802" s="31"/>
      <c r="B802" s="29"/>
      <c r="C802" s="53" t="s">
        <v>198</v>
      </c>
      <c r="D802" s="53" t="s">
        <v>1753</v>
      </c>
      <c r="E802" s="46">
        <v>27</v>
      </c>
      <c r="G802" s="32">
        <f t="shared" si="0"/>
        <v>27</v>
      </c>
    </row>
    <row r="803" spans="1:7">
      <c r="A803" s="31"/>
      <c r="B803" s="29"/>
      <c r="C803" s="53" t="s">
        <v>197</v>
      </c>
      <c r="D803" s="53" t="s">
        <v>1754</v>
      </c>
      <c r="E803" s="46">
        <v>27</v>
      </c>
      <c r="G803" s="32">
        <f t="shared" si="0"/>
        <v>27</v>
      </c>
    </row>
    <row r="804" spans="1:7">
      <c r="A804" s="31"/>
      <c r="B804" s="29"/>
      <c r="C804" s="53" t="s">
        <v>196</v>
      </c>
      <c r="D804" s="53" t="s">
        <v>1755</v>
      </c>
      <c r="E804" s="46">
        <v>27</v>
      </c>
      <c r="G804" s="32">
        <f t="shared" si="0"/>
        <v>27</v>
      </c>
    </row>
    <row r="805" spans="1:7">
      <c r="A805" s="31"/>
      <c r="B805" s="29"/>
      <c r="C805" s="53" t="s">
        <v>195</v>
      </c>
      <c r="D805" s="53" t="s">
        <v>1756</v>
      </c>
      <c r="E805" s="46">
        <v>27</v>
      </c>
      <c r="G805" s="32">
        <f t="shared" si="0"/>
        <v>27</v>
      </c>
    </row>
    <row r="806" spans="1:7">
      <c r="A806" s="31"/>
      <c r="B806" s="29"/>
      <c r="C806" s="53" t="s">
        <v>194</v>
      </c>
      <c r="D806" s="53" t="s">
        <v>1757</v>
      </c>
      <c r="E806" s="46">
        <v>27</v>
      </c>
      <c r="G806" s="32">
        <f t="shared" si="0"/>
        <v>27</v>
      </c>
    </row>
    <row r="807" spans="1:7">
      <c r="A807" s="31"/>
      <c r="B807" s="29"/>
      <c r="C807" s="53" t="s">
        <v>193</v>
      </c>
      <c r="D807" s="53" t="s">
        <v>1758</v>
      </c>
      <c r="E807" s="46">
        <v>27</v>
      </c>
      <c r="G807" s="32">
        <f t="shared" si="0"/>
        <v>27</v>
      </c>
    </row>
    <row r="808" spans="1:7">
      <c r="A808" s="31"/>
      <c r="B808" s="29"/>
      <c r="C808" s="53" t="s">
        <v>192</v>
      </c>
      <c r="D808" s="53" t="s">
        <v>1759</v>
      </c>
      <c r="E808" s="46">
        <v>27</v>
      </c>
      <c r="G808" s="32">
        <f t="shared" si="0"/>
        <v>27</v>
      </c>
    </row>
    <row r="809" spans="1:7">
      <c r="A809" s="31"/>
      <c r="B809" s="29"/>
      <c r="C809" s="53" t="s">
        <v>191</v>
      </c>
      <c r="D809" s="53" t="s">
        <v>1760</v>
      </c>
      <c r="E809" s="46">
        <v>27</v>
      </c>
      <c r="G809" s="32">
        <f t="shared" si="0"/>
        <v>27</v>
      </c>
    </row>
    <row r="810" spans="1:7">
      <c r="A810" s="31" t="s">
        <v>76</v>
      </c>
      <c r="B810" s="29">
        <v>254</v>
      </c>
      <c r="C810" s="52" t="s">
        <v>190</v>
      </c>
      <c r="D810" s="52" t="s">
        <v>1761</v>
      </c>
      <c r="E810" s="46">
        <v>36</v>
      </c>
      <c r="G810" s="32">
        <f t="shared" si="0"/>
        <v>36</v>
      </c>
    </row>
    <row r="811" spans="1:7">
      <c r="A811" s="31" t="s">
        <v>189</v>
      </c>
      <c r="B811" s="29">
        <v>201</v>
      </c>
      <c r="C811" s="52" t="s">
        <v>188</v>
      </c>
      <c r="D811" s="52" t="s">
        <v>1762</v>
      </c>
      <c r="E811" s="46">
        <v>36</v>
      </c>
      <c r="F811" s="1">
        <v>27</v>
      </c>
      <c r="G811" s="32">
        <f t="shared" si="0"/>
        <v>36</v>
      </c>
    </row>
    <row r="812" spans="1:7">
      <c r="A812" s="31" t="s">
        <v>150</v>
      </c>
      <c r="B812" s="29">
        <v>101</v>
      </c>
      <c r="C812" s="52" t="s">
        <v>187</v>
      </c>
      <c r="D812" s="52" t="s">
        <v>1763</v>
      </c>
      <c r="E812" s="46">
        <v>36</v>
      </c>
      <c r="F812" s="1">
        <v>27</v>
      </c>
      <c r="G812" s="32">
        <f t="shared" si="0"/>
        <v>36</v>
      </c>
    </row>
    <row r="813" spans="1:7">
      <c r="A813" s="31" t="s">
        <v>186</v>
      </c>
      <c r="B813" s="29">
        <v>151</v>
      </c>
      <c r="C813" s="52" t="s">
        <v>185</v>
      </c>
      <c r="D813" s="52" t="s">
        <v>1764</v>
      </c>
      <c r="E813" s="46">
        <v>36</v>
      </c>
      <c r="F813" s="1">
        <v>18</v>
      </c>
      <c r="G813" s="32">
        <f t="shared" si="0"/>
        <v>36</v>
      </c>
    </row>
    <row r="814" spans="1:7">
      <c r="A814" s="31" t="s">
        <v>82</v>
      </c>
      <c r="B814" s="29">
        <v>418</v>
      </c>
      <c r="C814" s="52" t="s">
        <v>184</v>
      </c>
      <c r="D814" s="52" t="s">
        <v>1765</v>
      </c>
      <c r="E814" s="46">
        <v>36</v>
      </c>
      <c r="G814" s="32">
        <f t="shared" si="0"/>
        <v>36</v>
      </c>
    </row>
    <row r="815" spans="1:7">
      <c r="A815" s="31" t="s">
        <v>183</v>
      </c>
      <c r="B815" s="29">
        <v>302</v>
      </c>
      <c r="C815" s="52" t="s">
        <v>182</v>
      </c>
      <c r="D815" s="52" t="s">
        <v>1766</v>
      </c>
      <c r="E815" s="46">
        <v>36</v>
      </c>
      <c r="G815" s="32">
        <f t="shared" si="0"/>
        <v>36</v>
      </c>
    </row>
    <row r="816" spans="1:7">
      <c r="A816" s="31" t="s">
        <v>102</v>
      </c>
      <c r="B816" s="29">
        <v>400</v>
      </c>
      <c r="C816" s="52" t="s">
        <v>181</v>
      </c>
      <c r="D816" s="52" t="s">
        <v>1227</v>
      </c>
      <c r="E816" s="46">
        <v>36</v>
      </c>
      <c r="F816" s="1">
        <v>27</v>
      </c>
      <c r="G816" s="32">
        <f t="shared" si="0"/>
        <v>36</v>
      </c>
    </row>
    <row r="817" spans="1:7">
      <c r="A817" s="31" t="s">
        <v>118</v>
      </c>
      <c r="B817" s="29">
        <v>355</v>
      </c>
      <c r="C817" s="52" t="s">
        <v>180</v>
      </c>
      <c r="D817" s="52" t="s">
        <v>1767</v>
      </c>
      <c r="E817" s="46">
        <v>18</v>
      </c>
      <c r="F817" s="1">
        <v>18</v>
      </c>
      <c r="G817" s="32">
        <f t="shared" si="0"/>
        <v>18</v>
      </c>
    </row>
    <row r="818" spans="1:7">
      <c r="A818" s="31" t="s">
        <v>76</v>
      </c>
      <c r="B818" s="29">
        <v>309</v>
      </c>
      <c r="C818" s="52" t="s">
        <v>179</v>
      </c>
      <c r="D818" s="52" t="s">
        <v>1768</v>
      </c>
      <c r="E818" s="46">
        <v>36</v>
      </c>
      <c r="F818" s="1">
        <v>27</v>
      </c>
      <c r="G818" s="32">
        <f t="shared" si="0"/>
        <v>36</v>
      </c>
    </row>
    <row r="819" spans="1:7">
      <c r="A819" s="35" t="s">
        <v>97</v>
      </c>
      <c r="B819" s="29">
        <v>461</v>
      </c>
      <c r="C819" s="49" t="s">
        <v>178</v>
      </c>
      <c r="D819" s="49" t="s">
        <v>1769</v>
      </c>
      <c r="E819" s="46">
        <v>18</v>
      </c>
      <c r="G819" s="32">
        <f t="shared" si="0"/>
        <v>18</v>
      </c>
    </row>
    <row r="820" spans="1:7">
      <c r="A820" s="31" t="s">
        <v>76</v>
      </c>
      <c r="B820" s="29">
        <v>203</v>
      </c>
      <c r="C820" s="49" t="s">
        <v>177</v>
      </c>
      <c r="D820" s="49" t="s">
        <v>1770</v>
      </c>
      <c r="E820" s="46">
        <v>36</v>
      </c>
      <c r="F820" s="1">
        <v>27</v>
      </c>
      <c r="G820" s="32">
        <f t="shared" si="0"/>
        <v>36</v>
      </c>
    </row>
    <row r="821" spans="1:7">
      <c r="A821" s="31" t="s">
        <v>135</v>
      </c>
      <c r="B821" s="29">
        <v>360</v>
      </c>
      <c r="C821" s="49" t="s">
        <v>176</v>
      </c>
      <c r="D821" s="49" t="s">
        <v>1771</v>
      </c>
      <c r="E821" s="46">
        <v>36</v>
      </c>
      <c r="G821" s="32">
        <f t="shared" si="0"/>
        <v>36</v>
      </c>
    </row>
    <row r="822" spans="1:7">
      <c r="A822" s="31" t="s">
        <v>102</v>
      </c>
      <c r="B822" s="29">
        <v>432</v>
      </c>
      <c r="C822" s="49" t="s">
        <v>175</v>
      </c>
      <c r="D822" s="34" t="s">
        <v>1772</v>
      </c>
      <c r="E822" s="46">
        <v>54</v>
      </c>
      <c r="G822" s="32">
        <f t="shared" si="0"/>
        <v>54</v>
      </c>
    </row>
    <row r="823" spans="1:7">
      <c r="A823" s="31" t="s">
        <v>174</v>
      </c>
      <c r="B823" s="29">
        <v>404</v>
      </c>
      <c r="C823" s="49" t="s">
        <v>173</v>
      </c>
      <c r="D823" s="48" t="s">
        <v>1148</v>
      </c>
      <c r="E823" s="46">
        <v>36</v>
      </c>
      <c r="G823" s="32">
        <f t="shared" si="0"/>
        <v>36</v>
      </c>
    </row>
    <row r="824" spans="1:7">
      <c r="A824" s="51" t="s">
        <v>104</v>
      </c>
      <c r="B824" s="50">
        <v>371</v>
      </c>
      <c r="C824" s="49" t="s">
        <v>172</v>
      </c>
      <c r="D824" s="48" t="s">
        <v>1773</v>
      </c>
      <c r="E824" s="46">
        <v>36</v>
      </c>
      <c r="F824" s="47"/>
      <c r="G824" s="32">
        <f t="shared" si="0"/>
        <v>36</v>
      </c>
    </row>
    <row r="825" spans="1:7">
      <c r="A825" s="31" t="s">
        <v>149</v>
      </c>
      <c r="B825" s="29">
        <v>201</v>
      </c>
      <c r="C825" s="29" t="s">
        <v>171</v>
      </c>
      <c r="D825" s="29" t="s">
        <v>1774</v>
      </c>
      <c r="E825" s="33"/>
      <c r="G825" s="32"/>
    </row>
    <row r="826" spans="1:7">
      <c r="A826" s="31" t="s">
        <v>149</v>
      </c>
      <c r="B826" s="29">
        <v>202</v>
      </c>
      <c r="C826" s="29" t="s">
        <v>170</v>
      </c>
      <c r="D826" s="29" t="s">
        <v>1775</v>
      </c>
      <c r="E826" s="33" t="s">
        <v>83</v>
      </c>
      <c r="G826" s="32"/>
    </row>
    <row r="827" spans="1:7">
      <c r="A827" s="31" t="s">
        <v>169</v>
      </c>
      <c r="B827" s="29">
        <v>290</v>
      </c>
      <c r="C827" s="29" t="s">
        <v>168</v>
      </c>
      <c r="D827" s="29" t="s">
        <v>1776</v>
      </c>
      <c r="E827" s="46">
        <v>32</v>
      </c>
      <c r="G827" s="32"/>
    </row>
    <row r="828" spans="1:7">
      <c r="A828" s="31" t="s">
        <v>104</v>
      </c>
      <c r="B828" s="29">
        <v>399</v>
      </c>
      <c r="C828" s="29" t="s">
        <v>167</v>
      </c>
      <c r="D828" s="29" t="s">
        <v>1777</v>
      </c>
      <c r="E828" s="33"/>
      <c r="G828" s="32"/>
    </row>
    <row r="829" spans="1:7">
      <c r="A829" s="31" t="s">
        <v>163</v>
      </c>
      <c r="B829" s="29">
        <v>151</v>
      </c>
      <c r="C829" s="29" t="s">
        <v>166</v>
      </c>
      <c r="D829" s="29" t="s">
        <v>1778</v>
      </c>
      <c r="E829" s="33"/>
      <c r="G829" s="32"/>
    </row>
    <row r="830" spans="1:7">
      <c r="A830" s="31" t="s">
        <v>150</v>
      </c>
      <c r="B830" s="29">
        <v>213</v>
      </c>
      <c r="C830" s="29" t="s">
        <v>165</v>
      </c>
      <c r="D830" s="29" t="s">
        <v>1779</v>
      </c>
      <c r="E830" s="33"/>
      <c r="G830" s="32"/>
    </row>
    <row r="831" spans="1:7">
      <c r="A831" s="31" t="s">
        <v>114</v>
      </c>
      <c r="B831" s="29">
        <v>301</v>
      </c>
      <c r="C831" s="29" t="s">
        <v>164</v>
      </c>
      <c r="D831" s="29" t="s">
        <v>1780</v>
      </c>
      <c r="E831" s="33">
        <v>32</v>
      </c>
      <c r="G831" s="32"/>
    </row>
    <row r="832" spans="1:7">
      <c r="A832" s="31" t="s">
        <v>163</v>
      </c>
      <c r="B832" s="29">
        <v>413</v>
      </c>
      <c r="C832" s="29" t="str">
        <f>A832&amp;B832</f>
        <v>NTR413</v>
      </c>
      <c r="D832" s="29" t="s">
        <v>1781</v>
      </c>
      <c r="E832" s="33"/>
      <c r="G832" s="32"/>
    </row>
    <row r="833" spans="1:7">
      <c r="A833" s="31"/>
      <c r="B833" s="29"/>
      <c r="C833" s="29" t="s">
        <v>162</v>
      </c>
      <c r="D833" s="29" t="s">
        <v>1782</v>
      </c>
      <c r="E833" s="33"/>
      <c r="G833" s="32"/>
    </row>
    <row r="834" spans="1:7">
      <c r="A834" s="31"/>
      <c r="B834" s="29"/>
      <c r="C834" s="29" t="s">
        <v>161</v>
      </c>
      <c r="D834" s="29" t="s">
        <v>1783</v>
      </c>
      <c r="E834" s="33"/>
      <c r="G834" s="32"/>
    </row>
    <row r="835" spans="1:7">
      <c r="A835" s="31" t="s">
        <v>66</v>
      </c>
      <c r="B835" s="29">
        <v>372</v>
      </c>
      <c r="C835" s="29" t="str">
        <f>A835&amp;B835</f>
        <v>EE372</v>
      </c>
      <c r="D835" s="29" t="s">
        <v>1784</v>
      </c>
      <c r="E835" s="33" t="s">
        <v>87</v>
      </c>
      <c r="G835" s="32"/>
    </row>
    <row r="836" spans="1:7">
      <c r="A836" s="31" t="s">
        <v>75</v>
      </c>
      <c r="B836" s="29">
        <v>433</v>
      </c>
      <c r="C836" s="29" t="str">
        <f>A836&amp;B836</f>
        <v>ACC433</v>
      </c>
      <c r="D836" s="29" t="s">
        <v>1785</v>
      </c>
      <c r="E836" s="33">
        <v>32</v>
      </c>
      <c r="G836" s="32"/>
    </row>
    <row r="837" spans="1:7">
      <c r="A837" s="31" t="s">
        <v>143</v>
      </c>
      <c r="B837" s="29">
        <v>393</v>
      </c>
      <c r="C837" s="29" t="str">
        <f>A837&amp;B837</f>
        <v>HYD393</v>
      </c>
      <c r="D837" s="29" t="s">
        <v>1786</v>
      </c>
      <c r="E837" s="33" t="s">
        <v>87</v>
      </c>
      <c r="G837" s="32"/>
    </row>
    <row r="838" spans="1:7">
      <c r="A838" s="31" t="s">
        <v>86</v>
      </c>
      <c r="B838" s="29">
        <v>251</v>
      </c>
      <c r="C838" s="29" t="s">
        <v>160</v>
      </c>
      <c r="D838" s="29" t="s">
        <v>1787</v>
      </c>
      <c r="E838" s="33" t="s">
        <v>159</v>
      </c>
      <c r="G838" s="32"/>
    </row>
    <row r="839" spans="1:7">
      <c r="A839" s="31" t="s">
        <v>86</v>
      </c>
      <c r="B839" s="29">
        <v>301</v>
      </c>
      <c r="C839" s="29" t="str">
        <f t="shared" ref="C839:C870" si="1">A839&amp;B839</f>
        <v>NUR301</v>
      </c>
      <c r="D839" s="29" t="s">
        <v>1788</v>
      </c>
      <c r="E839" s="33"/>
      <c r="G839" s="32"/>
    </row>
    <row r="840" spans="1:7">
      <c r="A840" s="35" t="s">
        <v>103</v>
      </c>
      <c r="B840" s="29">
        <v>408</v>
      </c>
      <c r="C840" s="29" t="str">
        <f t="shared" si="1"/>
        <v>HOS408</v>
      </c>
      <c r="D840" s="34" t="s">
        <v>1789</v>
      </c>
      <c r="E840" s="33"/>
      <c r="G840" s="32"/>
    </row>
    <row r="841" spans="1:7">
      <c r="A841" s="31" t="s">
        <v>102</v>
      </c>
      <c r="B841" s="29">
        <v>422</v>
      </c>
      <c r="C841" s="29" t="str">
        <f t="shared" si="1"/>
        <v>IS422</v>
      </c>
      <c r="D841" s="29" t="s">
        <v>1790</v>
      </c>
      <c r="E841" s="33">
        <v>2</v>
      </c>
      <c r="G841" s="32"/>
    </row>
    <row r="842" spans="1:7">
      <c r="A842" s="35" t="s">
        <v>89</v>
      </c>
      <c r="B842" s="29">
        <v>263</v>
      </c>
      <c r="C842" s="29" t="str">
        <f t="shared" si="1"/>
        <v>MED263</v>
      </c>
      <c r="D842" s="34" t="s">
        <v>1791</v>
      </c>
      <c r="E842" s="33">
        <v>1</v>
      </c>
      <c r="G842" s="32"/>
    </row>
    <row r="843" spans="1:7">
      <c r="A843" s="35" t="s">
        <v>158</v>
      </c>
      <c r="B843" s="29">
        <v>301</v>
      </c>
      <c r="C843" s="29" t="str">
        <f t="shared" si="1"/>
        <v>PMY301</v>
      </c>
      <c r="D843" s="34" t="s">
        <v>1792</v>
      </c>
      <c r="E843" s="45" t="s">
        <v>87</v>
      </c>
      <c r="G843" s="32"/>
    </row>
    <row r="844" spans="1:7">
      <c r="A844" s="35" t="s">
        <v>157</v>
      </c>
      <c r="B844" s="29">
        <v>250</v>
      </c>
      <c r="C844" s="29" t="str">
        <f t="shared" si="1"/>
        <v>IMN250</v>
      </c>
      <c r="D844" s="34" t="s">
        <v>1793</v>
      </c>
      <c r="E844" s="45" t="s">
        <v>83</v>
      </c>
      <c r="G844" s="32"/>
    </row>
    <row r="845" spans="1:7">
      <c r="A845" s="35" t="s">
        <v>157</v>
      </c>
      <c r="B845" s="29">
        <v>324</v>
      </c>
      <c r="C845" s="29" t="str">
        <f t="shared" si="1"/>
        <v>IMN324</v>
      </c>
      <c r="D845" s="34" t="s">
        <v>1794</v>
      </c>
      <c r="E845" s="45" t="s">
        <v>83</v>
      </c>
      <c r="G845" s="32"/>
    </row>
    <row r="846" spans="1:7">
      <c r="A846" s="35" t="s">
        <v>118</v>
      </c>
      <c r="B846" s="29">
        <v>248</v>
      </c>
      <c r="C846" s="29" t="str">
        <f t="shared" si="1"/>
        <v>EVR248</v>
      </c>
      <c r="D846" s="34" t="s">
        <v>1265</v>
      </c>
      <c r="E846" s="33">
        <v>1</v>
      </c>
      <c r="F846" s="30" t="s">
        <v>152</v>
      </c>
      <c r="G846" s="32"/>
    </row>
    <row r="847" spans="1:7">
      <c r="A847" s="35" t="s">
        <v>142</v>
      </c>
      <c r="B847" s="29">
        <v>420</v>
      </c>
      <c r="C847" s="29" t="str">
        <f t="shared" si="1"/>
        <v>ECL420</v>
      </c>
      <c r="D847" s="34" t="s">
        <v>1795</v>
      </c>
      <c r="E847" s="45" t="s">
        <v>83</v>
      </c>
      <c r="G847" s="32"/>
    </row>
    <row r="848" spans="1:7">
      <c r="A848" s="35" t="s">
        <v>142</v>
      </c>
      <c r="B848" s="29">
        <v>394</v>
      </c>
      <c r="C848" s="29" t="str">
        <f t="shared" si="1"/>
        <v>ECL394</v>
      </c>
      <c r="D848" s="34" t="s">
        <v>1796</v>
      </c>
      <c r="E848" s="33">
        <v>2</v>
      </c>
      <c r="G848" s="32"/>
    </row>
    <row r="849" spans="1:7">
      <c r="A849" s="35" t="s">
        <v>102</v>
      </c>
      <c r="B849" s="29">
        <v>439</v>
      </c>
      <c r="C849" s="29" t="str">
        <f t="shared" si="1"/>
        <v>IS439</v>
      </c>
      <c r="D849" s="34" t="s">
        <v>1797</v>
      </c>
      <c r="E849" s="45" t="s">
        <v>87</v>
      </c>
      <c r="G849" s="32"/>
    </row>
    <row r="850" spans="1:7">
      <c r="A850" s="35" t="s">
        <v>156</v>
      </c>
      <c r="B850" s="29">
        <v>391</v>
      </c>
      <c r="C850" s="29" t="str">
        <f t="shared" si="1"/>
        <v>THR391</v>
      </c>
      <c r="D850" s="34" t="s">
        <v>1798</v>
      </c>
      <c r="E850" s="33">
        <v>3</v>
      </c>
      <c r="G850" s="32"/>
    </row>
    <row r="851" spans="1:7">
      <c r="A851" s="35" t="s">
        <v>67</v>
      </c>
      <c r="B851" s="29">
        <v>251</v>
      </c>
      <c r="C851" s="29" t="str">
        <f t="shared" si="1"/>
        <v>CR251</v>
      </c>
      <c r="D851" s="34" t="s">
        <v>1799</v>
      </c>
      <c r="E851" s="45" t="s">
        <v>87</v>
      </c>
      <c r="G851" s="32"/>
    </row>
    <row r="852" spans="1:7">
      <c r="A852" s="35" t="s">
        <v>85</v>
      </c>
      <c r="B852" s="29">
        <v>467</v>
      </c>
      <c r="C852" s="29" t="str">
        <f t="shared" si="1"/>
        <v>CIE467</v>
      </c>
      <c r="D852" s="34" t="s">
        <v>1800</v>
      </c>
      <c r="E852" s="33">
        <v>2</v>
      </c>
      <c r="G852" s="32"/>
    </row>
    <row r="853" spans="1:7">
      <c r="A853" s="35" t="s">
        <v>103</v>
      </c>
      <c r="B853" s="29">
        <v>414</v>
      </c>
      <c r="C853" s="29" t="str">
        <f t="shared" si="1"/>
        <v>HOS414</v>
      </c>
      <c r="D853" s="34" t="s">
        <v>1801</v>
      </c>
      <c r="E853" s="45" t="s">
        <v>83</v>
      </c>
      <c r="G853" s="32"/>
    </row>
    <row r="854" spans="1:7">
      <c r="A854" s="35" t="s">
        <v>67</v>
      </c>
      <c r="B854" s="29">
        <v>384</v>
      </c>
      <c r="C854" s="29" t="str">
        <f t="shared" si="1"/>
        <v>CR384</v>
      </c>
      <c r="D854" s="34" t="s">
        <v>1802</v>
      </c>
      <c r="E854" s="33">
        <v>2</v>
      </c>
      <c r="G854" s="44" t="s">
        <v>155</v>
      </c>
    </row>
    <row r="855" spans="1:7">
      <c r="A855" s="35" t="s">
        <v>67</v>
      </c>
      <c r="B855" s="29">
        <v>436</v>
      </c>
      <c r="C855" s="29" t="str">
        <f t="shared" si="1"/>
        <v>CR436</v>
      </c>
      <c r="D855" s="34" t="s">
        <v>1803</v>
      </c>
      <c r="E855" s="33"/>
      <c r="G855" s="32"/>
    </row>
    <row r="856" spans="1:7">
      <c r="A856" s="31" t="s">
        <v>153</v>
      </c>
      <c r="B856" s="29">
        <v>101</v>
      </c>
      <c r="C856" s="29" t="str">
        <f t="shared" si="1"/>
        <v>LCCCENG101</v>
      </c>
      <c r="D856" s="29" t="s">
        <v>1804</v>
      </c>
      <c r="E856" s="33"/>
      <c r="G856" s="44" t="s">
        <v>154</v>
      </c>
    </row>
    <row r="857" spans="1:7">
      <c r="A857" s="31" t="s">
        <v>153</v>
      </c>
      <c r="B857" s="29">
        <v>102</v>
      </c>
      <c r="C857" s="29" t="str">
        <f t="shared" si="1"/>
        <v>LCCCENG102</v>
      </c>
      <c r="D857" s="29" t="s">
        <v>1805</v>
      </c>
      <c r="E857" s="33"/>
      <c r="G857" s="32"/>
    </row>
    <row r="858" spans="1:7">
      <c r="A858" s="31" t="s">
        <v>153</v>
      </c>
      <c r="B858" s="29">
        <v>201</v>
      </c>
      <c r="C858" s="29" t="str">
        <f t="shared" si="1"/>
        <v>LCCCENG201</v>
      </c>
      <c r="D858" s="29" t="s">
        <v>1806</v>
      </c>
      <c r="E858" s="33"/>
      <c r="G858" s="32"/>
    </row>
    <row r="859" spans="1:7">
      <c r="A859" s="31" t="s">
        <v>153</v>
      </c>
      <c r="B859" s="29">
        <v>202</v>
      </c>
      <c r="C859" s="29" t="str">
        <f t="shared" si="1"/>
        <v>LCCCENG202</v>
      </c>
      <c r="D859" s="29" t="s">
        <v>1807</v>
      </c>
      <c r="E859" s="33"/>
      <c r="G859" s="32"/>
    </row>
    <row r="860" spans="1:7">
      <c r="A860" s="31" t="s">
        <v>80</v>
      </c>
      <c r="B860" s="29">
        <v>101</v>
      </c>
      <c r="C860" s="29" t="str">
        <f t="shared" si="1"/>
        <v>CSUENG101</v>
      </c>
      <c r="D860" s="39" t="s">
        <v>1808</v>
      </c>
      <c r="E860" s="33">
        <v>2</v>
      </c>
      <c r="G860" s="32"/>
    </row>
    <row r="861" spans="1:7">
      <c r="A861" s="31" t="s">
        <v>94</v>
      </c>
      <c r="B861" s="29">
        <v>101</v>
      </c>
      <c r="C861" s="29" t="str">
        <f t="shared" si="1"/>
        <v>CSU-PHY101</v>
      </c>
      <c r="D861" s="29" t="s">
        <v>1437</v>
      </c>
      <c r="E861" s="33" t="s">
        <v>87</v>
      </c>
      <c r="G861" s="32"/>
    </row>
    <row r="862" spans="1:7">
      <c r="A862" s="31" t="s">
        <v>84</v>
      </c>
      <c r="B862" s="29">
        <v>111</v>
      </c>
      <c r="C862" s="29" t="str">
        <f t="shared" si="1"/>
        <v>ART111</v>
      </c>
      <c r="D862" s="34" t="s">
        <v>1809</v>
      </c>
      <c r="E862" s="33">
        <v>4</v>
      </c>
      <c r="G862" s="32"/>
    </row>
    <row r="863" spans="1:7">
      <c r="A863" s="31" t="s">
        <v>96</v>
      </c>
      <c r="B863" s="29">
        <v>221</v>
      </c>
      <c r="C863" s="29" t="str">
        <f t="shared" si="1"/>
        <v>DMS221</v>
      </c>
      <c r="D863" s="29" t="s">
        <v>1810</v>
      </c>
      <c r="E863" s="33">
        <v>3</v>
      </c>
      <c r="F863" s="30" t="s">
        <v>152</v>
      </c>
      <c r="G863" s="32"/>
    </row>
    <row r="864" spans="1:7">
      <c r="A864" s="31" t="s">
        <v>96</v>
      </c>
      <c r="B864" s="29">
        <v>231</v>
      </c>
      <c r="C864" s="29" t="str">
        <f t="shared" si="1"/>
        <v>DMS231</v>
      </c>
      <c r="D864" s="29" t="s">
        <v>1811</v>
      </c>
      <c r="E864" s="33" t="s">
        <v>95</v>
      </c>
      <c r="F864" s="30"/>
      <c r="G864" s="32"/>
    </row>
    <row r="865" spans="1:7">
      <c r="A865" s="35" t="s">
        <v>84</v>
      </c>
      <c r="B865" s="29">
        <v>205</v>
      </c>
      <c r="C865" s="29" t="str">
        <f t="shared" si="1"/>
        <v>ART205</v>
      </c>
      <c r="D865" s="34" t="s">
        <v>1812</v>
      </c>
      <c r="E865" s="33">
        <v>2</v>
      </c>
      <c r="F865" s="30" t="s">
        <v>152</v>
      </c>
      <c r="G865" s="32"/>
    </row>
    <row r="866" spans="1:7">
      <c r="A866" s="31" t="s">
        <v>114</v>
      </c>
      <c r="B866" s="29">
        <v>405</v>
      </c>
      <c r="C866" s="29" t="str">
        <f t="shared" si="1"/>
        <v>TOX405</v>
      </c>
      <c r="D866" s="29" t="s">
        <v>1813</v>
      </c>
      <c r="E866" s="33">
        <v>2</v>
      </c>
      <c r="G866" s="32"/>
    </row>
    <row r="867" spans="1:7">
      <c r="A867" s="31" t="s">
        <v>118</v>
      </c>
      <c r="B867" s="29">
        <v>456</v>
      </c>
      <c r="C867" s="29" t="str">
        <f t="shared" si="1"/>
        <v>EVR456</v>
      </c>
      <c r="D867" s="43" t="s">
        <v>1814</v>
      </c>
      <c r="E867" s="33">
        <v>3</v>
      </c>
      <c r="G867" s="32"/>
    </row>
    <row r="868" spans="1:7">
      <c r="A868" s="31" t="s">
        <v>138</v>
      </c>
      <c r="B868" s="29">
        <v>413</v>
      </c>
      <c r="C868" s="29" t="str">
        <f t="shared" si="1"/>
        <v>SPM413</v>
      </c>
      <c r="D868" s="34" t="s">
        <v>1815</v>
      </c>
      <c r="E868" s="33">
        <v>1</v>
      </c>
      <c r="G868" s="32"/>
    </row>
    <row r="869" spans="1:7">
      <c r="A869" s="31" t="s">
        <v>78</v>
      </c>
      <c r="B869" s="29">
        <v>151</v>
      </c>
      <c r="C869" s="29" t="str">
        <f t="shared" si="1"/>
        <v>PSU-HOS151</v>
      </c>
      <c r="D869" s="29" t="s">
        <v>1399</v>
      </c>
      <c r="E869" s="33">
        <v>2</v>
      </c>
      <c r="G869" s="32"/>
    </row>
    <row r="870" spans="1:7">
      <c r="A870" s="40" t="s">
        <v>151</v>
      </c>
      <c r="B870" s="29">
        <v>260</v>
      </c>
      <c r="C870" s="29" t="str">
        <f t="shared" si="1"/>
        <v>CSU-CIE260</v>
      </c>
      <c r="D870" s="42" t="s">
        <v>1172</v>
      </c>
      <c r="E870" s="41" t="s">
        <v>87</v>
      </c>
      <c r="G870" s="32"/>
    </row>
    <row r="871" spans="1:7">
      <c r="A871" s="40" t="s">
        <v>151</v>
      </c>
      <c r="B871" s="29">
        <v>111</v>
      </c>
      <c r="C871" s="29" t="str">
        <f t="shared" ref="C871:C902" si="2">A871&amp;B871</f>
        <v>CSU-CIE111</v>
      </c>
      <c r="D871" s="42" t="s">
        <v>1676</v>
      </c>
      <c r="E871" s="41" t="s">
        <v>87</v>
      </c>
      <c r="G871" s="32"/>
    </row>
    <row r="872" spans="1:7">
      <c r="A872" s="40" t="s">
        <v>80</v>
      </c>
      <c r="B872" s="29">
        <v>102</v>
      </c>
      <c r="C872" s="29" t="str">
        <f t="shared" si="2"/>
        <v>CSUENG102</v>
      </c>
      <c r="D872" s="39" t="s">
        <v>1816</v>
      </c>
      <c r="E872" s="33">
        <v>2</v>
      </c>
      <c r="G872" s="32"/>
    </row>
    <row r="873" spans="1:7">
      <c r="A873" s="40" t="s">
        <v>80</v>
      </c>
      <c r="B873" s="29">
        <v>201</v>
      </c>
      <c r="C873" s="29" t="str">
        <f t="shared" si="2"/>
        <v>CSUENG201</v>
      </c>
      <c r="D873" s="39" t="s">
        <v>1817</v>
      </c>
      <c r="E873" s="33">
        <v>2</v>
      </c>
      <c r="G873" s="32"/>
    </row>
    <row r="874" spans="1:7">
      <c r="A874" s="31" t="s">
        <v>150</v>
      </c>
      <c r="B874" s="29">
        <v>221</v>
      </c>
      <c r="C874" s="29" t="str">
        <f t="shared" si="2"/>
        <v>BIO221</v>
      </c>
      <c r="D874" s="29" t="s">
        <v>1818</v>
      </c>
      <c r="E874" s="33">
        <v>2</v>
      </c>
      <c r="G874" s="32"/>
    </row>
    <row r="875" spans="1:7">
      <c r="A875" s="31" t="s">
        <v>149</v>
      </c>
      <c r="B875" s="29">
        <v>203</v>
      </c>
      <c r="C875" s="29" t="str">
        <f t="shared" si="2"/>
        <v>ANA203</v>
      </c>
      <c r="D875" s="29" t="s">
        <v>1819</v>
      </c>
      <c r="E875" s="33" t="s">
        <v>83</v>
      </c>
      <c r="G875" s="32"/>
    </row>
    <row r="876" spans="1:7">
      <c r="A876" s="31" t="s">
        <v>148</v>
      </c>
      <c r="B876" s="29">
        <v>253</v>
      </c>
      <c r="C876" s="29" t="str">
        <f t="shared" si="2"/>
        <v>MIB253</v>
      </c>
      <c r="D876" s="29" t="s">
        <v>1820</v>
      </c>
      <c r="E876" s="33">
        <v>1</v>
      </c>
      <c r="G876" s="32"/>
    </row>
    <row r="877" spans="1:7">
      <c r="A877" s="31" t="s">
        <v>86</v>
      </c>
      <c r="B877" s="29">
        <v>248</v>
      </c>
      <c r="C877" s="29" t="str">
        <f t="shared" si="2"/>
        <v>NUR248</v>
      </c>
      <c r="D877" s="29" t="s">
        <v>1821</v>
      </c>
      <c r="E877" s="33">
        <v>3</v>
      </c>
      <c r="G877" s="32"/>
    </row>
    <row r="878" spans="1:7">
      <c r="A878" s="31" t="s">
        <v>147</v>
      </c>
      <c r="B878" s="29">
        <v>251</v>
      </c>
      <c r="C878" s="29" t="str">
        <f t="shared" si="2"/>
        <v>IMD251</v>
      </c>
      <c r="D878" s="29" t="s">
        <v>1822</v>
      </c>
      <c r="E878" s="33">
        <v>2</v>
      </c>
      <c r="G878" s="32"/>
    </row>
    <row r="879" spans="1:7">
      <c r="A879" s="31" t="s">
        <v>146</v>
      </c>
      <c r="B879" s="29">
        <v>251</v>
      </c>
      <c r="C879" s="29" t="str">
        <f t="shared" si="2"/>
        <v>SUR251</v>
      </c>
      <c r="D879" s="29" t="s">
        <v>1823</v>
      </c>
      <c r="E879" s="33">
        <v>2</v>
      </c>
      <c r="G879" s="32"/>
    </row>
    <row r="880" spans="1:7">
      <c r="A880" s="31" t="s">
        <v>145</v>
      </c>
      <c r="B880" s="29">
        <v>250</v>
      </c>
      <c r="C880" s="29" t="str">
        <f t="shared" si="2"/>
        <v>MCH250</v>
      </c>
      <c r="D880" s="29" t="s">
        <v>1824</v>
      </c>
      <c r="E880" s="33">
        <v>2</v>
      </c>
      <c r="G880" s="32"/>
    </row>
    <row r="881" spans="1:7">
      <c r="A881" s="31" t="s">
        <v>144</v>
      </c>
      <c r="B881" s="29">
        <v>336</v>
      </c>
      <c r="C881" s="29" t="str">
        <f t="shared" si="2"/>
        <v>PSY336</v>
      </c>
      <c r="D881" s="29" t="s">
        <v>1825</v>
      </c>
      <c r="E881" s="33">
        <v>3</v>
      </c>
      <c r="G881" s="32"/>
    </row>
    <row r="882" spans="1:7">
      <c r="A882" s="31" t="s">
        <v>88</v>
      </c>
      <c r="B882" s="29">
        <v>151</v>
      </c>
      <c r="C882" s="29" t="str">
        <f t="shared" si="2"/>
        <v>COM151</v>
      </c>
      <c r="D882" s="29" t="s">
        <v>1826</v>
      </c>
      <c r="E882" s="33">
        <v>2</v>
      </c>
      <c r="G882" s="32"/>
    </row>
    <row r="883" spans="1:7">
      <c r="A883" s="31" t="s">
        <v>86</v>
      </c>
      <c r="B883" s="29">
        <v>302</v>
      </c>
      <c r="C883" s="29" t="str">
        <f t="shared" si="2"/>
        <v>NUR302</v>
      </c>
      <c r="D883" s="29" t="s">
        <v>1827</v>
      </c>
      <c r="E883" s="33" t="s">
        <v>83</v>
      </c>
      <c r="G883" s="32"/>
    </row>
    <row r="884" spans="1:7">
      <c r="A884" s="31" t="s">
        <v>86</v>
      </c>
      <c r="B884" s="29">
        <v>303</v>
      </c>
      <c r="C884" s="29" t="str">
        <f t="shared" si="2"/>
        <v>NUR303</v>
      </c>
      <c r="D884" s="29" t="s">
        <v>1828</v>
      </c>
      <c r="E884" s="33" t="s">
        <v>83</v>
      </c>
      <c r="G884" s="32"/>
    </row>
    <row r="885" spans="1:7">
      <c r="A885" s="31" t="s">
        <v>118</v>
      </c>
      <c r="B885" s="29">
        <v>434</v>
      </c>
      <c r="C885" s="29" t="str">
        <f t="shared" si="2"/>
        <v>EVR434</v>
      </c>
      <c r="D885" s="29" t="s">
        <v>1829</v>
      </c>
      <c r="E885" s="33" t="s">
        <v>87</v>
      </c>
      <c r="G885" s="32"/>
    </row>
    <row r="886" spans="1:7">
      <c r="A886" s="31" t="s">
        <v>143</v>
      </c>
      <c r="B886" s="29">
        <v>398</v>
      </c>
      <c r="C886" s="29" t="str">
        <f t="shared" si="2"/>
        <v>HYD398</v>
      </c>
      <c r="D886" s="29" t="s">
        <v>1830</v>
      </c>
      <c r="E886" s="33" t="s">
        <v>87</v>
      </c>
      <c r="G886" s="32"/>
    </row>
    <row r="887" spans="1:7">
      <c r="A887" s="31" t="s">
        <v>118</v>
      </c>
      <c r="B887" s="29">
        <v>450</v>
      </c>
      <c r="C887" s="29" t="str">
        <f t="shared" si="2"/>
        <v>EVR450</v>
      </c>
      <c r="D887" s="29" t="s">
        <v>1831</v>
      </c>
      <c r="E887" s="33">
        <v>2</v>
      </c>
      <c r="G887" s="32"/>
    </row>
    <row r="888" spans="1:7">
      <c r="A888" s="31" t="s">
        <v>142</v>
      </c>
      <c r="B888" s="29">
        <v>352</v>
      </c>
      <c r="C888" s="29" t="str">
        <f t="shared" si="2"/>
        <v>ECL352</v>
      </c>
      <c r="D888" s="29" t="s">
        <v>1832</v>
      </c>
      <c r="E888" s="33">
        <v>2</v>
      </c>
      <c r="G888" s="32"/>
    </row>
    <row r="889" spans="1:7">
      <c r="A889" s="31" t="s">
        <v>142</v>
      </c>
      <c r="B889" s="29">
        <v>301</v>
      </c>
      <c r="C889" s="29" t="str">
        <f t="shared" si="2"/>
        <v>ECL301</v>
      </c>
      <c r="D889" s="29" t="s">
        <v>32</v>
      </c>
      <c r="E889" s="33">
        <v>2</v>
      </c>
      <c r="G889" s="32"/>
    </row>
    <row r="890" spans="1:7">
      <c r="A890" s="31" t="s">
        <v>140</v>
      </c>
      <c r="B890" s="29" t="s">
        <v>141</v>
      </c>
      <c r="C890" s="29" t="str">
        <f t="shared" si="2"/>
        <v>ACCAFA2</v>
      </c>
      <c r="D890" s="29" t="s">
        <v>1833</v>
      </c>
      <c r="E890" s="33">
        <v>3</v>
      </c>
      <c r="G890" s="32"/>
    </row>
    <row r="891" spans="1:7">
      <c r="A891" s="31" t="s">
        <v>140</v>
      </c>
      <c r="B891" s="29" t="s">
        <v>139</v>
      </c>
      <c r="C891" s="29" t="str">
        <f t="shared" si="2"/>
        <v>ACCAMA2</v>
      </c>
      <c r="D891" s="29" t="s">
        <v>1834</v>
      </c>
      <c r="E891" s="33">
        <v>3</v>
      </c>
      <c r="G891" s="32"/>
    </row>
    <row r="892" spans="1:7">
      <c r="A892" s="31" t="s">
        <v>67</v>
      </c>
      <c r="B892" s="29">
        <v>254</v>
      </c>
      <c r="C892" s="29" t="str">
        <f t="shared" si="2"/>
        <v>CR254</v>
      </c>
      <c r="D892" s="29" t="s">
        <v>1835</v>
      </c>
      <c r="E892" s="33">
        <v>2</v>
      </c>
      <c r="G892" s="32"/>
    </row>
    <row r="893" spans="1:7">
      <c r="A893" s="31" t="s">
        <v>71</v>
      </c>
      <c r="B893" s="29">
        <v>462</v>
      </c>
      <c r="C893" s="29" t="str">
        <f t="shared" si="2"/>
        <v>LIT462</v>
      </c>
      <c r="D893" s="29" t="s">
        <v>1836</v>
      </c>
      <c r="E893" s="33">
        <v>2</v>
      </c>
      <c r="G893" s="32"/>
    </row>
    <row r="894" spans="1:7">
      <c r="A894" s="31" t="s">
        <v>86</v>
      </c>
      <c r="B894" s="29">
        <v>313</v>
      </c>
      <c r="C894" s="29" t="str">
        <f t="shared" si="2"/>
        <v>NUR313</v>
      </c>
      <c r="D894" s="29" t="s">
        <v>1837</v>
      </c>
      <c r="E894" s="33" t="s">
        <v>83</v>
      </c>
      <c r="G894" s="32"/>
    </row>
    <row r="895" spans="1:7">
      <c r="A895" s="31" t="s">
        <v>138</v>
      </c>
      <c r="B895" s="29">
        <v>302</v>
      </c>
      <c r="C895" s="29" t="str">
        <f t="shared" si="2"/>
        <v>SPM302</v>
      </c>
      <c r="D895" s="29" t="s">
        <v>1838</v>
      </c>
      <c r="E895" s="33">
        <v>2</v>
      </c>
      <c r="G895" s="32"/>
    </row>
    <row r="896" spans="1:7">
      <c r="A896" s="31" t="s">
        <v>86</v>
      </c>
      <c r="B896" s="29">
        <v>405</v>
      </c>
      <c r="C896" s="29" t="str">
        <f t="shared" si="2"/>
        <v>NUR405</v>
      </c>
      <c r="D896" s="29" t="s">
        <v>1839</v>
      </c>
      <c r="E896" s="33" t="s">
        <v>83</v>
      </c>
      <c r="G896" s="32"/>
    </row>
    <row r="897" spans="1:7">
      <c r="A897" s="31" t="s">
        <v>86</v>
      </c>
      <c r="B897" s="29">
        <v>402</v>
      </c>
      <c r="C897" s="29" t="str">
        <f t="shared" si="2"/>
        <v>NUR402</v>
      </c>
      <c r="D897" s="29" t="s">
        <v>1840</v>
      </c>
      <c r="E897" s="33" t="s">
        <v>83</v>
      </c>
      <c r="G897" s="32"/>
    </row>
    <row r="898" spans="1:7">
      <c r="A898" s="31" t="s">
        <v>86</v>
      </c>
      <c r="B898" s="29">
        <v>403</v>
      </c>
      <c r="C898" s="29" t="str">
        <f t="shared" si="2"/>
        <v>NUR403</v>
      </c>
      <c r="D898" s="29" t="s">
        <v>1841</v>
      </c>
      <c r="E898" s="33" t="s">
        <v>83</v>
      </c>
      <c r="G898" s="32"/>
    </row>
    <row r="899" spans="1:7">
      <c r="A899" s="31" t="s">
        <v>118</v>
      </c>
      <c r="B899" s="29">
        <v>414</v>
      </c>
      <c r="C899" s="29" t="str">
        <f t="shared" si="2"/>
        <v>EVR414</v>
      </c>
      <c r="D899" s="29" t="s">
        <v>1842</v>
      </c>
      <c r="E899" s="33">
        <v>2</v>
      </c>
      <c r="G899" s="32"/>
    </row>
    <row r="900" spans="1:7">
      <c r="A900" s="31" t="s">
        <v>118</v>
      </c>
      <c r="B900" s="29">
        <v>447</v>
      </c>
      <c r="C900" s="29" t="str">
        <f t="shared" si="2"/>
        <v>EVR447</v>
      </c>
      <c r="D900" s="29" t="s">
        <v>1242</v>
      </c>
      <c r="E900" s="33">
        <v>8</v>
      </c>
      <c r="G900" s="32"/>
    </row>
    <row r="901" spans="1:7">
      <c r="A901" s="31" t="s">
        <v>105</v>
      </c>
      <c r="B901" s="29">
        <v>391</v>
      </c>
      <c r="C901" s="29" t="str">
        <f t="shared" si="2"/>
        <v>LAW391</v>
      </c>
      <c r="D901" s="29" t="s">
        <v>1843</v>
      </c>
      <c r="E901" s="33">
        <v>2</v>
      </c>
      <c r="G901" s="32"/>
    </row>
    <row r="902" spans="1:7">
      <c r="A902" s="31" t="s">
        <v>69</v>
      </c>
      <c r="B902" s="29">
        <v>2201</v>
      </c>
      <c r="C902" s="29" t="str">
        <f t="shared" si="2"/>
        <v>ENG2201</v>
      </c>
      <c r="D902" s="29" t="s">
        <v>1844</v>
      </c>
      <c r="E902" s="33">
        <v>2</v>
      </c>
      <c r="G902" s="32"/>
    </row>
    <row r="903" spans="1:7">
      <c r="A903" s="31" t="s">
        <v>69</v>
      </c>
      <c r="B903" s="29">
        <v>2202</v>
      </c>
      <c r="C903" s="29" t="str">
        <f t="shared" ref="C903:C934" si="3">A903&amp;B903</f>
        <v>ENG2202</v>
      </c>
      <c r="D903" s="29" t="s">
        <v>1845</v>
      </c>
      <c r="E903" s="33">
        <v>2</v>
      </c>
      <c r="G903" s="32"/>
    </row>
    <row r="904" spans="1:7">
      <c r="A904" s="31" t="s">
        <v>68</v>
      </c>
      <c r="B904" s="29">
        <v>2226</v>
      </c>
      <c r="C904" s="29" t="str">
        <f t="shared" si="3"/>
        <v>CS2226</v>
      </c>
      <c r="D904" s="29" t="s">
        <v>1846</v>
      </c>
      <c r="E904" s="33" t="s">
        <v>83</v>
      </c>
      <c r="G904" s="32"/>
    </row>
    <row r="905" spans="1:7">
      <c r="A905" s="31" t="s">
        <v>68</v>
      </c>
      <c r="B905" s="29">
        <v>466</v>
      </c>
      <c r="C905" s="29" t="str">
        <f t="shared" si="3"/>
        <v>CS466</v>
      </c>
      <c r="D905" s="29" t="s">
        <v>1847</v>
      </c>
      <c r="E905" s="33">
        <v>2</v>
      </c>
      <c r="G905" s="32"/>
    </row>
    <row r="906" spans="1:7">
      <c r="A906" s="31" t="s">
        <v>104</v>
      </c>
      <c r="B906" s="29">
        <v>2201</v>
      </c>
      <c r="C906" s="29" t="str">
        <f t="shared" si="3"/>
        <v>MGT2201</v>
      </c>
      <c r="D906" s="29" t="s">
        <v>1589</v>
      </c>
      <c r="E906" s="33">
        <v>2</v>
      </c>
      <c r="G906" s="32"/>
    </row>
    <row r="907" spans="1:7">
      <c r="A907" s="31" t="s">
        <v>102</v>
      </c>
      <c r="B907" s="29">
        <v>2301</v>
      </c>
      <c r="C907" s="29" t="str">
        <f t="shared" si="3"/>
        <v>IS2301</v>
      </c>
      <c r="D907" s="29" t="s">
        <v>1324</v>
      </c>
      <c r="E907" s="33" t="s">
        <v>87</v>
      </c>
      <c r="G907" s="32"/>
    </row>
    <row r="908" spans="1:7">
      <c r="A908" s="31" t="s">
        <v>68</v>
      </c>
      <c r="B908" s="29">
        <v>2311</v>
      </c>
      <c r="C908" s="29" t="str">
        <f t="shared" si="3"/>
        <v>CS2311</v>
      </c>
      <c r="D908" s="29" t="s">
        <v>1848</v>
      </c>
      <c r="E908" s="33" t="s">
        <v>101</v>
      </c>
      <c r="G908" s="32"/>
    </row>
    <row r="909" spans="1:7">
      <c r="A909" s="31" t="s">
        <v>68</v>
      </c>
      <c r="B909" s="29">
        <v>2252</v>
      </c>
      <c r="C909" s="29" t="str">
        <f t="shared" si="3"/>
        <v>CS2252</v>
      </c>
      <c r="D909" s="29" t="s">
        <v>1322</v>
      </c>
      <c r="E909" s="33" t="s">
        <v>87</v>
      </c>
      <c r="G909" s="32"/>
    </row>
    <row r="910" spans="1:7">
      <c r="A910" s="31" t="s">
        <v>136</v>
      </c>
      <c r="B910" s="29">
        <v>2361</v>
      </c>
      <c r="C910" s="29" t="str">
        <f t="shared" si="3"/>
        <v>HIS2361</v>
      </c>
      <c r="D910" s="29" t="s">
        <v>1849</v>
      </c>
      <c r="E910" s="33">
        <v>3</v>
      </c>
      <c r="G910" s="32"/>
    </row>
    <row r="911" spans="1:7">
      <c r="A911" s="31" t="s">
        <v>105</v>
      </c>
      <c r="B911" s="29">
        <v>2362</v>
      </c>
      <c r="C911" s="29" t="str">
        <f t="shared" si="3"/>
        <v>LAW2362</v>
      </c>
      <c r="D911" s="29" t="s">
        <v>1593</v>
      </c>
      <c r="E911" s="33">
        <v>2</v>
      </c>
      <c r="G911" s="32"/>
    </row>
    <row r="912" spans="1:7">
      <c r="A912" s="31" t="s">
        <v>109</v>
      </c>
      <c r="B912" s="29">
        <v>2152</v>
      </c>
      <c r="C912" s="29" t="str">
        <f t="shared" si="3"/>
        <v>ECO2152</v>
      </c>
      <c r="D912" s="29" t="s">
        <v>1590</v>
      </c>
      <c r="E912" s="33">
        <v>3</v>
      </c>
      <c r="G912" s="32"/>
    </row>
    <row r="913" spans="1:7">
      <c r="A913" s="31" t="s">
        <v>135</v>
      </c>
      <c r="B913" s="29">
        <v>2251</v>
      </c>
      <c r="C913" s="29" t="str">
        <f t="shared" si="3"/>
        <v>MKT2251</v>
      </c>
      <c r="D913" s="29" t="s">
        <v>1597</v>
      </c>
      <c r="E913" s="33">
        <v>3</v>
      </c>
      <c r="G913" s="32"/>
    </row>
    <row r="914" spans="1:7">
      <c r="A914" s="31" t="s">
        <v>75</v>
      </c>
      <c r="B914" s="29">
        <v>2202</v>
      </c>
      <c r="C914" s="29" t="str">
        <f t="shared" si="3"/>
        <v>ACC2202</v>
      </c>
      <c r="D914" s="29" t="s">
        <v>1443</v>
      </c>
      <c r="E914" s="33">
        <v>3</v>
      </c>
      <c r="G914" s="32"/>
    </row>
    <row r="915" spans="1:7">
      <c r="A915" s="31" t="s">
        <v>102</v>
      </c>
      <c r="B915" s="29">
        <v>2252</v>
      </c>
      <c r="C915" s="29" t="str">
        <f t="shared" si="3"/>
        <v>IS2252</v>
      </c>
      <c r="D915" s="29" t="s">
        <v>1343</v>
      </c>
      <c r="E915" s="33">
        <v>3</v>
      </c>
      <c r="G915" s="32"/>
    </row>
    <row r="916" spans="1:7">
      <c r="A916" s="31" t="s">
        <v>134</v>
      </c>
      <c r="B916" s="29">
        <v>2161</v>
      </c>
      <c r="C916" s="29" t="str">
        <f t="shared" si="3"/>
        <v>CSN2161</v>
      </c>
      <c r="D916" s="29" t="s">
        <v>1850</v>
      </c>
      <c r="E916" s="33" t="s">
        <v>87</v>
      </c>
      <c r="G916" s="32"/>
    </row>
    <row r="917" spans="1:7">
      <c r="A917" s="38" t="s">
        <v>75</v>
      </c>
      <c r="B917" s="37">
        <v>2203</v>
      </c>
      <c r="C917" s="29" t="str">
        <f t="shared" si="3"/>
        <v>ACC2203</v>
      </c>
      <c r="D917" s="29" t="s">
        <v>1851</v>
      </c>
      <c r="E917" s="33">
        <v>3</v>
      </c>
      <c r="G917" s="32"/>
    </row>
    <row r="918" spans="1:7">
      <c r="A918" s="38" t="s">
        <v>133</v>
      </c>
      <c r="B918" s="37">
        <v>2303</v>
      </c>
      <c r="C918" s="29" t="str">
        <f t="shared" si="3"/>
        <v>HRM2303</v>
      </c>
      <c r="D918" s="29" t="s">
        <v>1585</v>
      </c>
      <c r="E918" s="33">
        <v>3</v>
      </c>
      <c r="G918" s="32"/>
    </row>
    <row r="919" spans="1:7">
      <c r="A919" s="38" t="s">
        <v>103</v>
      </c>
      <c r="B919" s="37">
        <v>2371</v>
      </c>
      <c r="C919" s="29" t="str">
        <f t="shared" si="3"/>
        <v>HOS2371</v>
      </c>
      <c r="D919" s="29" t="s">
        <v>1389</v>
      </c>
      <c r="E919" s="33" t="s">
        <v>87</v>
      </c>
      <c r="G919" s="32"/>
    </row>
    <row r="920" spans="1:7">
      <c r="A920" s="38" t="s">
        <v>103</v>
      </c>
      <c r="B920" s="37">
        <v>2373</v>
      </c>
      <c r="C920" s="29" t="str">
        <f t="shared" si="3"/>
        <v>HOS2373</v>
      </c>
      <c r="D920" s="29" t="s">
        <v>1852</v>
      </c>
      <c r="E920" s="33">
        <v>1</v>
      </c>
      <c r="G920" s="32"/>
    </row>
    <row r="921" spans="1:7">
      <c r="A921" s="38" t="s">
        <v>103</v>
      </c>
      <c r="B921" s="37">
        <v>2361</v>
      </c>
      <c r="C921" s="29" t="str">
        <f t="shared" si="3"/>
        <v>HOS2361</v>
      </c>
      <c r="D921" s="29" t="s">
        <v>1387</v>
      </c>
      <c r="E921" s="33" t="s">
        <v>87</v>
      </c>
      <c r="G921" s="32"/>
    </row>
    <row r="922" spans="1:7">
      <c r="A922" s="31" t="s">
        <v>68</v>
      </c>
      <c r="B922" s="29">
        <v>2376</v>
      </c>
      <c r="C922" s="29" t="str">
        <f t="shared" si="3"/>
        <v>CS2376</v>
      </c>
      <c r="D922" s="29" t="s">
        <v>1853</v>
      </c>
      <c r="E922" s="33" t="s">
        <v>87</v>
      </c>
      <c r="G922" s="32"/>
    </row>
    <row r="923" spans="1:7">
      <c r="A923" s="31" t="s">
        <v>68</v>
      </c>
      <c r="B923" s="29">
        <v>2303</v>
      </c>
      <c r="C923" s="29" t="str">
        <f t="shared" si="3"/>
        <v>CS2303</v>
      </c>
      <c r="D923" s="29" t="s">
        <v>1351</v>
      </c>
      <c r="E923" s="33" t="s">
        <v>87</v>
      </c>
      <c r="G923" s="32"/>
    </row>
    <row r="924" spans="1:7">
      <c r="A924" s="31" t="s">
        <v>132</v>
      </c>
      <c r="B924" s="29">
        <v>2302</v>
      </c>
      <c r="C924" s="29" t="str">
        <f t="shared" si="3"/>
        <v>DTE2302</v>
      </c>
      <c r="D924" s="29" t="s">
        <v>1580</v>
      </c>
      <c r="E924" s="33">
        <v>2</v>
      </c>
      <c r="G924" s="32"/>
    </row>
    <row r="925" spans="1:7">
      <c r="A925" s="31" t="s">
        <v>68</v>
      </c>
      <c r="B925" s="29">
        <v>2345</v>
      </c>
      <c r="C925" s="29" t="str">
        <f t="shared" si="3"/>
        <v>CS2345</v>
      </c>
      <c r="D925" s="29" t="s">
        <v>1240</v>
      </c>
      <c r="E925" s="33">
        <v>1</v>
      </c>
      <c r="G925" s="32"/>
    </row>
    <row r="926" spans="1:7">
      <c r="A926" s="31" t="s">
        <v>75</v>
      </c>
      <c r="B926" s="29">
        <v>2302</v>
      </c>
      <c r="C926" s="29" t="str">
        <f t="shared" si="3"/>
        <v>ACC2302</v>
      </c>
      <c r="D926" s="29" t="s">
        <v>1455</v>
      </c>
      <c r="E926" s="33">
        <v>2</v>
      </c>
      <c r="G926" s="32"/>
    </row>
    <row r="927" spans="1:7">
      <c r="A927" s="31" t="s">
        <v>75</v>
      </c>
      <c r="B927" s="29">
        <v>2414</v>
      </c>
      <c r="C927" s="29" t="str">
        <f t="shared" si="3"/>
        <v>ACC2414</v>
      </c>
      <c r="D927" s="29" t="s">
        <v>1118</v>
      </c>
      <c r="E927" s="33">
        <v>3</v>
      </c>
      <c r="G927" s="32"/>
    </row>
    <row r="928" spans="1:7">
      <c r="A928" s="31" t="s">
        <v>75</v>
      </c>
      <c r="B928" s="29">
        <v>2301</v>
      </c>
      <c r="C928" s="29" t="str">
        <f t="shared" si="3"/>
        <v>ACC2301</v>
      </c>
      <c r="D928" s="29" t="s">
        <v>1454</v>
      </c>
      <c r="E928" s="33">
        <v>3</v>
      </c>
      <c r="G928" s="32"/>
    </row>
    <row r="929" spans="1:7">
      <c r="A929" s="31" t="s">
        <v>75</v>
      </c>
      <c r="B929" s="29">
        <v>2403</v>
      </c>
      <c r="C929" s="29" t="str">
        <f t="shared" si="3"/>
        <v>ACC2403</v>
      </c>
      <c r="D929" s="29" t="s">
        <v>1120</v>
      </c>
      <c r="E929" s="33">
        <v>3</v>
      </c>
      <c r="G929" s="32"/>
    </row>
    <row r="930" spans="1:7">
      <c r="A930" s="31" t="s">
        <v>73</v>
      </c>
      <c r="B930" s="29">
        <v>2301</v>
      </c>
      <c r="C930" s="29" t="str">
        <f t="shared" si="3"/>
        <v>FIN2301</v>
      </c>
      <c r="D930" s="29" t="s">
        <v>1614</v>
      </c>
      <c r="E930" s="33">
        <v>3</v>
      </c>
      <c r="G930" s="32"/>
    </row>
    <row r="931" spans="1:7">
      <c r="A931" s="31" t="s">
        <v>75</v>
      </c>
      <c r="B931" s="29">
        <v>2345</v>
      </c>
      <c r="C931" s="29" t="str">
        <f t="shared" si="3"/>
        <v>ACC2345</v>
      </c>
      <c r="D931" s="29" t="s">
        <v>1240</v>
      </c>
      <c r="E931" s="33">
        <v>1</v>
      </c>
      <c r="G931" s="32"/>
    </row>
    <row r="932" spans="1:7">
      <c r="A932" s="31" t="s">
        <v>124</v>
      </c>
      <c r="B932" s="29">
        <v>2364</v>
      </c>
      <c r="C932" s="29" t="str">
        <f t="shared" si="3"/>
        <v>TOU2364</v>
      </c>
      <c r="D932" s="29" t="s">
        <v>1404</v>
      </c>
      <c r="E932" s="33" t="s">
        <v>87</v>
      </c>
      <c r="G932" s="32"/>
    </row>
    <row r="933" spans="1:7">
      <c r="A933" s="31" t="s">
        <v>103</v>
      </c>
      <c r="B933" s="29">
        <v>2372</v>
      </c>
      <c r="C933" s="29" t="str">
        <f t="shared" si="3"/>
        <v>HOS2372</v>
      </c>
      <c r="D933" s="29" t="s">
        <v>1730</v>
      </c>
      <c r="E933" s="33" t="s">
        <v>95</v>
      </c>
      <c r="G933" s="32"/>
    </row>
    <row r="934" spans="1:7">
      <c r="A934" s="31" t="s">
        <v>103</v>
      </c>
      <c r="B934" s="29">
        <v>2374</v>
      </c>
      <c r="C934" s="29" t="str">
        <f t="shared" si="3"/>
        <v>HOS2374</v>
      </c>
      <c r="D934" s="29" t="s">
        <v>1390</v>
      </c>
      <c r="E934" s="33" t="s">
        <v>95</v>
      </c>
      <c r="G934" s="32"/>
    </row>
    <row r="935" spans="1:7">
      <c r="A935" s="31" t="s">
        <v>131</v>
      </c>
      <c r="B935" s="29">
        <v>2230</v>
      </c>
      <c r="C935" s="29" t="str">
        <f t="shared" ref="C935:C937" si="4">A935&amp;B935</f>
        <v>ITD2230</v>
      </c>
      <c r="D935" s="29" t="s">
        <v>1854</v>
      </c>
      <c r="E935" s="33" t="s">
        <v>83</v>
      </c>
      <c r="G935" s="32"/>
    </row>
    <row r="936" spans="1:7">
      <c r="A936" s="31" t="s">
        <v>103</v>
      </c>
      <c r="B936" s="29">
        <v>2345</v>
      </c>
      <c r="C936" s="29" t="str">
        <f t="shared" si="4"/>
        <v>HOS2345</v>
      </c>
      <c r="D936" s="29" t="s">
        <v>1240</v>
      </c>
      <c r="E936" s="33">
        <v>1</v>
      </c>
      <c r="G936" s="32"/>
    </row>
    <row r="937" spans="1:7">
      <c r="A937" s="31" t="s">
        <v>106</v>
      </c>
      <c r="B937" s="29">
        <v>413</v>
      </c>
      <c r="C937" s="29" t="str">
        <f t="shared" si="4"/>
        <v>BNK413</v>
      </c>
      <c r="D937" s="29" t="s">
        <v>1173</v>
      </c>
      <c r="E937" s="33">
        <v>2</v>
      </c>
      <c r="G937" s="32"/>
    </row>
    <row r="938" spans="1:7">
      <c r="A938" s="31" t="s">
        <v>69</v>
      </c>
      <c r="B938" s="29">
        <v>2101</v>
      </c>
      <c r="C938" s="29" t="s">
        <v>130</v>
      </c>
      <c r="D938" s="29" t="s">
        <v>1577</v>
      </c>
      <c r="E938" s="33">
        <v>2</v>
      </c>
      <c r="G938" s="32"/>
    </row>
    <row r="939" spans="1:7">
      <c r="A939" s="31" t="s">
        <v>88</v>
      </c>
      <c r="B939" s="29">
        <v>2101</v>
      </c>
      <c r="C939" s="29" t="s">
        <v>129</v>
      </c>
      <c r="D939" s="29" t="s">
        <v>1855</v>
      </c>
      <c r="E939" s="33">
        <v>2</v>
      </c>
      <c r="G939" s="32"/>
    </row>
    <row r="940" spans="1:7">
      <c r="A940" s="31" t="s">
        <v>68</v>
      </c>
      <c r="B940" s="29">
        <v>2101</v>
      </c>
      <c r="C940" s="29" t="s">
        <v>128</v>
      </c>
      <c r="D940" s="29" t="s">
        <v>1320</v>
      </c>
      <c r="E940" s="33" t="s">
        <v>87</v>
      </c>
      <c r="G940" s="32"/>
    </row>
    <row r="941" spans="1:7">
      <c r="A941" s="31" t="s">
        <v>74</v>
      </c>
      <c r="B941" s="29">
        <v>2100</v>
      </c>
      <c r="C941" s="29" t="s">
        <v>127</v>
      </c>
      <c r="D941" s="29" t="s">
        <v>1856</v>
      </c>
      <c r="E941" s="33" t="s">
        <v>87</v>
      </c>
      <c r="G941" s="32"/>
    </row>
    <row r="942" spans="1:7">
      <c r="A942" s="31" t="s">
        <v>126</v>
      </c>
      <c r="B942" s="29">
        <v>2161</v>
      </c>
      <c r="C942" s="29" t="s">
        <v>125</v>
      </c>
      <c r="D942" s="29" t="s">
        <v>21</v>
      </c>
      <c r="E942" s="33" t="s">
        <v>101</v>
      </c>
      <c r="G942" s="32"/>
    </row>
    <row r="943" spans="1:7">
      <c r="A943" s="31" t="s">
        <v>124</v>
      </c>
      <c r="B943" s="29">
        <v>21551</v>
      </c>
      <c r="C943" s="29" t="s">
        <v>123</v>
      </c>
      <c r="D943" s="29" t="s">
        <v>1403</v>
      </c>
      <c r="E943" s="33">
        <v>3</v>
      </c>
      <c r="G943" s="32"/>
    </row>
    <row r="944" spans="1:7">
      <c r="A944" s="31" t="s">
        <v>122</v>
      </c>
      <c r="B944" s="29">
        <v>2151</v>
      </c>
      <c r="C944" s="29" t="s">
        <v>121</v>
      </c>
      <c r="D944" s="29" t="s">
        <v>1857</v>
      </c>
      <c r="E944" s="33">
        <v>3</v>
      </c>
      <c r="G944" s="32"/>
    </row>
    <row r="945" spans="1:7">
      <c r="A945" s="31" t="s">
        <v>105</v>
      </c>
      <c r="B945" s="29">
        <v>2201</v>
      </c>
      <c r="C945" s="29" t="s">
        <v>120</v>
      </c>
      <c r="D945" s="29" t="s">
        <v>1687</v>
      </c>
      <c r="E945" s="33">
        <v>2</v>
      </c>
      <c r="G945" s="32"/>
    </row>
    <row r="946" spans="1:7">
      <c r="A946" s="31" t="s">
        <v>67</v>
      </c>
      <c r="B946" s="29">
        <v>2210</v>
      </c>
      <c r="C946" s="29" t="s">
        <v>119</v>
      </c>
      <c r="D946" s="29" t="s">
        <v>1286</v>
      </c>
      <c r="E946" s="33" t="s">
        <v>83</v>
      </c>
      <c r="G946" s="32"/>
    </row>
    <row r="947" spans="1:7">
      <c r="A947" s="31" t="s">
        <v>118</v>
      </c>
      <c r="B947" s="29">
        <v>205</v>
      </c>
      <c r="C947" s="29" t="str">
        <f>A947&amp;B947</f>
        <v>EVR205</v>
      </c>
      <c r="D947" s="29" t="s">
        <v>1858</v>
      </c>
      <c r="E947" s="33">
        <v>2</v>
      </c>
      <c r="G947" s="32"/>
    </row>
    <row r="948" spans="1:7">
      <c r="A948" s="31" t="s">
        <v>118</v>
      </c>
      <c r="B948" s="29">
        <v>353</v>
      </c>
      <c r="C948" s="29" t="s">
        <v>117</v>
      </c>
      <c r="D948" s="29" t="s">
        <v>1859</v>
      </c>
      <c r="E948" s="33">
        <v>2</v>
      </c>
      <c r="G948" s="32"/>
    </row>
    <row r="949" spans="1:7">
      <c r="A949" s="31" t="s">
        <v>66</v>
      </c>
      <c r="B949" s="29">
        <v>450</v>
      </c>
      <c r="C949" s="29" t="str">
        <f t="shared" ref="C949:C980" si="5">A949&amp;B949</f>
        <v>EE450</v>
      </c>
      <c r="D949" s="29" t="s">
        <v>1860</v>
      </c>
      <c r="E949" s="33">
        <v>2</v>
      </c>
      <c r="G949" s="32"/>
    </row>
    <row r="950" spans="1:7">
      <c r="A950" s="31" t="s">
        <v>116</v>
      </c>
      <c r="B950" s="29">
        <v>142</v>
      </c>
      <c r="C950" s="29" t="str">
        <f t="shared" si="5"/>
        <v>PHY142</v>
      </c>
      <c r="D950" s="29" t="s">
        <v>1861</v>
      </c>
      <c r="E950" s="33">
        <v>3</v>
      </c>
      <c r="G950" s="32"/>
    </row>
    <row r="951" spans="1:7">
      <c r="A951" s="31" t="s">
        <v>93</v>
      </c>
      <c r="B951" s="29">
        <v>201</v>
      </c>
      <c r="C951" s="29" t="str">
        <f t="shared" si="5"/>
        <v>CSU-MEC201</v>
      </c>
      <c r="D951" s="29" t="s">
        <v>1668</v>
      </c>
      <c r="E951" s="33">
        <v>3</v>
      </c>
      <c r="G951" s="32"/>
    </row>
    <row r="952" spans="1:7">
      <c r="A952" s="31" t="s">
        <v>115</v>
      </c>
      <c r="B952" s="29">
        <v>323</v>
      </c>
      <c r="C952" s="29" t="str">
        <f t="shared" si="5"/>
        <v>SOC323</v>
      </c>
      <c r="D952" s="29" t="s">
        <v>1862</v>
      </c>
      <c r="E952" s="33">
        <v>1</v>
      </c>
      <c r="G952" s="32"/>
    </row>
    <row r="953" spans="1:7">
      <c r="A953" s="31" t="s">
        <v>86</v>
      </c>
      <c r="B953" s="29">
        <v>305</v>
      </c>
      <c r="C953" s="29" t="str">
        <f t="shared" si="5"/>
        <v>NUR305</v>
      </c>
      <c r="D953" s="29" t="s">
        <v>1863</v>
      </c>
      <c r="E953" s="33" t="s">
        <v>83</v>
      </c>
      <c r="G953" s="32"/>
    </row>
    <row r="954" spans="1:7">
      <c r="A954" s="31" t="s">
        <v>114</v>
      </c>
      <c r="B954" s="29">
        <v>423</v>
      </c>
      <c r="C954" s="29" t="str">
        <f t="shared" si="5"/>
        <v>TOX423</v>
      </c>
      <c r="D954" s="29" t="s">
        <v>1864</v>
      </c>
      <c r="E954" s="33" t="s">
        <v>87</v>
      </c>
      <c r="G954" s="32"/>
    </row>
    <row r="955" spans="1:7">
      <c r="A955" s="31" t="s">
        <v>113</v>
      </c>
      <c r="B955" s="29">
        <v>201</v>
      </c>
      <c r="C955" s="29" t="str">
        <f t="shared" si="5"/>
        <v>CSU-HYD201</v>
      </c>
      <c r="D955" s="29" t="s">
        <v>1649</v>
      </c>
      <c r="E955" s="33">
        <v>2</v>
      </c>
      <c r="G955" s="32"/>
    </row>
    <row r="956" spans="1:7">
      <c r="A956" s="31" t="s">
        <v>86</v>
      </c>
      <c r="B956" s="29">
        <v>406</v>
      </c>
      <c r="C956" s="29" t="str">
        <f t="shared" si="5"/>
        <v>NUR406</v>
      </c>
      <c r="D956" s="29" t="s">
        <v>1865</v>
      </c>
      <c r="E956" s="33" t="s">
        <v>83</v>
      </c>
      <c r="G956" s="32"/>
    </row>
    <row r="957" spans="1:7">
      <c r="A957" s="31" t="s">
        <v>104</v>
      </c>
      <c r="B957" s="29">
        <v>433</v>
      </c>
      <c r="C957" s="29" t="str">
        <f t="shared" si="5"/>
        <v>MGT433</v>
      </c>
      <c r="D957" s="29" t="s">
        <v>1866</v>
      </c>
      <c r="E957" s="33">
        <v>2</v>
      </c>
      <c r="G957" s="32"/>
    </row>
    <row r="958" spans="1:7">
      <c r="A958" s="31" t="s">
        <v>112</v>
      </c>
      <c r="B958" s="29">
        <v>400</v>
      </c>
      <c r="C958" s="29" t="str">
        <f t="shared" si="5"/>
        <v>REM400</v>
      </c>
      <c r="D958" s="29" t="s">
        <v>1867</v>
      </c>
      <c r="E958" s="33" t="s">
        <v>83</v>
      </c>
      <c r="G958" s="32"/>
    </row>
    <row r="959" spans="1:7">
      <c r="A959" s="31" t="s">
        <v>86</v>
      </c>
      <c r="B959" s="29">
        <v>452</v>
      </c>
      <c r="C959" s="29" t="str">
        <f t="shared" si="5"/>
        <v>NUR452</v>
      </c>
      <c r="D959" s="29" t="s">
        <v>1868</v>
      </c>
      <c r="E959" s="33" t="s">
        <v>95</v>
      </c>
      <c r="G959" s="32"/>
    </row>
    <row r="960" spans="1:7">
      <c r="A960" s="31" t="s">
        <v>86</v>
      </c>
      <c r="B960" s="29">
        <v>453</v>
      </c>
      <c r="C960" s="29" t="str">
        <f t="shared" si="5"/>
        <v>NUR453</v>
      </c>
      <c r="D960" s="29" t="s">
        <v>1869</v>
      </c>
      <c r="E960" s="33" t="s">
        <v>95</v>
      </c>
      <c r="G960" s="32"/>
    </row>
    <row r="961" spans="1:7">
      <c r="A961" s="31" t="s">
        <v>86</v>
      </c>
      <c r="B961" s="29">
        <v>448</v>
      </c>
      <c r="C961" s="29" t="str">
        <f t="shared" si="5"/>
        <v>NUR448</v>
      </c>
      <c r="D961" s="29" t="s">
        <v>1870</v>
      </c>
      <c r="E961" s="33">
        <v>5</v>
      </c>
      <c r="G961" s="32"/>
    </row>
    <row r="962" spans="1:7">
      <c r="A962" s="31" t="s">
        <v>96</v>
      </c>
      <c r="B962" s="29">
        <v>271</v>
      </c>
      <c r="C962" s="29" t="str">
        <f t="shared" si="5"/>
        <v>DMS271</v>
      </c>
      <c r="D962" s="29" t="s">
        <v>1871</v>
      </c>
      <c r="E962" s="33" t="s">
        <v>87</v>
      </c>
      <c r="G962" s="32"/>
    </row>
    <row r="963" spans="1:7">
      <c r="A963" s="31" t="s">
        <v>72</v>
      </c>
      <c r="B963" s="29">
        <v>414</v>
      </c>
      <c r="C963" s="29" t="str">
        <f t="shared" si="5"/>
        <v>FST414</v>
      </c>
      <c r="D963" s="29" t="s">
        <v>1224</v>
      </c>
      <c r="E963" s="33" t="s">
        <v>87</v>
      </c>
      <c r="G963" s="32"/>
    </row>
    <row r="964" spans="1:7">
      <c r="A964" s="31" t="s">
        <v>111</v>
      </c>
      <c r="B964" s="29">
        <v>253</v>
      </c>
      <c r="C964" s="29" t="str">
        <f t="shared" si="5"/>
        <v>PSU-IS253</v>
      </c>
      <c r="D964" s="29" t="s">
        <v>1872</v>
      </c>
      <c r="E964" s="33" t="s">
        <v>87</v>
      </c>
      <c r="G964" s="32"/>
    </row>
    <row r="965" spans="1:7">
      <c r="A965" s="31" t="s">
        <v>110</v>
      </c>
      <c r="B965" s="29">
        <v>101</v>
      </c>
      <c r="C965" s="29" t="str">
        <f t="shared" si="5"/>
        <v>CSU-CHE101</v>
      </c>
      <c r="D965" s="29" t="s">
        <v>1434</v>
      </c>
      <c r="E965" s="33" t="s">
        <v>87</v>
      </c>
      <c r="G965" s="32"/>
    </row>
    <row r="966" spans="1:7">
      <c r="A966" s="31" t="s">
        <v>84</v>
      </c>
      <c r="B966" s="29">
        <v>202</v>
      </c>
      <c r="C966" s="29" t="str">
        <f t="shared" si="5"/>
        <v>ART202</v>
      </c>
      <c r="D966" s="29" t="s">
        <v>1873</v>
      </c>
      <c r="E966" s="33" t="s">
        <v>83</v>
      </c>
      <c r="G966" s="32"/>
    </row>
    <row r="967" spans="1:7">
      <c r="A967" s="31" t="s">
        <v>109</v>
      </c>
      <c r="B967" s="29">
        <v>391</v>
      </c>
      <c r="C967" s="29" t="str">
        <f t="shared" si="5"/>
        <v>ECO391</v>
      </c>
      <c r="D967" s="29" t="s">
        <v>1874</v>
      </c>
      <c r="E967" s="33">
        <v>2</v>
      </c>
      <c r="G967" s="32"/>
    </row>
    <row r="968" spans="1:7">
      <c r="A968" s="31" t="s">
        <v>66</v>
      </c>
      <c r="B968" s="29">
        <v>458</v>
      </c>
      <c r="C968" s="29" t="str">
        <f t="shared" si="5"/>
        <v>EE458</v>
      </c>
      <c r="D968" s="29" t="s">
        <v>1875</v>
      </c>
      <c r="E968" s="33">
        <v>3</v>
      </c>
      <c r="F968" s="1" t="s">
        <v>87</v>
      </c>
      <c r="G968" s="32"/>
    </row>
    <row r="969" spans="1:7">
      <c r="A969" s="31" t="s">
        <v>78</v>
      </c>
      <c r="B969" s="29">
        <v>361</v>
      </c>
      <c r="C969" s="29" t="str">
        <f t="shared" si="5"/>
        <v>PSU-HOS361</v>
      </c>
      <c r="D969" s="29" t="s">
        <v>1387</v>
      </c>
      <c r="E969" s="33">
        <v>3</v>
      </c>
      <c r="G969" s="32"/>
    </row>
    <row r="970" spans="1:7">
      <c r="A970" s="31" t="s">
        <v>78</v>
      </c>
      <c r="B970" s="29">
        <v>371</v>
      </c>
      <c r="C970" s="29" t="str">
        <f t="shared" si="5"/>
        <v>PSU-HOS371</v>
      </c>
      <c r="D970" s="29" t="s">
        <v>1389</v>
      </c>
      <c r="E970" s="33">
        <v>3</v>
      </c>
      <c r="G970" s="32"/>
    </row>
    <row r="971" spans="1:7">
      <c r="A971" s="31" t="s">
        <v>108</v>
      </c>
      <c r="B971" s="29">
        <v>200</v>
      </c>
      <c r="C971" s="29" t="str">
        <f t="shared" si="5"/>
        <v>PSU-CSN200</v>
      </c>
      <c r="D971" s="29" t="s">
        <v>1876</v>
      </c>
      <c r="E971" s="33">
        <v>1</v>
      </c>
      <c r="G971" s="32"/>
    </row>
    <row r="972" spans="1:7">
      <c r="A972" s="31" t="s">
        <v>73</v>
      </c>
      <c r="B972" s="29">
        <v>2413</v>
      </c>
      <c r="C972" s="29" t="str">
        <f t="shared" si="5"/>
        <v>FIN2413</v>
      </c>
      <c r="D972" s="29" t="s">
        <v>1582</v>
      </c>
      <c r="E972" s="33">
        <v>3</v>
      </c>
      <c r="G972" s="32"/>
    </row>
    <row r="973" spans="1:7">
      <c r="A973" s="31" t="s">
        <v>107</v>
      </c>
      <c r="B973" s="29">
        <v>2351</v>
      </c>
      <c r="C973" s="29" t="str">
        <f t="shared" si="5"/>
        <v>AUD2351</v>
      </c>
      <c r="D973" s="29" t="s">
        <v>1113</v>
      </c>
      <c r="E973" s="33">
        <v>3</v>
      </c>
      <c r="G973" s="32"/>
    </row>
    <row r="974" spans="1:7">
      <c r="A974" s="31" t="s">
        <v>75</v>
      </c>
      <c r="B974" s="29">
        <v>2411</v>
      </c>
      <c r="C974" s="29" t="str">
        <f t="shared" si="5"/>
        <v>ACC2411</v>
      </c>
      <c r="D974" s="29" t="s">
        <v>1151</v>
      </c>
      <c r="E974" s="33">
        <v>3</v>
      </c>
      <c r="G974" s="32"/>
    </row>
    <row r="975" spans="1:7">
      <c r="A975" s="31" t="s">
        <v>75</v>
      </c>
      <c r="B975" s="29">
        <v>2441</v>
      </c>
      <c r="C975" s="29" t="str">
        <f t="shared" si="5"/>
        <v>ACC2441</v>
      </c>
      <c r="D975" s="29" t="s">
        <v>1441</v>
      </c>
      <c r="E975" s="33">
        <v>2</v>
      </c>
      <c r="G975" s="32"/>
    </row>
    <row r="976" spans="1:7">
      <c r="A976" s="31" t="s">
        <v>106</v>
      </c>
      <c r="B976" s="29">
        <v>2404</v>
      </c>
      <c r="C976" s="29" t="str">
        <f t="shared" si="5"/>
        <v>BNK2404</v>
      </c>
      <c r="D976" s="29" t="s">
        <v>1599</v>
      </c>
      <c r="E976" s="33">
        <v>3</v>
      </c>
      <c r="G976" s="32"/>
    </row>
    <row r="977" spans="1:7">
      <c r="A977" s="31" t="s">
        <v>105</v>
      </c>
      <c r="B977" s="29">
        <v>2403</v>
      </c>
      <c r="C977" s="29" t="str">
        <f t="shared" si="5"/>
        <v>LAW2403</v>
      </c>
      <c r="D977" s="29" t="s">
        <v>1688</v>
      </c>
      <c r="E977" s="33">
        <v>2</v>
      </c>
      <c r="G977" s="32"/>
    </row>
    <row r="978" spans="1:7">
      <c r="A978" s="31" t="s">
        <v>75</v>
      </c>
      <c r="B978" s="29">
        <v>2304</v>
      </c>
      <c r="C978" s="29" t="str">
        <f t="shared" si="5"/>
        <v>ACC2304</v>
      </c>
      <c r="D978" s="29" t="s">
        <v>1457</v>
      </c>
      <c r="E978" s="33">
        <v>3</v>
      </c>
      <c r="G978" s="32"/>
    </row>
    <row r="979" spans="1:7">
      <c r="A979" s="31" t="s">
        <v>104</v>
      </c>
      <c r="B979" s="29">
        <v>2448</v>
      </c>
      <c r="C979" s="29" t="str">
        <f t="shared" si="5"/>
        <v>MGT2448</v>
      </c>
      <c r="D979" s="29" t="s">
        <v>32</v>
      </c>
      <c r="E979" s="33">
        <v>3</v>
      </c>
      <c r="G979" s="32"/>
    </row>
    <row r="980" spans="1:7">
      <c r="A980" s="31" t="s">
        <v>103</v>
      </c>
      <c r="B980" s="29">
        <v>2364</v>
      </c>
      <c r="C980" s="29" t="str">
        <f t="shared" si="5"/>
        <v>HOS2364</v>
      </c>
      <c r="D980" s="29" t="s">
        <v>1388</v>
      </c>
      <c r="E980" s="33">
        <v>2</v>
      </c>
      <c r="F980" s="1" t="s">
        <v>83</v>
      </c>
      <c r="G980" s="32"/>
    </row>
    <row r="981" spans="1:7">
      <c r="A981" s="31" t="s">
        <v>103</v>
      </c>
      <c r="B981" s="29">
        <v>2362</v>
      </c>
      <c r="C981" s="29" t="str">
        <f t="shared" ref="C981:C1012" si="6">A981&amp;B981</f>
        <v>HOS2362</v>
      </c>
      <c r="D981" s="29" t="s">
        <v>1415</v>
      </c>
      <c r="E981" s="33">
        <v>2</v>
      </c>
      <c r="F981" s="1" t="s">
        <v>83</v>
      </c>
      <c r="G981" s="32"/>
    </row>
    <row r="982" spans="1:7">
      <c r="A982" s="31" t="s">
        <v>103</v>
      </c>
      <c r="B982" s="29">
        <v>2379</v>
      </c>
      <c r="C982" s="29" t="str">
        <f t="shared" si="6"/>
        <v>HOS2379</v>
      </c>
      <c r="D982" s="29" t="s">
        <v>1877</v>
      </c>
      <c r="E982" s="33">
        <v>3</v>
      </c>
      <c r="F982" s="1" t="s">
        <v>87</v>
      </c>
      <c r="G982" s="32"/>
    </row>
    <row r="983" spans="1:7">
      <c r="A983" s="31" t="s">
        <v>103</v>
      </c>
      <c r="B983" s="29">
        <v>2403</v>
      </c>
      <c r="C983" s="29" t="str">
        <f t="shared" si="6"/>
        <v>HOS2403</v>
      </c>
      <c r="D983" s="29" t="s">
        <v>1878</v>
      </c>
      <c r="E983" s="33">
        <v>3</v>
      </c>
      <c r="F983" s="1" t="s">
        <v>87</v>
      </c>
      <c r="G983" s="32"/>
    </row>
    <row r="984" spans="1:7">
      <c r="A984" s="31" t="s">
        <v>103</v>
      </c>
      <c r="B984" s="29">
        <v>2448</v>
      </c>
      <c r="C984" s="29" t="str">
        <f t="shared" si="6"/>
        <v>HOS2448</v>
      </c>
      <c r="D984" s="29" t="s">
        <v>1879</v>
      </c>
      <c r="E984" s="33">
        <v>3</v>
      </c>
      <c r="G984" s="32"/>
    </row>
    <row r="985" spans="1:7">
      <c r="A985" s="31" t="s">
        <v>102</v>
      </c>
      <c r="B985" s="29">
        <v>2401</v>
      </c>
      <c r="C985" s="29" t="str">
        <f t="shared" si="6"/>
        <v>IS2401</v>
      </c>
      <c r="D985" s="29" t="s">
        <v>1342</v>
      </c>
      <c r="E985" s="33">
        <v>3</v>
      </c>
      <c r="F985" s="1" t="s">
        <v>87</v>
      </c>
      <c r="G985" s="32"/>
    </row>
    <row r="986" spans="1:7">
      <c r="A986" s="31" t="s">
        <v>68</v>
      </c>
      <c r="B986" s="29">
        <v>2414</v>
      </c>
      <c r="C986" s="29" t="str">
        <f t="shared" si="6"/>
        <v>CS2414</v>
      </c>
      <c r="D986" s="36" t="s">
        <v>1362</v>
      </c>
      <c r="E986" s="33">
        <v>4</v>
      </c>
      <c r="F986" s="1" t="s">
        <v>101</v>
      </c>
      <c r="G986" s="32"/>
    </row>
    <row r="987" spans="1:7">
      <c r="A987" s="31" t="s">
        <v>68</v>
      </c>
      <c r="B987" s="29">
        <v>2372</v>
      </c>
      <c r="C987" s="29" t="str">
        <f t="shared" si="6"/>
        <v>CS2372</v>
      </c>
      <c r="D987" s="29" t="s">
        <v>1880</v>
      </c>
      <c r="E987" s="33">
        <v>4</v>
      </c>
      <c r="F987" s="1" t="s">
        <v>100</v>
      </c>
      <c r="G987" s="32"/>
    </row>
    <row r="988" spans="1:7">
      <c r="A988" s="31" t="s">
        <v>68</v>
      </c>
      <c r="B988" s="29">
        <v>2348</v>
      </c>
      <c r="C988" s="29" t="str">
        <f t="shared" si="6"/>
        <v>CS2348</v>
      </c>
      <c r="D988" s="29" t="s">
        <v>32</v>
      </c>
      <c r="E988" s="33">
        <v>3</v>
      </c>
      <c r="G988" s="32"/>
    </row>
    <row r="989" spans="1:7">
      <c r="A989" s="31" t="s">
        <v>88</v>
      </c>
      <c r="B989" s="29">
        <v>2102</v>
      </c>
      <c r="C989" s="29" t="str">
        <f t="shared" si="6"/>
        <v>COM2102</v>
      </c>
      <c r="D989" s="29" t="s">
        <v>1881</v>
      </c>
      <c r="E989" s="33">
        <v>2</v>
      </c>
      <c r="G989" s="32"/>
    </row>
    <row r="990" spans="1:7">
      <c r="A990" s="31" t="s">
        <v>68</v>
      </c>
      <c r="B990" s="29">
        <v>2101</v>
      </c>
      <c r="C990" s="29" t="str">
        <f t="shared" si="6"/>
        <v>CS2101</v>
      </c>
      <c r="D990" s="29" t="s">
        <v>1320</v>
      </c>
      <c r="E990" s="33">
        <v>3</v>
      </c>
      <c r="F990" s="1" t="s">
        <v>87</v>
      </c>
      <c r="G990" s="32"/>
    </row>
    <row r="991" spans="1:7">
      <c r="A991" s="31" t="s">
        <v>72</v>
      </c>
      <c r="B991" s="29">
        <v>412</v>
      </c>
      <c r="C991" s="29" t="str">
        <f t="shared" si="6"/>
        <v>FST412</v>
      </c>
      <c r="D991" s="29" t="s">
        <v>1785</v>
      </c>
      <c r="E991" s="33">
        <v>3</v>
      </c>
      <c r="F991" s="1" t="s">
        <v>87</v>
      </c>
      <c r="G991" s="32"/>
    </row>
    <row r="992" spans="1:7">
      <c r="A992" s="31" t="s">
        <v>98</v>
      </c>
      <c r="B992" s="29">
        <v>271</v>
      </c>
      <c r="C992" s="29" t="str">
        <f t="shared" si="6"/>
        <v>PSU-FIN271</v>
      </c>
      <c r="D992" s="34" t="s">
        <v>1588</v>
      </c>
      <c r="E992" s="33">
        <v>2</v>
      </c>
      <c r="G992" s="32"/>
    </row>
    <row r="993" spans="1:7">
      <c r="A993" s="31" t="s">
        <v>76</v>
      </c>
      <c r="B993" s="29">
        <v>273</v>
      </c>
      <c r="C993" s="29" t="str">
        <f t="shared" si="6"/>
        <v>CHE273</v>
      </c>
      <c r="D993" s="29" t="s">
        <v>1882</v>
      </c>
      <c r="E993" s="33">
        <v>2</v>
      </c>
      <c r="G993" s="32"/>
    </row>
    <row r="994" spans="1:7">
      <c r="A994" s="31" t="s">
        <v>97</v>
      </c>
      <c r="B994" s="29">
        <v>392</v>
      </c>
      <c r="C994" s="29" t="str">
        <f t="shared" si="6"/>
        <v>ARC392</v>
      </c>
      <c r="D994" s="29" t="s">
        <v>1883</v>
      </c>
      <c r="E994" s="33">
        <v>3</v>
      </c>
      <c r="F994" s="1" t="s">
        <v>87</v>
      </c>
      <c r="G994" s="32"/>
    </row>
    <row r="995" spans="1:7">
      <c r="A995" s="31" t="s">
        <v>67</v>
      </c>
      <c r="B995" s="29">
        <v>332</v>
      </c>
      <c r="C995" s="29" t="str">
        <f t="shared" si="6"/>
        <v>CR332</v>
      </c>
      <c r="D995" s="29" t="s">
        <v>1884</v>
      </c>
      <c r="E995" s="33">
        <v>2</v>
      </c>
      <c r="G995" s="32"/>
    </row>
    <row r="996" spans="1:7">
      <c r="A996" s="31" t="s">
        <v>96</v>
      </c>
      <c r="B996" s="29">
        <v>341</v>
      </c>
      <c r="C996" s="29" t="str">
        <f t="shared" si="6"/>
        <v>DMS341</v>
      </c>
      <c r="D996" s="29" t="s">
        <v>1885</v>
      </c>
      <c r="E996" s="33">
        <v>3</v>
      </c>
      <c r="F996" s="1" t="s">
        <v>95</v>
      </c>
      <c r="G996" s="32"/>
    </row>
    <row r="997" spans="1:7">
      <c r="A997" s="31" t="s">
        <v>94</v>
      </c>
      <c r="B997" s="29">
        <v>102</v>
      </c>
      <c r="C997" s="29" t="str">
        <f t="shared" si="6"/>
        <v>CSU-PHY102</v>
      </c>
      <c r="D997" s="29" t="s">
        <v>1438</v>
      </c>
      <c r="E997" s="33">
        <v>3</v>
      </c>
      <c r="F997" s="1" t="s">
        <v>87</v>
      </c>
      <c r="G997" s="32"/>
    </row>
    <row r="998" spans="1:7">
      <c r="A998" s="31" t="s">
        <v>93</v>
      </c>
      <c r="B998" s="29">
        <v>211</v>
      </c>
      <c r="C998" s="29" t="str">
        <f t="shared" si="6"/>
        <v>CSU-MEC211</v>
      </c>
      <c r="D998" s="29" t="s">
        <v>1886</v>
      </c>
      <c r="E998" s="33">
        <v>3</v>
      </c>
      <c r="G998" s="32"/>
    </row>
    <row r="999" spans="1:7">
      <c r="A999" s="35" t="s">
        <v>92</v>
      </c>
      <c r="B999" s="29">
        <v>421</v>
      </c>
      <c r="C999" s="29" t="str">
        <f t="shared" si="6"/>
        <v>PSU-ACC421</v>
      </c>
      <c r="D999" s="34" t="s">
        <v>1458</v>
      </c>
      <c r="E999" s="33">
        <v>3</v>
      </c>
      <c r="G999" s="32"/>
    </row>
    <row r="1000" spans="1:7">
      <c r="A1000" s="31" t="s">
        <v>86</v>
      </c>
      <c r="B1000" s="29">
        <v>333</v>
      </c>
      <c r="C1000" s="29" t="str">
        <f t="shared" si="6"/>
        <v>NUR333</v>
      </c>
      <c r="D1000" s="29" t="s">
        <v>1887</v>
      </c>
      <c r="E1000" s="33">
        <v>3</v>
      </c>
      <c r="F1000" s="1" t="s">
        <v>87</v>
      </c>
      <c r="G1000" s="32"/>
    </row>
    <row r="1001" spans="1:7">
      <c r="A1001" s="31" t="s">
        <v>68</v>
      </c>
      <c r="B1001" s="29">
        <v>343</v>
      </c>
      <c r="C1001" s="29" t="str">
        <f t="shared" si="6"/>
        <v>CS343</v>
      </c>
      <c r="D1001" s="29" t="s">
        <v>1888</v>
      </c>
      <c r="E1001" s="33">
        <v>2</v>
      </c>
      <c r="G1001" s="32"/>
    </row>
    <row r="1002" spans="1:7">
      <c r="A1002" s="31" t="s">
        <v>77</v>
      </c>
      <c r="B1002" s="29">
        <v>245</v>
      </c>
      <c r="C1002" s="29" t="str">
        <f t="shared" si="6"/>
        <v>CSU-ARC245</v>
      </c>
      <c r="D1002" s="29" t="s">
        <v>1889</v>
      </c>
      <c r="E1002" s="33">
        <v>3</v>
      </c>
      <c r="G1002" s="32"/>
    </row>
    <row r="1003" spans="1:7">
      <c r="A1003" s="31" t="s">
        <v>67</v>
      </c>
      <c r="B1003" s="29">
        <v>347</v>
      </c>
      <c r="C1003" s="29" t="str">
        <f t="shared" si="6"/>
        <v>CR347</v>
      </c>
      <c r="D1003" s="29" t="s">
        <v>1890</v>
      </c>
      <c r="E1003" s="33">
        <v>1</v>
      </c>
      <c r="G1003" s="32"/>
    </row>
    <row r="1004" spans="1:7">
      <c r="A1004" s="31" t="s">
        <v>91</v>
      </c>
      <c r="B1004" s="29">
        <v>253</v>
      </c>
      <c r="C1004" s="29" t="str">
        <f t="shared" si="6"/>
        <v>OB253</v>
      </c>
      <c r="D1004" s="29" t="s">
        <v>1891</v>
      </c>
      <c r="E1004" s="33">
        <v>3</v>
      </c>
      <c r="G1004" s="32"/>
    </row>
    <row r="1005" spans="1:7">
      <c r="A1005" s="31" t="s">
        <v>90</v>
      </c>
      <c r="B1005" s="29">
        <v>201</v>
      </c>
      <c r="C1005" s="29" t="str">
        <f t="shared" si="6"/>
        <v>MCC201</v>
      </c>
      <c r="D1005" s="29" t="s">
        <v>1892</v>
      </c>
      <c r="E1005" s="33">
        <v>3</v>
      </c>
      <c r="F1005" s="1" t="s">
        <v>87</v>
      </c>
      <c r="G1005" s="32"/>
    </row>
    <row r="1006" spans="1:7">
      <c r="A1006" s="31" t="s">
        <v>86</v>
      </c>
      <c r="B1006" s="29">
        <v>306</v>
      </c>
      <c r="C1006" s="29" t="str">
        <f t="shared" si="6"/>
        <v>NUR306</v>
      </c>
      <c r="D1006" s="29" t="s">
        <v>1893</v>
      </c>
      <c r="E1006" s="33">
        <v>2</v>
      </c>
      <c r="F1006" s="1" t="s">
        <v>83</v>
      </c>
      <c r="G1006" s="32"/>
    </row>
    <row r="1007" spans="1:7">
      <c r="A1007" s="31" t="s">
        <v>89</v>
      </c>
      <c r="B1007" s="29">
        <v>362</v>
      </c>
      <c r="C1007" s="29" t="str">
        <f t="shared" si="6"/>
        <v>MED362</v>
      </c>
      <c r="D1007" s="29" t="s">
        <v>1894</v>
      </c>
      <c r="E1007" s="33">
        <v>2</v>
      </c>
      <c r="F1007" s="1" t="s">
        <v>83</v>
      </c>
      <c r="G1007" s="32"/>
    </row>
    <row r="1008" spans="1:7">
      <c r="A1008" s="31" t="s">
        <v>88</v>
      </c>
      <c r="B1008" s="29">
        <v>152</v>
      </c>
      <c r="C1008" s="29" t="str">
        <f t="shared" si="6"/>
        <v>COM152</v>
      </c>
      <c r="D1008" s="29" t="s">
        <v>1895</v>
      </c>
      <c r="E1008" s="33">
        <v>2</v>
      </c>
      <c r="G1008" s="32"/>
    </row>
    <row r="1009" spans="1:7">
      <c r="A1009" s="31" t="s">
        <v>86</v>
      </c>
      <c r="B1009" s="29">
        <v>323</v>
      </c>
      <c r="C1009" s="29" t="str">
        <f t="shared" si="6"/>
        <v>NUR323</v>
      </c>
      <c r="D1009" s="29" t="s">
        <v>1896</v>
      </c>
      <c r="E1009" s="33">
        <v>3</v>
      </c>
      <c r="F1009" s="1" t="s">
        <v>87</v>
      </c>
      <c r="G1009" s="32"/>
    </row>
    <row r="1010" spans="1:7">
      <c r="A1010" s="31" t="s">
        <v>86</v>
      </c>
      <c r="B1010" s="29">
        <v>343</v>
      </c>
      <c r="C1010" s="29" t="str">
        <f t="shared" si="6"/>
        <v>NUR343</v>
      </c>
      <c r="D1010" s="29" t="s">
        <v>1897</v>
      </c>
      <c r="E1010" s="33">
        <v>2</v>
      </c>
      <c r="G1010" s="32"/>
    </row>
    <row r="1011" spans="1:7">
      <c r="A1011" s="31" t="s">
        <v>86</v>
      </c>
      <c r="B1011" s="29">
        <v>413</v>
      </c>
      <c r="C1011" s="29" t="str">
        <f t="shared" si="6"/>
        <v>NUR413</v>
      </c>
      <c r="D1011" s="29" t="s">
        <v>1898</v>
      </c>
      <c r="E1011" s="33">
        <v>2</v>
      </c>
      <c r="F1011" s="1" t="s">
        <v>83</v>
      </c>
      <c r="G1011" s="32"/>
    </row>
    <row r="1012" spans="1:7">
      <c r="A1012" s="31" t="s">
        <v>86</v>
      </c>
      <c r="B1012" s="29">
        <v>348</v>
      </c>
      <c r="C1012" s="29" t="str">
        <f t="shared" si="6"/>
        <v>NUR348</v>
      </c>
      <c r="D1012" s="29" t="s">
        <v>1899</v>
      </c>
      <c r="E1012" s="33">
        <v>3</v>
      </c>
      <c r="G1012" s="32"/>
    </row>
    <row r="1013" spans="1:7">
      <c r="A1013" s="31" t="s">
        <v>86</v>
      </c>
      <c r="B1013" s="29">
        <v>349</v>
      </c>
      <c r="C1013" s="29" t="str">
        <f t="shared" ref="C1013:C1044" si="7">A1013&amp;B1013</f>
        <v>NUR349</v>
      </c>
      <c r="D1013" s="29" t="s">
        <v>1777</v>
      </c>
      <c r="E1013" s="33">
        <v>1</v>
      </c>
      <c r="G1013" s="32"/>
    </row>
    <row r="1014" spans="1:7">
      <c r="A1014" s="31" t="s">
        <v>85</v>
      </c>
      <c r="B1014" s="29">
        <v>468</v>
      </c>
      <c r="C1014" s="29" t="str">
        <f t="shared" si="7"/>
        <v>CIE468</v>
      </c>
      <c r="D1014" s="29" t="s">
        <v>1900</v>
      </c>
      <c r="E1014" s="33">
        <v>2</v>
      </c>
      <c r="G1014" s="32"/>
    </row>
    <row r="1015" spans="1:7">
      <c r="A1015" s="31" t="s">
        <v>84</v>
      </c>
      <c r="B1015" s="29">
        <v>203</v>
      </c>
      <c r="C1015" s="29" t="str">
        <f t="shared" si="7"/>
        <v>ART203</v>
      </c>
      <c r="D1015" s="29" t="s">
        <v>1901</v>
      </c>
      <c r="E1015" s="33" t="s">
        <v>83</v>
      </c>
      <c r="G1015" s="32"/>
    </row>
    <row r="1016" spans="1:7">
      <c r="A1016" s="31" t="s">
        <v>80</v>
      </c>
      <c r="B1016" s="29">
        <v>301</v>
      </c>
      <c r="C1016" s="29" t="str">
        <f t="shared" si="7"/>
        <v>CSUENG301</v>
      </c>
      <c r="D1016" s="29" t="s">
        <v>1902</v>
      </c>
      <c r="E1016" s="33">
        <v>2</v>
      </c>
      <c r="G1016" s="32"/>
    </row>
    <row r="1017" spans="1:7">
      <c r="A1017" s="31" t="s">
        <v>82</v>
      </c>
      <c r="B1017" s="29">
        <v>203</v>
      </c>
      <c r="C1017" s="29" t="str">
        <f t="shared" si="7"/>
        <v>CUL203</v>
      </c>
      <c r="D1017" s="29" t="s">
        <v>1903</v>
      </c>
      <c r="E1017" s="33">
        <v>2</v>
      </c>
      <c r="G1017" s="32"/>
    </row>
    <row r="1018" spans="1:7">
      <c r="A1018" s="31" t="s">
        <v>81</v>
      </c>
      <c r="B1018" s="29">
        <v>130</v>
      </c>
      <c r="C1018" s="29" t="str">
        <f t="shared" si="7"/>
        <v>CMUENG130</v>
      </c>
      <c r="D1018" s="29" t="s">
        <v>1904</v>
      </c>
      <c r="E1018" s="33">
        <v>2</v>
      </c>
      <c r="G1018" s="32"/>
    </row>
    <row r="1019" spans="1:7">
      <c r="A1019" s="31" t="s">
        <v>80</v>
      </c>
      <c r="B1019" s="29">
        <v>130</v>
      </c>
      <c r="C1019" s="29" t="str">
        <f t="shared" si="7"/>
        <v>CSUENG130</v>
      </c>
      <c r="D1019" s="29" t="s">
        <v>1904</v>
      </c>
      <c r="E1019" s="33">
        <v>2</v>
      </c>
      <c r="G1019" s="32"/>
    </row>
    <row r="1020" spans="1:7">
      <c r="A1020" s="31" t="s">
        <v>77</v>
      </c>
      <c r="B1020" s="29">
        <v>200</v>
      </c>
      <c r="C1020" s="29" t="str">
        <f t="shared" si="7"/>
        <v>CSU-ARC200</v>
      </c>
      <c r="D1020" s="29" t="s">
        <v>1473</v>
      </c>
      <c r="E1020" s="33">
        <v>3</v>
      </c>
      <c r="G1020" s="32"/>
    </row>
    <row r="1021" spans="1:7">
      <c r="A1021" s="31" t="s">
        <v>79</v>
      </c>
      <c r="B1021" s="29">
        <v>130</v>
      </c>
      <c r="C1021" s="29" t="str">
        <f t="shared" si="7"/>
        <v>PSUENG130</v>
      </c>
      <c r="D1021" s="29" t="s">
        <v>1904</v>
      </c>
      <c r="E1021" s="33">
        <v>2</v>
      </c>
      <c r="G1021" s="32"/>
    </row>
    <row r="1022" spans="1:7">
      <c r="A1022" s="31" t="s">
        <v>78</v>
      </c>
      <c r="B1022" s="29">
        <v>364</v>
      </c>
      <c r="C1022" s="29" t="str">
        <f t="shared" si="7"/>
        <v>PSU-HOS364</v>
      </c>
      <c r="D1022" s="29" t="s">
        <v>1905</v>
      </c>
      <c r="E1022" s="33">
        <v>3</v>
      </c>
      <c r="G1022" s="32"/>
    </row>
    <row r="1023" spans="1:7">
      <c r="A1023" s="31" t="s">
        <v>77</v>
      </c>
      <c r="B1023" s="29">
        <v>211</v>
      </c>
      <c r="C1023" s="29" t="str">
        <f t="shared" si="7"/>
        <v>CSU-ARC211</v>
      </c>
      <c r="D1023" s="29" t="s">
        <v>1906</v>
      </c>
      <c r="E1023" s="33">
        <v>3</v>
      </c>
      <c r="G1023" s="32"/>
    </row>
    <row r="1024" spans="1:7">
      <c r="A1024" s="31" t="s">
        <v>68</v>
      </c>
      <c r="B1024" s="29">
        <v>2246</v>
      </c>
      <c r="C1024" s="29" t="str">
        <f t="shared" si="7"/>
        <v>CS2246</v>
      </c>
      <c r="D1024" s="29" t="s">
        <v>1244</v>
      </c>
      <c r="E1024" s="33"/>
      <c r="G1024" s="32"/>
    </row>
    <row r="1025" spans="1:7">
      <c r="A1025" s="31" t="s">
        <v>69</v>
      </c>
      <c r="B1025" s="29">
        <v>2102</v>
      </c>
      <c r="C1025" s="29" t="str">
        <f t="shared" si="7"/>
        <v>ENG2102</v>
      </c>
      <c r="D1025" s="29" t="s">
        <v>1578</v>
      </c>
      <c r="E1025" s="33"/>
      <c r="G1025" s="32"/>
    </row>
    <row r="1026" spans="1:7">
      <c r="A1026" s="31" t="s">
        <v>76</v>
      </c>
      <c r="B1026" s="29">
        <v>202</v>
      </c>
      <c r="C1026" s="29" t="str">
        <f t="shared" si="7"/>
        <v>CHE202</v>
      </c>
      <c r="D1026" s="29" t="s">
        <v>1907</v>
      </c>
      <c r="E1026" s="33">
        <v>2</v>
      </c>
      <c r="G1026" s="32"/>
    </row>
    <row r="1027" spans="1:7">
      <c r="A1027" s="31" t="s">
        <v>68</v>
      </c>
      <c r="B1027" s="29">
        <v>2211</v>
      </c>
      <c r="C1027" s="29" t="str">
        <f t="shared" si="7"/>
        <v>CS2211</v>
      </c>
      <c r="D1027" s="29" t="s">
        <v>1287</v>
      </c>
      <c r="E1027" s="33"/>
      <c r="G1027" s="32"/>
    </row>
    <row r="1028" spans="1:7">
      <c r="A1028" s="31" t="s">
        <v>75</v>
      </c>
      <c r="B1028" s="29">
        <v>2201</v>
      </c>
      <c r="C1028" s="29" t="str">
        <f t="shared" si="7"/>
        <v>ACC2201</v>
      </c>
      <c r="D1028" s="36" t="s">
        <v>1442</v>
      </c>
      <c r="E1028" s="33"/>
      <c r="G1028" s="32"/>
    </row>
    <row r="1029" spans="1:7">
      <c r="A1029" s="31" t="s">
        <v>74</v>
      </c>
      <c r="B1029" s="29">
        <v>2254</v>
      </c>
      <c r="C1029" s="29" t="str">
        <f t="shared" si="7"/>
        <v>MTH2254</v>
      </c>
      <c r="D1029" s="29" t="s">
        <v>1426</v>
      </c>
      <c r="E1029" s="33"/>
      <c r="G1029" s="32"/>
    </row>
    <row r="1030" spans="1:7">
      <c r="A1030" s="31" t="s">
        <v>73</v>
      </c>
      <c r="B1030" s="29">
        <v>2271</v>
      </c>
      <c r="C1030" s="29" t="str">
        <f t="shared" si="7"/>
        <v>FIN2271</v>
      </c>
      <c r="D1030" s="36" t="s">
        <v>1591</v>
      </c>
      <c r="E1030" s="33"/>
      <c r="G1030" s="32"/>
    </row>
    <row r="1031" spans="1:7">
      <c r="A1031" s="31" t="s">
        <v>68</v>
      </c>
      <c r="B1031" s="29">
        <v>2201</v>
      </c>
      <c r="C1031" s="29" t="str">
        <f t="shared" si="7"/>
        <v>CS2201</v>
      </c>
      <c r="D1031" s="29" t="s">
        <v>1332</v>
      </c>
      <c r="E1031" s="33"/>
      <c r="G1031" s="32"/>
    </row>
    <row r="1032" spans="1:7">
      <c r="A1032" s="31" t="s">
        <v>68</v>
      </c>
      <c r="B1032" s="29">
        <v>347</v>
      </c>
      <c r="C1032" s="29" t="str">
        <f t="shared" si="7"/>
        <v>CS347</v>
      </c>
      <c r="D1032" s="29" t="s">
        <v>1890</v>
      </c>
      <c r="E1032" s="33"/>
      <c r="G1032" s="32"/>
    </row>
    <row r="1033" spans="1:7">
      <c r="A1033" s="31" t="s">
        <v>72</v>
      </c>
      <c r="B1033" s="29">
        <v>313</v>
      </c>
      <c r="C1033" s="29" t="str">
        <f t="shared" si="7"/>
        <v>FST313</v>
      </c>
      <c r="D1033" s="29" t="s">
        <v>1908</v>
      </c>
      <c r="E1033" s="33"/>
      <c r="G1033" s="32"/>
    </row>
    <row r="1034" spans="1:7">
      <c r="A1034" s="31" t="s">
        <v>69</v>
      </c>
      <c r="B1034" s="29">
        <v>384</v>
      </c>
      <c r="C1034" s="29" t="str">
        <f t="shared" si="7"/>
        <v>ENG384</v>
      </c>
      <c r="D1034" s="29" t="s">
        <v>1909</v>
      </c>
      <c r="E1034" s="33">
        <v>2</v>
      </c>
      <c r="G1034" s="32"/>
    </row>
    <row r="1035" spans="1:7">
      <c r="A1035" s="31" t="s">
        <v>66</v>
      </c>
      <c r="B1035" s="29">
        <v>415</v>
      </c>
      <c r="C1035" s="29" t="str">
        <f t="shared" si="7"/>
        <v>EE415</v>
      </c>
      <c r="D1035" s="29" t="s">
        <v>1910</v>
      </c>
      <c r="E1035" s="33">
        <v>3</v>
      </c>
      <c r="G1035" s="32"/>
    </row>
    <row r="1036" spans="1:7">
      <c r="A1036" s="35" t="s">
        <v>66</v>
      </c>
      <c r="B1036" s="29">
        <v>442</v>
      </c>
      <c r="C1036" s="29" t="str">
        <f t="shared" si="7"/>
        <v>EE442</v>
      </c>
      <c r="D1036" s="34" t="s">
        <v>1911</v>
      </c>
      <c r="E1036" s="33">
        <v>3</v>
      </c>
      <c r="G1036" s="32"/>
    </row>
    <row r="1037" spans="1:7">
      <c r="A1037" s="31" t="s">
        <v>67</v>
      </c>
      <c r="B1037" s="29">
        <v>397</v>
      </c>
      <c r="C1037" s="29" t="str">
        <f t="shared" si="7"/>
        <v>CR397</v>
      </c>
      <c r="D1037" s="29" t="s">
        <v>1890</v>
      </c>
    </row>
    <row r="1038" spans="1:7">
      <c r="A1038" s="1" t="s">
        <v>70</v>
      </c>
      <c r="B1038" s="1">
        <v>396</v>
      </c>
      <c r="C1038" s="1" t="str">
        <f t="shared" si="7"/>
        <v>eng396</v>
      </c>
      <c r="D1038" s="1" t="s">
        <v>1912</v>
      </c>
      <c r="E1038" s="1">
        <v>1</v>
      </c>
    </row>
    <row r="1039" spans="1:7">
      <c r="A1039" s="1" t="s">
        <v>71</v>
      </c>
      <c r="B1039" s="1">
        <v>376</v>
      </c>
      <c r="C1039" s="1" t="str">
        <f t="shared" si="7"/>
        <v>LIT376</v>
      </c>
      <c r="D1039" s="1" t="s">
        <v>1913</v>
      </c>
      <c r="E1039" s="1">
        <v>1</v>
      </c>
    </row>
    <row r="1040" spans="1:7">
      <c r="A1040" s="1" t="s">
        <v>70</v>
      </c>
      <c r="B1040" s="1">
        <v>496</v>
      </c>
      <c r="C1040" s="1" t="str">
        <f t="shared" si="7"/>
        <v>eng496</v>
      </c>
      <c r="D1040" s="1" t="s">
        <v>1912</v>
      </c>
      <c r="E1040" s="1">
        <v>1</v>
      </c>
    </row>
    <row r="1041" spans="1:5">
      <c r="A1041" s="30" t="s">
        <v>69</v>
      </c>
      <c r="B1041" s="1">
        <v>296</v>
      </c>
      <c r="C1041" s="1" t="str">
        <f t="shared" si="7"/>
        <v>ENG296</v>
      </c>
      <c r="D1041" s="1" t="s">
        <v>1912</v>
      </c>
      <c r="E1041" s="1">
        <v>1</v>
      </c>
    </row>
    <row r="1042" spans="1:5">
      <c r="A1042" s="30" t="s">
        <v>66</v>
      </c>
      <c r="B1042" s="1">
        <v>246</v>
      </c>
      <c r="C1042" s="1" t="str">
        <f t="shared" si="7"/>
        <v>EE246</v>
      </c>
      <c r="D1042" s="30" t="s">
        <v>1914</v>
      </c>
      <c r="E1042" s="1">
        <v>1</v>
      </c>
    </row>
    <row r="1043" spans="1:5">
      <c r="A1043" s="30" t="s">
        <v>67</v>
      </c>
      <c r="B1043" s="1">
        <v>297</v>
      </c>
      <c r="C1043" s="1" t="str">
        <f t="shared" si="7"/>
        <v>CR297</v>
      </c>
      <c r="D1043" s="29" t="s">
        <v>1890</v>
      </c>
      <c r="E1043" s="1">
        <v>1</v>
      </c>
    </row>
    <row r="1044" spans="1:5">
      <c r="A1044" s="30" t="s">
        <v>66</v>
      </c>
      <c r="B1044" s="1">
        <v>297</v>
      </c>
      <c r="C1044" s="1" t="str">
        <f t="shared" si="7"/>
        <v>EE297</v>
      </c>
      <c r="D1044" s="29" t="s">
        <v>1890</v>
      </c>
      <c r="E1044" s="1">
        <v>1</v>
      </c>
    </row>
    <row r="1045" spans="1:5">
      <c r="A1045" s="30" t="s">
        <v>67</v>
      </c>
      <c r="B1045" s="1">
        <v>347</v>
      </c>
      <c r="C1045" s="1" t="str">
        <f t="shared" ref="C1045:C1108" si="8">A1045&amp;B1045</f>
        <v>CR347</v>
      </c>
      <c r="D1045" s="29" t="s">
        <v>1890</v>
      </c>
      <c r="E1045" s="1">
        <v>1</v>
      </c>
    </row>
    <row r="1046" spans="1:5">
      <c r="A1046" s="30" t="s">
        <v>66</v>
      </c>
      <c r="B1046" s="1">
        <v>347</v>
      </c>
      <c r="C1046" s="1" t="str">
        <f t="shared" si="8"/>
        <v>EE347</v>
      </c>
      <c r="D1046" s="29" t="s">
        <v>1890</v>
      </c>
      <c r="E1046" s="1">
        <v>1</v>
      </c>
    </row>
    <row r="1047" spans="1:5">
      <c r="A1047" s="30" t="s">
        <v>66</v>
      </c>
      <c r="B1047" s="1">
        <v>397</v>
      </c>
      <c r="C1047" s="1" t="str">
        <f t="shared" si="8"/>
        <v>EE397</v>
      </c>
      <c r="D1047" s="29" t="s">
        <v>1890</v>
      </c>
      <c r="E1047" s="1">
        <v>1</v>
      </c>
    </row>
    <row r="1048" spans="1:5">
      <c r="A1048" s="1" t="s">
        <v>67</v>
      </c>
      <c r="B1048" s="1">
        <v>446</v>
      </c>
      <c r="C1048" s="1" t="str">
        <f t="shared" si="8"/>
        <v>CR446</v>
      </c>
      <c r="D1048" s="1" t="s">
        <v>1915</v>
      </c>
      <c r="E1048" s="1">
        <v>1</v>
      </c>
    </row>
    <row r="1049" spans="1:5">
      <c r="A1049" s="1" t="s">
        <v>66</v>
      </c>
      <c r="B1049" s="1">
        <v>445</v>
      </c>
      <c r="C1049" s="1" t="str">
        <f t="shared" si="8"/>
        <v>EE445</v>
      </c>
      <c r="D1049" s="1" t="s">
        <v>1916</v>
      </c>
      <c r="E1049" s="1">
        <v>1</v>
      </c>
    </row>
    <row r="1050" spans="1:5">
      <c r="A1050" s="1" t="s">
        <v>68</v>
      </c>
      <c r="B1050" s="1">
        <v>423</v>
      </c>
      <c r="C1050" s="1" t="str">
        <f t="shared" si="8"/>
        <v>CS423</v>
      </c>
      <c r="D1050" s="1" t="s">
        <v>1917</v>
      </c>
      <c r="E1050" s="1">
        <v>3</v>
      </c>
    </row>
    <row r="1051" spans="1:5">
      <c r="A1051" s="1" t="s">
        <v>67</v>
      </c>
      <c r="B1051" s="1">
        <v>433</v>
      </c>
      <c r="C1051" s="1" t="str">
        <f t="shared" si="8"/>
        <v>CR433</v>
      </c>
      <c r="D1051" s="1" t="s">
        <v>1918</v>
      </c>
      <c r="E1051" s="1">
        <v>3</v>
      </c>
    </row>
    <row r="1052" spans="1:5">
      <c r="A1052" s="1" t="s">
        <v>67</v>
      </c>
      <c r="B1052" s="1">
        <v>447</v>
      </c>
      <c r="C1052" s="1" t="str">
        <f t="shared" si="8"/>
        <v>CR447</v>
      </c>
      <c r="D1052" s="29" t="s">
        <v>1890</v>
      </c>
      <c r="E1052" s="1">
        <v>1</v>
      </c>
    </row>
    <row r="1053" spans="1:5">
      <c r="A1053" s="1" t="s">
        <v>67</v>
      </c>
      <c r="B1053" s="1">
        <v>497</v>
      </c>
      <c r="C1053" s="1" t="str">
        <f t="shared" si="8"/>
        <v>CR497</v>
      </c>
      <c r="D1053" s="29" t="s">
        <v>1890</v>
      </c>
      <c r="E1053" s="1">
        <v>1</v>
      </c>
    </row>
    <row r="1054" spans="1:5">
      <c r="A1054" s="1" t="s">
        <v>66</v>
      </c>
      <c r="B1054" s="1">
        <v>447</v>
      </c>
      <c r="C1054" s="1" t="str">
        <f t="shared" si="8"/>
        <v>EE447</v>
      </c>
      <c r="D1054" s="29" t="s">
        <v>1890</v>
      </c>
      <c r="E1054" s="1">
        <v>1</v>
      </c>
    </row>
    <row r="1055" spans="1:5">
      <c r="A1055" s="1" t="s">
        <v>66</v>
      </c>
      <c r="B1055" s="1">
        <v>497</v>
      </c>
      <c r="C1055" s="1" t="str">
        <f t="shared" si="8"/>
        <v>EE497</v>
      </c>
      <c r="D1055" s="29" t="s">
        <v>1890</v>
      </c>
      <c r="E1055" s="1">
        <v>1</v>
      </c>
    </row>
    <row r="1056" spans="1:5">
      <c r="A1056" s="1" t="s">
        <v>89</v>
      </c>
      <c r="B1056" s="1">
        <v>268</v>
      </c>
      <c r="C1056" s="1" t="str">
        <f t="shared" si="8"/>
        <v>MED268</v>
      </c>
      <c r="D1056" s="1" t="s">
        <v>1791</v>
      </c>
      <c r="E1056" s="1">
        <v>2</v>
      </c>
    </row>
    <row r="1057" spans="1:5">
      <c r="A1057" s="1" t="s">
        <v>69</v>
      </c>
      <c r="B1057" s="1">
        <v>116</v>
      </c>
      <c r="C1057" s="1" t="str">
        <f t="shared" si="8"/>
        <v>ENG116</v>
      </c>
      <c r="D1057" s="1" t="s">
        <v>1919</v>
      </c>
      <c r="E1057" s="1">
        <v>1</v>
      </c>
    </row>
    <row r="1058" spans="1:5">
      <c r="A1058" s="1" t="s">
        <v>69</v>
      </c>
      <c r="B1058" s="1">
        <v>117</v>
      </c>
      <c r="C1058" s="1" t="str">
        <f t="shared" si="8"/>
        <v>ENG117</v>
      </c>
      <c r="D1058" s="1" t="s">
        <v>1920</v>
      </c>
      <c r="E1058" s="1">
        <v>1</v>
      </c>
    </row>
    <row r="1059" spans="1:5">
      <c r="A1059" s="1" t="s">
        <v>69</v>
      </c>
      <c r="B1059" s="1">
        <v>118</v>
      </c>
      <c r="C1059" s="1" t="str">
        <f t="shared" si="8"/>
        <v>ENG118</v>
      </c>
      <c r="D1059" s="1" t="s">
        <v>1921</v>
      </c>
      <c r="E1059" s="1">
        <v>1</v>
      </c>
    </row>
    <row r="1060" spans="1:5">
      <c r="A1060" s="1" t="s">
        <v>69</v>
      </c>
      <c r="B1060" s="1">
        <v>119</v>
      </c>
      <c r="C1060" s="1" t="str">
        <f t="shared" si="8"/>
        <v>ENG119</v>
      </c>
      <c r="D1060" s="1" t="s">
        <v>1922</v>
      </c>
      <c r="E1060" s="1">
        <v>1</v>
      </c>
    </row>
    <row r="1061" spans="1:5">
      <c r="A1061" s="1" t="s">
        <v>69</v>
      </c>
      <c r="B1061" s="1">
        <v>166</v>
      </c>
      <c r="C1061" s="1" t="str">
        <f t="shared" si="8"/>
        <v>ENG166</v>
      </c>
      <c r="D1061" s="1" t="s">
        <v>1923</v>
      </c>
      <c r="E1061" s="1">
        <v>1</v>
      </c>
    </row>
    <row r="1062" spans="1:5">
      <c r="A1062" s="1" t="s">
        <v>69</v>
      </c>
      <c r="B1062" s="1">
        <v>167</v>
      </c>
      <c r="C1062" s="1" t="str">
        <f t="shared" si="8"/>
        <v>ENG167</v>
      </c>
      <c r="D1062" s="1" t="s">
        <v>1924</v>
      </c>
      <c r="E1062" s="1">
        <v>1</v>
      </c>
    </row>
    <row r="1063" spans="1:5">
      <c r="A1063" s="1" t="s">
        <v>69</v>
      </c>
      <c r="B1063" s="1">
        <v>168</v>
      </c>
      <c r="C1063" s="1" t="str">
        <f t="shared" si="8"/>
        <v>ENG168</v>
      </c>
      <c r="D1063" s="1" t="s">
        <v>1925</v>
      </c>
      <c r="E1063" s="1">
        <v>1</v>
      </c>
    </row>
    <row r="1064" spans="1:5">
      <c r="A1064" s="1" t="s">
        <v>69</v>
      </c>
      <c r="B1064" s="1">
        <v>169</v>
      </c>
      <c r="C1064" s="1" t="str">
        <f t="shared" si="8"/>
        <v>ENG169</v>
      </c>
      <c r="D1064" s="1" t="s">
        <v>1926</v>
      </c>
      <c r="E1064" s="1">
        <v>1</v>
      </c>
    </row>
    <row r="1065" spans="1:5">
      <c r="A1065" s="1" t="s">
        <v>69</v>
      </c>
      <c r="B1065" s="1">
        <v>216</v>
      </c>
      <c r="C1065" s="1" t="str">
        <f t="shared" si="8"/>
        <v>ENG216</v>
      </c>
      <c r="D1065" s="1" t="s">
        <v>1927</v>
      </c>
      <c r="E1065" s="1">
        <v>1</v>
      </c>
    </row>
    <row r="1066" spans="1:5">
      <c r="A1066" s="1" t="s">
        <v>69</v>
      </c>
      <c r="B1066" s="1">
        <v>217</v>
      </c>
      <c r="C1066" s="1" t="str">
        <f t="shared" si="8"/>
        <v>ENG217</v>
      </c>
      <c r="D1066" s="1" t="s">
        <v>1928</v>
      </c>
      <c r="E1066" s="1">
        <v>1</v>
      </c>
    </row>
    <row r="1067" spans="1:5">
      <c r="A1067" s="1" t="s">
        <v>69</v>
      </c>
      <c r="B1067" s="1">
        <v>218</v>
      </c>
      <c r="C1067" s="1" t="str">
        <f t="shared" si="8"/>
        <v>ENG218</v>
      </c>
      <c r="D1067" s="1" t="s">
        <v>1929</v>
      </c>
      <c r="E1067" s="1">
        <v>1</v>
      </c>
    </row>
    <row r="1068" spans="1:5">
      <c r="A1068" s="1" t="s">
        <v>69</v>
      </c>
      <c r="B1068" s="1">
        <v>219</v>
      </c>
      <c r="C1068" s="1" t="str">
        <f t="shared" si="8"/>
        <v>ENG219</v>
      </c>
      <c r="D1068" s="1" t="s">
        <v>1930</v>
      </c>
      <c r="E1068" s="1">
        <v>1</v>
      </c>
    </row>
    <row r="1069" spans="1:5">
      <c r="A1069" s="1" t="s">
        <v>69</v>
      </c>
      <c r="B1069" s="1">
        <v>266</v>
      </c>
      <c r="C1069" s="1" t="str">
        <f t="shared" si="8"/>
        <v>ENG266</v>
      </c>
      <c r="D1069" s="1" t="s">
        <v>1931</v>
      </c>
      <c r="E1069" s="1">
        <v>1</v>
      </c>
    </row>
    <row r="1070" spans="1:5">
      <c r="A1070" s="1" t="s">
        <v>69</v>
      </c>
      <c r="B1070" s="1">
        <v>267</v>
      </c>
      <c r="C1070" s="1" t="str">
        <f t="shared" si="8"/>
        <v>ENG267</v>
      </c>
      <c r="D1070" s="1" t="s">
        <v>1932</v>
      </c>
      <c r="E1070" s="1">
        <v>1</v>
      </c>
    </row>
    <row r="1071" spans="1:5">
      <c r="A1071" s="1" t="s">
        <v>69</v>
      </c>
      <c r="B1071" s="1">
        <v>268</v>
      </c>
      <c r="C1071" s="1" t="str">
        <f t="shared" si="8"/>
        <v>ENG268</v>
      </c>
      <c r="D1071" s="1" t="s">
        <v>1933</v>
      </c>
      <c r="E1071" s="1">
        <v>1</v>
      </c>
    </row>
    <row r="1072" spans="1:5">
      <c r="A1072" s="1" t="s">
        <v>69</v>
      </c>
      <c r="B1072" s="1">
        <v>269</v>
      </c>
      <c r="C1072" s="1" t="str">
        <f t="shared" si="8"/>
        <v>ENG269</v>
      </c>
      <c r="D1072" s="1" t="s">
        <v>1934</v>
      </c>
      <c r="E1072" s="1">
        <v>1</v>
      </c>
    </row>
    <row r="1073" spans="1:5">
      <c r="A1073" s="1" t="s">
        <v>69</v>
      </c>
      <c r="B1073" s="1">
        <v>366</v>
      </c>
      <c r="C1073" s="1" t="str">
        <f t="shared" si="8"/>
        <v>ENG366</v>
      </c>
      <c r="D1073" s="1" t="s">
        <v>1935</v>
      </c>
      <c r="E1073" s="1">
        <v>1</v>
      </c>
    </row>
    <row r="1074" spans="1:5">
      <c r="A1074" s="1" t="s">
        <v>69</v>
      </c>
      <c r="B1074" s="1">
        <v>367</v>
      </c>
      <c r="C1074" s="1" t="str">
        <f t="shared" si="8"/>
        <v>ENG367</v>
      </c>
      <c r="D1074" s="1" t="s">
        <v>1936</v>
      </c>
      <c r="E1074" s="1">
        <v>1</v>
      </c>
    </row>
    <row r="1075" spans="1:5">
      <c r="A1075" s="1" t="s">
        <v>69</v>
      </c>
      <c r="B1075" s="1">
        <v>368</v>
      </c>
      <c r="C1075" s="1" t="str">
        <f t="shared" si="8"/>
        <v>ENG368</v>
      </c>
      <c r="D1075" s="1" t="s">
        <v>1937</v>
      </c>
      <c r="E1075" s="1">
        <v>1</v>
      </c>
    </row>
    <row r="1076" spans="1:5">
      <c r="A1076" s="1" t="s">
        <v>69</v>
      </c>
      <c r="B1076" s="1">
        <v>369</v>
      </c>
      <c r="C1076" s="1" t="str">
        <f t="shared" si="8"/>
        <v>ENG369</v>
      </c>
      <c r="D1076" s="1" t="s">
        <v>1938</v>
      </c>
      <c r="E1076" s="1">
        <v>1</v>
      </c>
    </row>
    <row r="1077" spans="1:5">
      <c r="A1077" s="1" t="s">
        <v>67</v>
      </c>
      <c r="B1077" s="1">
        <v>435</v>
      </c>
      <c r="C1077" s="1" t="str">
        <f t="shared" si="8"/>
        <v>CR435</v>
      </c>
      <c r="D1077" s="1" t="s">
        <v>1939</v>
      </c>
      <c r="E1077" s="1">
        <v>2</v>
      </c>
    </row>
    <row r="1078" spans="1:5">
      <c r="A1078" s="1" t="s">
        <v>74</v>
      </c>
      <c r="B1078" s="1">
        <v>292</v>
      </c>
      <c r="C1078" s="1" t="str">
        <f t="shared" si="8"/>
        <v>MTH292</v>
      </c>
      <c r="D1078" s="1" t="s">
        <v>1940</v>
      </c>
      <c r="E1078" s="1">
        <v>3</v>
      </c>
    </row>
    <row r="1079" spans="1:5">
      <c r="A1079" s="1" t="s">
        <v>122</v>
      </c>
      <c r="B1079" s="1">
        <v>312</v>
      </c>
      <c r="C1079" s="1" t="str">
        <f t="shared" si="8"/>
        <v>STA312</v>
      </c>
      <c r="D1079" s="1" t="s">
        <v>1941</v>
      </c>
      <c r="E1079" s="1">
        <v>3</v>
      </c>
    </row>
    <row r="1080" spans="1:5">
      <c r="A1080" s="1" t="s">
        <v>67</v>
      </c>
      <c r="B1080" s="1">
        <v>100</v>
      </c>
      <c r="C1080" s="1" t="str">
        <f t="shared" si="8"/>
        <v>CR100</v>
      </c>
      <c r="D1080" s="1" t="s">
        <v>1350</v>
      </c>
      <c r="E1080" s="1">
        <v>1</v>
      </c>
    </row>
    <row r="1081" spans="1:5">
      <c r="A1081" s="1" t="s">
        <v>67</v>
      </c>
      <c r="B1081" s="1">
        <v>151</v>
      </c>
      <c r="C1081" s="1" t="str">
        <f t="shared" si="8"/>
        <v>CR151</v>
      </c>
      <c r="D1081" s="1" t="s">
        <v>1942</v>
      </c>
      <c r="E1081" s="1">
        <v>3</v>
      </c>
    </row>
    <row r="1082" spans="1:5">
      <c r="A1082" s="1" t="s">
        <v>67</v>
      </c>
      <c r="B1082" s="1">
        <v>210</v>
      </c>
      <c r="C1082" s="1" t="str">
        <f t="shared" si="8"/>
        <v>CR210</v>
      </c>
      <c r="D1082" s="1" t="s">
        <v>1286</v>
      </c>
      <c r="E1082" s="1">
        <v>2</v>
      </c>
    </row>
    <row r="1083" spans="1:5">
      <c r="A1083" s="1" t="s">
        <v>67</v>
      </c>
      <c r="B1083" s="1">
        <v>246</v>
      </c>
      <c r="C1083" s="1" t="str">
        <f t="shared" si="8"/>
        <v>CR246</v>
      </c>
      <c r="D1083" s="1" t="s">
        <v>1250</v>
      </c>
      <c r="E1083" s="1">
        <v>1</v>
      </c>
    </row>
    <row r="1084" spans="1:5">
      <c r="A1084" s="1" t="s">
        <v>67</v>
      </c>
      <c r="B1084" s="1">
        <v>251</v>
      </c>
      <c r="C1084" s="1" t="str">
        <f t="shared" si="8"/>
        <v>CR251</v>
      </c>
      <c r="D1084" s="1" t="s">
        <v>1799</v>
      </c>
      <c r="E1084" s="1">
        <v>3</v>
      </c>
    </row>
    <row r="1085" spans="1:5">
      <c r="A1085" s="1" t="s">
        <v>67</v>
      </c>
      <c r="B1085" s="1">
        <v>264</v>
      </c>
      <c r="C1085" s="1" t="str">
        <f t="shared" si="8"/>
        <v>CR264</v>
      </c>
      <c r="D1085" s="1" t="s">
        <v>1371</v>
      </c>
      <c r="E1085" s="1">
        <v>3</v>
      </c>
    </row>
    <row r="1086" spans="1:5">
      <c r="A1086" s="1" t="s">
        <v>67</v>
      </c>
      <c r="B1086" s="1">
        <v>297</v>
      </c>
      <c r="C1086" s="1" t="str">
        <f t="shared" si="8"/>
        <v>CR297</v>
      </c>
      <c r="D1086" s="1" t="s">
        <v>1890</v>
      </c>
      <c r="E1086" s="1">
        <v>1</v>
      </c>
    </row>
    <row r="1087" spans="1:5">
      <c r="A1087" s="1" t="s">
        <v>67</v>
      </c>
      <c r="B1087" s="1">
        <v>332</v>
      </c>
      <c r="C1087" s="1" t="str">
        <f t="shared" si="8"/>
        <v>CR332</v>
      </c>
      <c r="D1087" s="1" t="s">
        <v>1884</v>
      </c>
      <c r="E1087" s="1">
        <v>2</v>
      </c>
    </row>
    <row r="1088" spans="1:5">
      <c r="A1088" s="1" t="s">
        <v>67</v>
      </c>
      <c r="B1088" s="1">
        <v>345</v>
      </c>
      <c r="C1088" s="1" t="str">
        <f t="shared" si="8"/>
        <v>CR345</v>
      </c>
      <c r="D1088" s="1" t="s">
        <v>1943</v>
      </c>
      <c r="E1088" s="1">
        <v>1</v>
      </c>
    </row>
    <row r="1089" spans="1:5">
      <c r="A1089" s="1" t="s">
        <v>67</v>
      </c>
      <c r="B1089" s="1">
        <v>346</v>
      </c>
      <c r="C1089" s="1" t="str">
        <f t="shared" si="8"/>
        <v>CR346</v>
      </c>
      <c r="D1089" s="1" t="s">
        <v>1252</v>
      </c>
      <c r="E1089" s="1">
        <v>1</v>
      </c>
    </row>
    <row r="1090" spans="1:5">
      <c r="A1090" s="1" t="s">
        <v>67</v>
      </c>
      <c r="B1090" s="1">
        <v>347</v>
      </c>
      <c r="C1090" s="1" t="str">
        <f t="shared" si="8"/>
        <v>CR347</v>
      </c>
      <c r="D1090" s="1" t="s">
        <v>1890</v>
      </c>
      <c r="E1090" s="1">
        <v>1</v>
      </c>
    </row>
    <row r="1091" spans="1:5">
      <c r="A1091" s="1" t="s">
        <v>67</v>
      </c>
      <c r="B1091" s="1">
        <v>348</v>
      </c>
      <c r="C1091" s="1" t="str">
        <f t="shared" si="8"/>
        <v>CR348</v>
      </c>
      <c r="D1091" s="1" t="s">
        <v>32</v>
      </c>
      <c r="E1091" s="1">
        <v>3</v>
      </c>
    </row>
    <row r="1092" spans="1:5">
      <c r="A1092" s="1" t="s">
        <v>67</v>
      </c>
      <c r="B1092" s="1">
        <v>360</v>
      </c>
      <c r="C1092" s="1" t="str">
        <f t="shared" si="8"/>
        <v>CR360</v>
      </c>
      <c r="D1092" s="1" t="s">
        <v>1944</v>
      </c>
      <c r="E1092" s="1">
        <v>3</v>
      </c>
    </row>
    <row r="1093" spans="1:5">
      <c r="A1093" s="1" t="s">
        <v>67</v>
      </c>
      <c r="B1093" s="1">
        <v>361</v>
      </c>
      <c r="C1093" s="1" t="str">
        <f t="shared" si="8"/>
        <v>CR361</v>
      </c>
      <c r="D1093" s="1" t="s">
        <v>1372</v>
      </c>
      <c r="E1093" s="1">
        <v>3</v>
      </c>
    </row>
    <row r="1094" spans="1:5">
      <c r="A1094" s="1" t="s">
        <v>67</v>
      </c>
      <c r="B1094" s="1">
        <v>363</v>
      </c>
      <c r="C1094" s="1" t="str">
        <f t="shared" si="8"/>
        <v>CR363</v>
      </c>
      <c r="D1094" s="1" t="s">
        <v>1373</v>
      </c>
      <c r="E1094" s="1">
        <v>2</v>
      </c>
    </row>
    <row r="1095" spans="1:5">
      <c r="A1095" s="1" t="s">
        <v>67</v>
      </c>
      <c r="B1095" s="1">
        <v>384</v>
      </c>
      <c r="C1095" s="1" t="str">
        <f t="shared" si="8"/>
        <v>CR384</v>
      </c>
      <c r="D1095" s="1" t="s">
        <v>1945</v>
      </c>
      <c r="E1095" s="1">
        <v>3</v>
      </c>
    </row>
    <row r="1096" spans="1:5">
      <c r="A1096" s="1" t="s">
        <v>67</v>
      </c>
      <c r="B1096" s="1">
        <v>397</v>
      </c>
      <c r="C1096" s="1" t="str">
        <f t="shared" si="8"/>
        <v>CR397</v>
      </c>
      <c r="D1096" s="1" t="s">
        <v>1890</v>
      </c>
      <c r="E1096" s="1">
        <v>1</v>
      </c>
    </row>
    <row r="1097" spans="1:5">
      <c r="A1097" s="1" t="s">
        <v>67</v>
      </c>
      <c r="B1097" s="1">
        <v>415</v>
      </c>
      <c r="C1097" s="1" t="str">
        <f t="shared" si="8"/>
        <v>CR415</v>
      </c>
      <c r="D1097" s="1" t="s">
        <v>1374</v>
      </c>
      <c r="E1097" s="1">
        <v>2</v>
      </c>
    </row>
    <row r="1098" spans="1:5">
      <c r="A1098" s="1" t="s">
        <v>67</v>
      </c>
      <c r="B1098" s="1">
        <v>420</v>
      </c>
      <c r="C1098" s="1" t="str">
        <f t="shared" si="8"/>
        <v>CR420</v>
      </c>
      <c r="D1098" s="1" t="s">
        <v>1946</v>
      </c>
      <c r="E1098" s="1">
        <v>3</v>
      </c>
    </row>
    <row r="1099" spans="1:5">
      <c r="A1099" s="1" t="s">
        <v>67</v>
      </c>
      <c r="B1099" s="1">
        <v>432</v>
      </c>
      <c r="C1099" s="1" t="str">
        <f t="shared" si="8"/>
        <v>CR432</v>
      </c>
      <c r="D1099" s="1" t="s">
        <v>1376</v>
      </c>
      <c r="E1099" s="1">
        <v>3</v>
      </c>
    </row>
    <row r="1100" spans="1:5">
      <c r="A1100" s="1" t="s">
        <v>67</v>
      </c>
      <c r="B1100" s="1">
        <v>433</v>
      </c>
      <c r="C1100" s="1" t="str">
        <f t="shared" si="8"/>
        <v>CR433</v>
      </c>
      <c r="D1100" s="1" t="s">
        <v>1918</v>
      </c>
      <c r="E1100" s="1">
        <v>3</v>
      </c>
    </row>
    <row r="1101" spans="1:5">
      <c r="A1101" s="1" t="s">
        <v>67</v>
      </c>
      <c r="B1101" s="1">
        <v>435</v>
      </c>
      <c r="C1101" s="1" t="str">
        <f t="shared" si="8"/>
        <v>CR435</v>
      </c>
      <c r="D1101" s="1" t="s">
        <v>1939</v>
      </c>
      <c r="E1101" s="1">
        <v>2</v>
      </c>
    </row>
    <row r="1102" spans="1:5">
      <c r="A1102" s="1" t="s">
        <v>67</v>
      </c>
      <c r="B1102" s="1">
        <v>436</v>
      </c>
      <c r="C1102" s="1" t="str">
        <f t="shared" si="8"/>
        <v>CR436</v>
      </c>
      <c r="D1102" s="1" t="s">
        <v>1947</v>
      </c>
      <c r="E1102" s="1">
        <v>3</v>
      </c>
    </row>
    <row r="1103" spans="1:5">
      <c r="A1103" s="1" t="s">
        <v>67</v>
      </c>
      <c r="B1103" s="1">
        <v>437</v>
      </c>
      <c r="C1103" s="1" t="str">
        <f t="shared" si="8"/>
        <v>CR437</v>
      </c>
      <c r="D1103" s="1" t="s">
        <v>1948</v>
      </c>
      <c r="E1103" s="1">
        <v>3</v>
      </c>
    </row>
    <row r="1104" spans="1:5">
      <c r="A1104" s="1" t="s">
        <v>67</v>
      </c>
      <c r="B1104" s="1">
        <v>439</v>
      </c>
      <c r="C1104" s="1" t="str">
        <f t="shared" si="8"/>
        <v>CR439</v>
      </c>
      <c r="D1104" s="1" t="s">
        <v>1949</v>
      </c>
      <c r="E1104" s="1">
        <v>3</v>
      </c>
    </row>
    <row r="1105" spans="1:5">
      <c r="A1105" s="1" t="s">
        <v>67</v>
      </c>
      <c r="B1105" s="1">
        <v>445</v>
      </c>
      <c r="C1105" s="1" t="str">
        <f t="shared" si="8"/>
        <v>CR445</v>
      </c>
      <c r="D1105" s="1" t="s">
        <v>1251</v>
      </c>
      <c r="E1105" s="1">
        <v>1</v>
      </c>
    </row>
    <row r="1106" spans="1:5">
      <c r="A1106" s="1" t="s">
        <v>67</v>
      </c>
      <c r="B1106" s="1">
        <v>446</v>
      </c>
      <c r="C1106" s="1" t="str">
        <f t="shared" si="8"/>
        <v>CR446</v>
      </c>
      <c r="D1106" s="1" t="s">
        <v>1915</v>
      </c>
      <c r="E1106" s="1">
        <v>1</v>
      </c>
    </row>
    <row r="1107" spans="1:5">
      <c r="A1107" s="1" t="s">
        <v>67</v>
      </c>
      <c r="B1107" s="1">
        <v>447</v>
      </c>
      <c r="C1107" s="1" t="str">
        <f t="shared" si="8"/>
        <v>CR447</v>
      </c>
      <c r="D1107" s="1" t="s">
        <v>1890</v>
      </c>
      <c r="E1107" s="1">
        <v>1</v>
      </c>
    </row>
    <row r="1108" spans="1:5">
      <c r="A1108" s="1" t="s">
        <v>67</v>
      </c>
      <c r="B1108" s="1">
        <v>448</v>
      </c>
      <c r="C1108" s="1" t="str">
        <f t="shared" si="8"/>
        <v>CR448</v>
      </c>
      <c r="D1108" s="1" t="s">
        <v>32</v>
      </c>
      <c r="E1108" s="1">
        <v>3</v>
      </c>
    </row>
    <row r="1109" spans="1:5">
      <c r="A1109" s="1" t="s">
        <v>67</v>
      </c>
      <c r="B1109" s="1">
        <v>449</v>
      </c>
      <c r="C1109" s="1" t="str">
        <f t="shared" ref="C1109:C1172" si="9">A1109&amp;B1109</f>
        <v>CR449</v>
      </c>
      <c r="D1109" s="1" t="s">
        <v>1234</v>
      </c>
      <c r="E1109" s="1">
        <v>3</v>
      </c>
    </row>
    <row r="1110" spans="1:5">
      <c r="A1110" s="1" t="s">
        <v>67</v>
      </c>
      <c r="B1110" s="1">
        <v>451</v>
      </c>
      <c r="C1110" s="1" t="str">
        <f t="shared" si="9"/>
        <v>CR451</v>
      </c>
      <c r="D1110" s="1" t="s">
        <v>1950</v>
      </c>
      <c r="E1110" s="1">
        <v>3</v>
      </c>
    </row>
    <row r="1111" spans="1:5">
      <c r="A1111" s="1" t="s">
        <v>67</v>
      </c>
      <c r="B1111" s="1">
        <v>497</v>
      </c>
      <c r="C1111" s="1" t="str">
        <f t="shared" si="9"/>
        <v>CR497</v>
      </c>
      <c r="D1111" s="1" t="s">
        <v>1890</v>
      </c>
      <c r="E1111" s="1">
        <v>1</v>
      </c>
    </row>
    <row r="1112" spans="1:5">
      <c r="A1112" s="1" t="s">
        <v>67</v>
      </c>
      <c r="B1112" s="1">
        <v>731</v>
      </c>
      <c r="C1112" s="1" t="str">
        <f t="shared" si="9"/>
        <v>CR731</v>
      </c>
      <c r="D1112" s="1" t="s">
        <v>1951</v>
      </c>
      <c r="E1112" s="1">
        <v>3</v>
      </c>
    </row>
    <row r="1113" spans="1:5">
      <c r="A1113" s="1" t="s">
        <v>82</v>
      </c>
      <c r="B1113" s="1">
        <v>376</v>
      </c>
      <c r="C1113" s="1" t="str">
        <f t="shared" si="9"/>
        <v>CUL376</v>
      </c>
      <c r="D1113" s="1" t="s">
        <v>1514</v>
      </c>
      <c r="E1113" s="1">
        <v>2</v>
      </c>
    </row>
    <row r="1114" spans="1:5">
      <c r="A1114" s="1" t="s">
        <v>82</v>
      </c>
      <c r="B1114" s="1">
        <v>378</v>
      </c>
      <c r="C1114" s="1" t="str">
        <f t="shared" si="9"/>
        <v>CUL378</v>
      </c>
      <c r="D1114" s="1" t="s">
        <v>1532</v>
      </c>
      <c r="E1114" s="1">
        <v>2</v>
      </c>
    </row>
    <row r="1115" spans="1:5">
      <c r="A1115" s="1" t="s">
        <v>494</v>
      </c>
      <c r="B1115" s="1">
        <v>101</v>
      </c>
      <c r="C1115" s="1" t="str">
        <f t="shared" si="9"/>
        <v>CHI101</v>
      </c>
      <c r="D1115" s="1" t="s">
        <v>1526</v>
      </c>
      <c r="E1115" s="1">
        <v>2</v>
      </c>
    </row>
    <row r="1116" spans="1:5">
      <c r="A1116" s="1" t="s">
        <v>494</v>
      </c>
      <c r="B1116" s="1">
        <v>102</v>
      </c>
      <c r="C1116" s="1" t="str">
        <f t="shared" si="9"/>
        <v>CHI102</v>
      </c>
      <c r="D1116" s="1" t="s">
        <v>1527</v>
      </c>
      <c r="E1116" s="1">
        <v>2</v>
      </c>
    </row>
    <row r="1117" spans="1:5">
      <c r="A1117" s="1" t="s">
        <v>494</v>
      </c>
      <c r="B1117" s="1">
        <v>201</v>
      </c>
      <c r="C1117" s="1" t="str">
        <f t="shared" si="9"/>
        <v>CHI201</v>
      </c>
      <c r="D1117" s="1" t="s">
        <v>1528</v>
      </c>
      <c r="E1117" s="1">
        <v>2</v>
      </c>
    </row>
    <row r="1118" spans="1:5">
      <c r="A1118" s="1" t="s">
        <v>494</v>
      </c>
      <c r="B1118" s="1">
        <v>202</v>
      </c>
      <c r="C1118" s="1" t="str">
        <f t="shared" si="9"/>
        <v>CHI202</v>
      </c>
      <c r="D1118" s="1" t="s">
        <v>1529</v>
      </c>
      <c r="E1118" s="1">
        <v>2</v>
      </c>
    </row>
    <row r="1119" spans="1:5">
      <c r="A1119" s="1" t="s">
        <v>494</v>
      </c>
      <c r="B1119" s="1">
        <v>301</v>
      </c>
      <c r="C1119" s="1" t="str">
        <f t="shared" si="9"/>
        <v>CHI301</v>
      </c>
      <c r="D1119" s="1" t="s">
        <v>1530</v>
      </c>
      <c r="E1119" s="1">
        <v>2</v>
      </c>
    </row>
    <row r="1120" spans="1:5">
      <c r="A1120" s="1" t="s">
        <v>494</v>
      </c>
      <c r="B1120" s="1">
        <v>302</v>
      </c>
      <c r="C1120" s="1" t="str">
        <f t="shared" si="9"/>
        <v>CHI302</v>
      </c>
      <c r="D1120" s="1" t="s">
        <v>1531</v>
      </c>
      <c r="E1120" s="1">
        <v>2</v>
      </c>
    </row>
    <row r="1121" spans="1:5">
      <c r="A1121" s="1" t="s">
        <v>1074</v>
      </c>
      <c r="B1121" s="1">
        <v>102</v>
      </c>
      <c r="C1121" s="1" t="str">
        <f t="shared" si="9"/>
        <v>DTE-EE102</v>
      </c>
      <c r="D1121" s="1" t="s">
        <v>1952</v>
      </c>
      <c r="E1121" s="1">
        <v>1</v>
      </c>
    </row>
    <row r="1122" spans="1:5">
      <c r="A1122" s="1" t="s">
        <v>1074</v>
      </c>
      <c r="B1122" s="1">
        <v>152</v>
      </c>
      <c r="C1122" s="1" t="str">
        <f t="shared" si="9"/>
        <v>DTE-EE152</v>
      </c>
      <c r="D1122" s="1" t="s">
        <v>1953</v>
      </c>
      <c r="E1122" s="1">
        <v>1</v>
      </c>
    </row>
    <row r="1123" spans="1:5">
      <c r="A1123" s="1" t="s">
        <v>1074</v>
      </c>
      <c r="B1123" s="1">
        <v>202</v>
      </c>
      <c r="C1123" s="1" t="str">
        <f t="shared" si="9"/>
        <v>DTE-EE202</v>
      </c>
      <c r="D1123" s="1" t="s">
        <v>1954</v>
      </c>
      <c r="E1123" s="1">
        <v>1</v>
      </c>
    </row>
    <row r="1124" spans="1:5">
      <c r="A1124" s="1" t="s">
        <v>1075</v>
      </c>
      <c r="B1124" s="1">
        <v>102</v>
      </c>
      <c r="C1124" s="1" t="str">
        <f t="shared" si="9"/>
        <v>DTE-LIN102</v>
      </c>
      <c r="D1124" s="1" t="s">
        <v>1952</v>
      </c>
      <c r="E1124" s="1">
        <v>1</v>
      </c>
    </row>
    <row r="1125" spans="1:5">
      <c r="A1125" s="1" t="s">
        <v>1075</v>
      </c>
      <c r="B1125" s="1">
        <v>152</v>
      </c>
      <c r="C1125" s="1" t="str">
        <f t="shared" si="9"/>
        <v>DTE-LIN152</v>
      </c>
      <c r="D1125" s="1" t="s">
        <v>1953</v>
      </c>
      <c r="E1125" s="1">
        <v>1</v>
      </c>
    </row>
    <row r="1126" spans="1:5">
      <c r="A1126" s="1" t="s">
        <v>1075</v>
      </c>
      <c r="B1126" s="1">
        <v>202</v>
      </c>
      <c r="C1126" s="1" t="str">
        <f t="shared" si="9"/>
        <v>DTE-LIN202</v>
      </c>
      <c r="D1126" s="1" t="s">
        <v>1954</v>
      </c>
      <c r="E1126" s="1">
        <v>1</v>
      </c>
    </row>
    <row r="1127" spans="1:5">
      <c r="A1127" s="1" t="s">
        <v>66</v>
      </c>
      <c r="B1127" s="1">
        <v>200</v>
      </c>
      <c r="C1127" s="1" t="str">
        <f t="shared" si="9"/>
        <v>EE200</v>
      </c>
      <c r="D1127" s="1" t="s">
        <v>1310</v>
      </c>
      <c r="E1127" s="1">
        <v>3</v>
      </c>
    </row>
    <row r="1128" spans="1:5">
      <c r="A1128" s="1" t="s">
        <v>66</v>
      </c>
      <c r="B1128" s="1">
        <v>246</v>
      </c>
      <c r="C1128" s="1" t="str">
        <f t="shared" si="9"/>
        <v>EE246</v>
      </c>
      <c r="D1128" s="1" t="s">
        <v>1955</v>
      </c>
      <c r="E1128" s="1">
        <v>1</v>
      </c>
    </row>
    <row r="1129" spans="1:5">
      <c r="A1129" s="1" t="s">
        <v>66</v>
      </c>
      <c r="B1129" s="1">
        <v>251</v>
      </c>
      <c r="C1129" s="1" t="str">
        <f t="shared" si="9"/>
        <v>EE251</v>
      </c>
      <c r="D1129" s="1" t="s">
        <v>1956</v>
      </c>
      <c r="E1129" s="1">
        <v>2</v>
      </c>
    </row>
    <row r="1130" spans="1:5">
      <c r="A1130" s="1" t="s">
        <v>66</v>
      </c>
      <c r="B1130" s="1">
        <v>252</v>
      </c>
      <c r="C1130" s="1" t="str">
        <f t="shared" si="9"/>
        <v>EE252</v>
      </c>
      <c r="D1130" s="1" t="s">
        <v>1379</v>
      </c>
      <c r="E1130" s="1">
        <v>3</v>
      </c>
    </row>
    <row r="1131" spans="1:5">
      <c r="A1131" s="1" t="s">
        <v>66</v>
      </c>
      <c r="B1131" s="1">
        <v>297</v>
      </c>
      <c r="C1131" s="1" t="str">
        <f t="shared" si="9"/>
        <v>EE297</v>
      </c>
      <c r="D1131" s="1" t="s">
        <v>1890</v>
      </c>
      <c r="E1131" s="1">
        <v>1</v>
      </c>
    </row>
    <row r="1132" spans="1:5">
      <c r="A1132" s="1" t="s">
        <v>66</v>
      </c>
      <c r="B1132" s="1">
        <v>302</v>
      </c>
      <c r="C1132" s="1" t="str">
        <f t="shared" si="9"/>
        <v>EE302</v>
      </c>
      <c r="D1132" s="1" t="s">
        <v>1380</v>
      </c>
      <c r="E1132" s="1">
        <v>2</v>
      </c>
    </row>
    <row r="1133" spans="1:5">
      <c r="A1133" s="1" t="s">
        <v>66</v>
      </c>
      <c r="B1133" s="1">
        <v>304</v>
      </c>
      <c r="C1133" s="1" t="str">
        <f t="shared" si="9"/>
        <v>EE304</v>
      </c>
      <c r="D1133" s="1" t="s">
        <v>1381</v>
      </c>
      <c r="E1133" s="1">
        <v>3</v>
      </c>
    </row>
    <row r="1134" spans="1:5">
      <c r="A1134" s="1" t="s">
        <v>66</v>
      </c>
      <c r="B1134" s="1">
        <v>320</v>
      </c>
      <c r="C1134" s="1" t="str">
        <f t="shared" si="9"/>
        <v>EE320</v>
      </c>
      <c r="D1134" s="1" t="s">
        <v>1313</v>
      </c>
      <c r="E1134" s="1">
        <v>3</v>
      </c>
    </row>
    <row r="1135" spans="1:5">
      <c r="A1135" s="1" t="s">
        <v>66</v>
      </c>
      <c r="B1135" s="1">
        <v>341</v>
      </c>
      <c r="C1135" s="1" t="str">
        <f t="shared" si="9"/>
        <v>EE341</v>
      </c>
      <c r="D1135" s="1" t="s">
        <v>1666</v>
      </c>
      <c r="E1135" s="1">
        <v>2</v>
      </c>
    </row>
    <row r="1136" spans="1:5">
      <c r="A1136" s="1" t="s">
        <v>66</v>
      </c>
      <c r="B1136" s="1">
        <v>347</v>
      </c>
      <c r="C1136" s="1" t="str">
        <f t="shared" si="9"/>
        <v>EE347</v>
      </c>
      <c r="D1136" s="1" t="s">
        <v>1890</v>
      </c>
      <c r="E1136" s="1">
        <v>1</v>
      </c>
    </row>
    <row r="1137" spans="1:5">
      <c r="A1137" s="1" t="s">
        <v>66</v>
      </c>
      <c r="B1137" s="1">
        <v>348</v>
      </c>
      <c r="C1137" s="1" t="str">
        <f t="shared" si="9"/>
        <v>EE348</v>
      </c>
      <c r="D1137" s="1" t="s">
        <v>32</v>
      </c>
      <c r="E1137" s="1">
        <v>3</v>
      </c>
    </row>
    <row r="1138" spans="1:5">
      <c r="A1138" s="1" t="s">
        <v>66</v>
      </c>
      <c r="B1138" s="1">
        <v>349</v>
      </c>
      <c r="C1138" s="1" t="str">
        <f t="shared" si="9"/>
        <v>EE349</v>
      </c>
      <c r="D1138" s="1" t="s">
        <v>1777</v>
      </c>
      <c r="E1138" s="1">
        <v>1</v>
      </c>
    </row>
    <row r="1139" spans="1:5">
      <c r="A1139" s="1" t="s">
        <v>66</v>
      </c>
      <c r="B1139" s="1">
        <v>350</v>
      </c>
      <c r="C1139" s="1" t="str">
        <f t="shared" si="9"/>
        <v>EE350</v>
      </c>
      <c r="D1139" s="1" t="s">
        <v>1957</v>
      </c>
      <c r="E1139" s="1">
        <v>3</v>
      </c>
    </row>
    <row r="1140" spans="1:5">
      <c r="A1140" s="1" t="s">
        <v>66</v>
      </c>
      <c r="B1140" s="1">
        <v>353</v>
      </c>
      <c r="C1140" s="1" t="str">
        <f t="shared" si="9"/>
        <v>EE353</v>
      </c>
      <c r="D1140" s="1" t="s">
        <v>1958</v>
      </c>
      <c r="E1140" s="1">
        <v>3</v>
      </c>
    </row>
    <row r="1141" spans="1:5">
      <c r="A1141" s="1" t="s">
        <v>66</v>
      </c>
      <c r="B1141" s="1">
        <v>365</v>
      </c>
      <c r="C1141" s="1" t="str">
        <f t="shared" si="9"/>
        <v>EE365</v>
      </c>
      <c r="D1141" s="1" t="s">
        <v>1959</v>
      </c>
      <c r="E1141" s="1">
        <v>3</v>
      </c>
    </row>
    <row r="1142" spans="1:5">
      <c r="A1142" s="1" t="s">
        <v>66</v>
      </c>
      <c r="B1142" s="1">
        <v>372</v>
      </c>
      <c r="C1142" s="1" t="str">
        <f t="shared" si="9"/>
        <v>EE372</v>
      </c>
      <c r="D1142" s="1" t="s">
        <v>1784</v>
      </c>
      <c r="E1142" s="1">
        <v>3</v>
      </c>
    </row>
    <row r="1143" spans="1:5">
      <c r="A1143" s="1" t="s">
        <v>66</v>
      </c>
      <c r="B1143" s="1">
        <v>383</v>
      </c>
      <c r="C1143" s="1" t="str">
        <f t="shared" si="9"/>
        <v>EE383</v>
      </c>
      <c r="D1143" s="1" t="s">
        <v>1382</v>
      </c>
      <c r="E1143" s="1">
        <v>3</v>
      </c>
    </row>
    <row r="1144" spans="1:5">
      <c r="A1144" s="1" t="s">
        <v>66</v>
      </c>
      <c r="B1144" s="1">
        <v>384</v>
      </c>
      <c r="C1144" s="1" t="str">
        <f t="shared" si="9"/>
        <v>EE384</v>
      </c>
      <c r="D1144" s="1" t="s">
        <v>1383</v>
      </c>
      <c r="E1144" s="1">
        <v>3</v>
      </c>
    </row>
    <row r="1145" spans="1:5">
      <c r="A1145" s="1" t="s">
        <v>66</v>
      </c>
      <c r="B1145" s="1">
        <v>391</v>
      </c>
      <c r="C1145" s="1" t="str">
        <f t="shared" si="9"/>
        <v>EE391</v>
      </c>
      <c r="D1145" s="1" t="s">
        <v>1960</v>
      </c>
      <c r="E1145" s="1">
        <v>2</v>
      </c>
    </row>
    <row r="1146" spans="1:5">
      <c r="A1146" s="1" t="s">
        <v>66</v>
      </c>
      <c r="B1146" s="1">
        <v>397</v>
      </c>
      <c r="C1146" s="1" t="str">
        <f t="shared" si="9"/>
        <v>EE397</v>
      </c>
      <c r="D1146" s="1" t="s">
        <v>1890</v>
      </c>
      <c r="E1146" s="1">
        <v>1</v>
      </c>
    </row>
    <row r="1147" spans="1:5">
      <c r="A1147" s="1" t="s">
        <v>66</v>
      </c>
      <c r="B1147" s="1">
        <v>401</v>
      </c>
      <c r="C1147" s="1" t="str">
        <f t="shared" si="9"/>
        <v>EE401</v>
      </c>
      <c r="D1147" s="1" t="s">
        <v>1961</v>
      </c>
      <c r="E1147" s="1">
        <v>3</v>
      </c>
    </row>
    <row r="1148" spans="1:5">
      <c r="A1148" s="1" t="s">
        <v>66</v>
      </c>
      <c r="B1148" s="1">
        <v>404</v>
      </c>
      <c r="C1148" s="1" t="str">
        <f t="shared" si="9"/>
        <v>EE404</v>
      </c>
      <c r="D1148" s="1" t="s">
        <v>1962</v>
      </c>
      <c r="E1148" s="1">
        <v>3</v>
      </c>
    </row>
    <row r="1149" spans="1:5">
      <c r="A1149" s="1" t="s">
        <v>66</v>
      </c>
      <c r="B1149" s="1">
        <v>413</v>
      </c>
      <c r="C1149" s="1" t="str">
        <f t="shared" si="9"/>
        <v>EE413</v>
      </c>
      <c r="D1149" s="1" t="s">
        <v>1963</v>
      </c>
      <c r="E1149" s="1">
        <v>3</v>
      </c>
    </row>
    <row r="1150" spans="1:5">
      <c r="A1150" s="1" t="s">
        <v>66</v>
      </c>
      <c r="B1150" s="1">
        <v>414</v>
      </c>
      <c r="C1150" s="1" t="str">
        <f t="shared" si="9"/>
        <v>EE414</v>
      </c>
      <c r="D1150" s="1" t="s">
        <v>1964</v>
      </c>
      <c r="E1150" s="1">
        <v>2</v>
      </c>
    </row>
    <row r="1151" spans="1:5">
      <c r="A1151" s="1" t="s">
        <v>66</v>
      </c>
      <c r="B1151" s="1">
        <v>415</v>
      </c>
      <c r="C1151" s="1" t="str">
        <f t="shared" si="9"/>
        <v>EE415</v>
      </c>
      <c r="D1151" s="1" t="s">
        <v>1910</v>
      </c>
      <c r="E1151" s="1">
        <v>3</v>
      </c>
    </row>
    <row r="1152" spans="1:5">
      <c r="A1152" s="1" t="s">
        <v>66</v>
      </c>
      <c r="B1152" s="1">
        <v>416</v>
      </c>
      <c r="C1152" s="1" t="str">
        <f t="shared" si="9"/>
        <v>EE416</v>
      </c>
      <c r="D1152" s="1" t="s">
        <v>1965</v>
      </c>
      <c r="E1152" s="1">
        <v>3</v>
      </c>
    </row>
    <row r="1153" spans="1:5">
      <c r="A1153" s="1" t="s">
        <v>66</v>
      </c>
      <c r="B1153" s="1">
        <v>421</v>
      </c>
      <c r="C1153" s="1" t="str">
        <f t="shared" si="9"/>
        <v>EE421</v>
      </c>
      <c r="D1153" s="1" t="s">
        <v>1386</v>
      </c>
      <c r="E1153" s="1">
        <v>2</v>
      </c>
    </row>
    <row r="1154" spans="1:5">
      <c r="A1154" s="1" t="s">
        <v>66</v>
      </c>
      <c r="B1154" s="1">
        <v>424</v>
      </c>
      <c r="C1154" s="1" t="str">
        <f t="shared" si="9"/>
        <v>EE424</v>
      </c>
      <c r="D1154" s="1" t="s">
        <v>1966</v>
      </c>
      <c r="E1154" s="1">
        <v>2</v>
      </c>
    </row>
    <row r="1155" spans="1:5">
      <c r="A1155" s="1" t="s">
        <v>66</v>
      </c>
      <c r="B1155" s="1">
        <v>434</v>
      </c>
      <c r="C1155" s="1" t="str">
        <f t="shared" si="9"/>
        <v>EE434</v>
      </c>
      <c r="D1155" s="1" t="s">
        <v>1384</v>
      </c>
      <c r="E1155" s="1">
        <v>2</v>
      </c>
    </row>
    <row r="1156" spans="1:5">
      <c r="A1156" s="1" t="s">
        <v>66</v>
      </c>
      <c r="B1156" s="1">
        <v>435</v>
      </c>
      <c r="C1156" s="1" t="str">
        <f t="shared" si="9"/>
        <v>EE435</v>
      </c>
      <c r="D1156" s="1" t="s">
        <v>1318</v>
      </c>
      <c r="E1156" s="1">
        <v>3</v>
      </c>
    </row>
    <row r="1157" spans="1:5">
      <c r="A1157" s="1" t="s">
        <v>66</v>
      </c>
      <c r="B1157" s="1">
        <v>436</v>
      </c>
      <c r="C1157" s="1" t="str">
        <f t="shared" si="9"/>
        <v>EE436</v>
      </c>
      <c r="D1157" s="1" t="s">
        <v>1319</v>
      </c>
      <c r="E1157" s="1">
        <v>3</v>
      </c>
    </row>
    <row r="1158" spans="1:5">
      <c r="A1158" s="1" t="s">
        <v>66</v>
      </c>
      <c r="B1158" s="1">
        <v>439</v>
      </c>
      <c r="C1158" s="1" t="str">
        <f t="shared" si="9"/>
        <v>EE439</v>
      </c>
      <c r="D1158" s="1" t="s">
        <v>1967</v>
      </c>
      <c r="E1158" s="1">
        <v>3</v>
      </c>
    </row>
    <row r="1159" spans="1:5">
      <c r="A1159" s="1" t="s">
        <v>66</v>
      </c>
      <c r="B1159" s="1">
        <v>442</v>
      </c>
      <c r="C1159" s="1" t="str">
        <f t="shared" si="9"/>
        <v>EE442</v>
      </c>
      <c r="D1159" s="1" t="s">
        <v>1968</v>
      </c>
      <c r="E1159" s="1">
        <v>3</v>
      </c>
    </row>
    <row r="1160" spans="1:5">
      <c r="A1160" s="1" t="s">
        <v>66</v>
      </c>
      <c r="B1160" s="1">
        <v>443</v>
      </c>
      <c r="C1160" s="1" t="str">
        <f t="shared" si="9"/>
        <v>EE443</v>
      </c>
      <c r="D1160" s="1" t="s">
        <v>1969</v>
      </c>
      <c r="E1160" s="1">
        <v>2</v>
      </c>
    </row>
    <row r="1161" spans="1:5">
      <c r="A1161" s="1" t="s">
        <v>66</v>
      </c>
      <c r="B1161" s="1">
        <v>445</v>
      </c>
      <c r="C1161" s="1" t="str">
        <f t="shared" si="9"/>
        <v>EE445</v>
      </c>
      <c r="D1161" s="1" t="s">
        <v>1916</v>
      </c>
      <c r="E1161" s="1">
        <v>1</v>
      </c>
    </row>
    <row r="1162" spans="1:5">
      <c r="A1162" s="1" t="s">
        <v>66</v>
      </c>
      <c r="B1162" s="1">
        <v>446</v>
      </c>
      <c r="C1162" s="1" t="str">
        <f t="shared" si="9"/>
        <v>EE446</v>
      </c>
      <c r="D1162" s="1" t="s">
        <v>1970</v>
      </c>
      <c r="E1162" s="1">
        <v>1</v>
      </c>
    </row>
    <row r="1163" spans="1:5">
      <c r="A1163" s="1" t="s">
        <v>66</v>
      </c>
      <c r="B1163" s="1">
        <v>447</v>
      </c>
      <c r="C1163" s="1" t="str">
        <f t="shared" si="9"/>
        <v>EE447</v>
      </c>
      <c r="D1163" s="1" t="s">
        <v>1890</v>
      </c>
      <c r="E1163" s="1">
        <v>1</v>
      </c>
    </row>
    <row r="1164" spans="1:5">
      <c r="A1164" s="1" t="s">
        <v>66</v>
      </c>
      <c r="B1164" s="1">
        <v>448</v>
      </c>
      <c r="C1164" s="1" t="str">
        <f t="shared" si="9"/>
        <v>EE448</v>
      </c>
      <c r="D1164" s="1" t="s">
        <v>32</v>
      </c>
      <c r="E1164" s="1">
        <v>3</v>
      </c>
    </row>
    <row r="1165" spans="1:5">
      <c r="A1165" s="1" t="s">
        <v>66</v>
      </c>
      <c r="B1165" s="1">
        <v>449</v>
      </c>
      <c r="C1165" s="1" t="str">
        <f t="shared" si="9"/>
        <v>EE449</v>
      </c>
      <c r="D1165" s="1" t="s">
        <v>1234</v>
      </c>
      <c r="E1165" s="1">
        <v>3</v>
      </c>
    </row>
    <row r="1166" spans="1:5">
      <c r="A1166" s="1" t="s">
        <v>66</v>
      </c>
      <c r="B1166" s="1">
        <v>450</v>
      </c>
      <c r="C1166" s="1" t="str">
        <f t="shared" si="9"/>
        <v>EE450</v>
      </c>
      <c r="D1166" s="1" t="s">
        <v>1860</v>
      </c>
      <c r="E1166" s="1">
        <v>3</v>
      </c>
    </row>
    <row r="1167" spans="1:5">
      <c r="A1167" s="1" t="s">
        <v>66</v>
      </c>
      <c r="B1167" s="1">
        <v>458</v>
      </c>
      <c r="C1167" s="1" t="str">
        <f t="shared" si="9"/>
        <v>EE458</v>
      </c>
      <c r="D1167" s="1" t="s">
        <v>1875</v>
      </c>
      <c r="E1167" s="1">
        <v>3</v>
      </c>
    </row>
    <row r="1168" spans="1:5">
      <c r="A1168" s="1" t="s">
        <v>66</v>
      </c>
      <c r="B1168" s="1">
        <v>491</v>
      </c>
      <c r="C1168" s="1" t="str">
        <f t="shared" si="9"/>
        <v>EE491</v>
      </c>
      <c r="D1168" s="1" t="s">
        <v>1971</v>
      </c>
      <c r="E1168" s="1">
        <v>2</v>
      </c>
    </row>
    <row r="1169" spans="1:5">
      <c r="A1169" s="1" t="s">
        <v>66</v>
      </c>
      <c r="B1169" s="1">
        <v>492</v>
      </c>
      <c r="C1169" s="1" t="str">
        <f t="shared" si="9"/>
        <v>EE492</v>
      </c>
      <c r="D1169" s="1" t="s">
        <v>1972</v>
      </c>
      <c r="E1169" s="1">
        <v>3</v>
      </c>
    </row>
    <row r="1170" spans="1:5">
      <c r="A1170" s="1" t="s">
        <v>66</v>
      </c>
      <c r="B1170" s="1">
        <v>493</v>
      </c>
      <c r="C1170" s="1" t="str">
        <f t="shared" si="9"/>
        <v>EE493</v>
      </c>
      <c r="D1170" s="1" t="s">
        <v>1973</v>
      </c>
      <c r="E1170" s="1">
        <v>2</v>
      </c>
    </row>
    <row r="1171" spans="1:5">
      <c r="A1171" s="1" t="s">
        <v>66</v>
      </c>
      <c r="B1171" s="1">
        <v>495</v>
      </c>
      <c r="C1171" s="1" t="str">
        <f t="shared" si="9"/>
        <v>EE495</v>
      </c>
      <c r="D1171" s="1" t="s">
        <v>1974</v>
      </c>
      <c r="E1171" s="1">
        <v>3</v>
      </c>
    </row>
    <row r="1172" spans="1:5">
      <c r="A1172" s="1" t="s">
        <v>66</v>
      </c>
      <c r="B1172" s="1">
        <v>497</v>
      </c>
      <c r="C1172" s="1" t="str">
        <f t="shared" si="9"/>
        <v>EE497</v>
      </c>
      <c r="D1172" s="1" t="s">
        <v>1890</v>
      </c>
      <c r="E1172" s="1">
        <v>1</v>
      </c>
    </row>
    <row r="1173" spans="1:5">
      <c r="A1173" s="1" t="s">
        <v>69</v>
      </c>
      <c r="B1173" s="1">
        <v>101</v>
      </c>
      <c r="C1173" s="1" t="str">
        <f t="shared" ref="C1173:C1236" si="10">A1173&amp;B1173</f>
        <v>ENG101</v>
      </c>
      <c r="D1173" s="1" t="s">
        <v>1559</v>
      </c>
      <c r="E1173" s="1">
        <v>2</v>
      </c>
    </row>
    <row r="1174" spans="1:5">
      <c r="A1174" s="1" t="s">
        <v>69</v>
      </c>
      <c r="B1174" s="1">
        <v>102</v>
      </c>
      <c r="C1174" s="1" t="str">
        <f t="shared" si="10"/>
        <v>ENG102</v>
      </c>
      <c r="D1174" s="1" t="s">
        <v>1560</v>
      </c>
      <c r="E1174" s="1">
        <v>2</v>
      </c>
    </row>
    <row r="1175" spans="1:5">
      <c r="A1175" s="1" t="s">
        <v>69</v>
      </c>
      <c r="B1175" s="1">
        <v>104</v>
      </c>
      <c r="C1175" s="1" t="str">
        <f t="shared" si="10"/>
        <v>ENG104</v>
      </c>
      <c r="D1175" s="1" t="s">
        <v>1533</v>
      </c>
      <c r="E1175" s="1">
        <v>2</v>
      </c>
    </row>
    <row r="1176" spans="1:5">
      <c r="A1176" s="1" t="s">
        <v>69</v>
      </c>
      <c r="B1176" s="1">
        <v>105</v>
      </c>
      <c r="C1176" s="1" t="str">
        <f t="shared" si="10"/>
        <v>ENG105</v>
      </c>
      <c r="D1176" s="1" t="s">
        <v>1534</v>
      </c>
      <c r="E1176" s="1">
        <v>2</v>
      </c>
    </row>
    <row r="1177" spans="1:5">
      <c r="A1177" s="1" t="s">
        <v>69</v>
      </c>
      <c r="B1177" s="1">
        <v>106</v>
      </c>
      <c r="C1177" s="1" t="str">
        <f t="shared" si="10"/>
        <v>ENG106</v>
      </c>
      <c r="D1177" s="1" t="s">
        <v>1535</v>
      </c>
      <c r="E1177" s="1">
        <v>2</v>
      </c>
    </row>
    <row r="1178" spans="1:5">
      <c r="A1178" s="1" t="s">
        <v>69</v>
      </c>
      <c r="B1178" s="1">
        <v>107</v>
      </c>
      <c r="C1178" s="1" t="str">
        <f t="shared" si="10"/>
        <v>ENG107</v>
      </c>
      <c r="D1178" s="1" t="s">
        <v>1536</v>
      </c>
      <c r="E1178" s="1">
        <v>2</v>
      </c>
    </row>
    <row r="1179" spans="1:5">
      <c r="A1179" s="1" t="s">
        <v>69</v>
      </c>
      <c r="B1179" s="1">
        <v>108</v>
      </c>
      <c r="C1179" s="1" t="str">
        <f t="shared" si="10"/>
        <v>ENG108</v>
      </c>
      <c r="D1179" s="1" t="s">
        <v>1537</v>
      </c>
      <c r="E1179" s="1">
        <v>2</v>
      </c>
    </row>
    <row r="1180" spans="1:5">
      <c r="A1180" s="1" t="s">
        <v>69</v>
      </c>
      <c r="B1180" s="1">
        <v>109</v>
      </c>
      <c r="C1180" s="1" t="str">
        <f t="shared" si="10"/>
        <v>ENG109</v>
      </c>
      <c r="D1180" s="1" t="s">
        <v>1538</v>
      </c>
      <c r="E1180" s="1">
        <v>2</v>
      </c>
    </row>
    <row r="1181" spans="1:5">
      <c r="A1181" s="1" t="s">
        <v>69</v>
      </c>
      <c r="B1181" s="1">
        <v>116</v>
      </c>
      <c r="C1181" s="1" t="str">
        <f t="shared" si="10"/>
        <v>ENG116</v>
      </c>
      <c r="D1181" s="1" t="s">
        <v>1975</v>
      </c>
      <c r="E1181" s="1">
        <v>1</v>
      </c>
    </row>
    <row r="1182" spans="1:5">
      <c r="A1182" s="1" t="s">
        <v>69</v>
      </c>
      <c r="B1182" s="1">
        <v>117</v>
      </c>
      <c r="C1182" s="1" t="str">
        <f t="shared" si="10"/>
        <v>ENG117</v>
      </c>
      <c r="D1182" s="1" t="s">
        <v>1976</v>
      </c>
      <c r="E1182" s="1">
        <v>1</v>
      </c>
    </row>
    <row r="1183" spans="1:5">
      <c r="A1183" s="1" t="s">
        <v>69</v>
      </c>
      <c r="B1183" s="1">
        <v>118</v>
      </c>
      <c r="C1183" s="1" t="str">
        <f t="shared" si="10"/>
        <v>ENG118</v>
      </c>
      <c r="D1183" s="1" t="s">
        <v>1977</v>
      </c>
      <c r="E1183" s="1">
        <v>1</v>
      </c>
    </row>
    <row r="1184" spans="1:5">
      <c r="A1184" s="1" t="s">
        <v>69</v>
      </c>
      <c r="B1184" s="1">
        <v>119</v>
      </c>
      <c r="C1184" s="1" t="str">
        <f t="shared" si="10"/>
        <v>ENG119</v>
      </c>
      <c r="D1184" s="1" t="s">
        <v>1978</v>
      </c>
      <c r="E1184" s="1">
        <v>1</v>
      </c>
    </row>
    <row r="1185" spans="1:5">
      <c r="A1185" s="1" t="s">
        <v>69</v>
      </c>
      <c r="B1185" s="1">
        <v>126</v>
      </c>
      <c r="C1185" s="1" t="str">
        <f t="shared" si="10"/>
        <v>ENG126</v>
      </c>
      <c r="D1185" s="1" t="s">
        <v>1979</v>
      </c>
      <c r="E1185" s="1">
        <v>2</v>
      </c>
    </row>
    <row r="1186" spans="1:5">
      <c r="A1186" s="1" t="s">
        <v>69</v>
      </c>
      <c r="B1186" s="1">
        <v>127</v>
      </c>
      <c r="C1186" s="1" t="str">
        <f t="shared" si="10"/>
        <v>ENG127</v>
      </c>
      <c r="D1186" s="1" t="s">
        <v>1980</v>
      </c>
      <c r="E1186" s="1">
        <v>2</v>
      </c>
    </row>
    <row r="1187" spans="1:5">
      <c r="A1187" s="1" t="s">
        <v>69</v>
      </c>
      <c r="B1187" s="1">
        <v>128</v>
      </c>
      <c r="C1187" s="1" t="str">
        <f t="shared" si="10"/>
        <v>ENG128</v>
      </c>
      <c r="D1187" s="1" t="s">
        <v>1981</v>
      </c>
      <c r="E1187" s="1">
        <v>2</v>
      </c>
    </row>
    <row r="1188" spans="1:5">
      <c r="A1188" s="1" t="s">
        <v>69</v>
      </c>
      <c r="B1188" s="1">
        <v>129</v>
      </c>
      <c r="C1188" s="1" t="str">
        <f t="shared" si="10"/>
        <v>ENG129</v>
      </c>
      <c r="D1188" s="1" t="s">
        <v>1982</v>
      </c>
      <c r="E1188" s="1">
        <v>2</v>
      </c>
    </row>
    <row r="1189" spans="1:5">
      <c r="A1189" s="1" t="s">
        <v>69</v>
      </c>
      <c r="B1189" s="1">
        <v>140</v>
      </c>
      <c r="C1189" s="1" t="str">
        <f t="shared" si="10"/>
        <v>ENG140</v>
      </c>
      <c r="D1189" s="1" t="s">
        <v>1983</v>
      </c>
      <c r="E1189" s="1">
        <v>2</v>
      </c>
    </row>
    <row r="1190" spans="1:5">
      <c r="A1190" s="1" t="s">
        <v>69</v>
      </c>
      <c r="B1190" s="1">
        <v>160</v>
      </c>
      <c r="C1190" s="1" t="str">
        <f t="shared" si="10"/>
        <v>ENG160</v>
      </c>
      <c r="D1190" s="1" t="s">
        <v>1984</v>
      </c>
      <c r="E1190" s="1">
        <v>2</v>
      </c>
    </row>
    <row r="1191" spans="1:5">
      <c r="A1191" s="1" t="s">
        <v>69</v>
      </c>
      <c r="B1191" s="1">
        <v>166</v>
      </c>
      <c r="C1191" s="1" t="str">
        <f t="shared" si="10"/>
        <v>ENG166</v>
      </c>
      <c r="D1191" s="1" t="s">
        <v>1985</v>
      </c>
      <c r="E1191" s="1">
        <v>1</v>
      </c>
    </row>
    <row r="1192" spans="1:5">
      <c r="A1192" s="1" t="s">
        <v>69</v>
      </c>
      <c r="B1192" s="1">
        <v>167</v>
      </c>
      <c r="C1192" s="1" t="str">
        <f t="shared" si="10"/>
        <v>ENG167</v>
      </c>
      <c r="D1192" s="1" t="s">
        <v>1986</v>
      </c>
      <c r="E1192" s="1">
        <v>1</v>
      </c>
    </row>
    <row r="1193" spans="1:5">
      <c r="A1193" s="1" t="s">
        <v>69</v>
      </c>
      <c r="B1193" s="1">
        <v>168</v>
      </c>
      <c r="C1193" s="1" t="str">
        <f t="shared" si="10"/>
        <v>ENG168</v>
      </c>
      <c r="D1193" s="1" t="s">
        <v>1987</v>
      </c>
      <c r="E1193" s="1">
        <v>1</v>
      </c>
    </row>
    <row r="1194" spans="1:5">
      <c r="A1194" s="1" t="s">
        <v>69</v>
      </c>
      <c r="B1194" s="1">
        <v>169</v>
      </c>
      <c r="C1194" s="1" t="str">
        <f t="shared" si="10"/>
        <v>ENG169</v>
      </c>
      <c r="D1194" s="1" t="s">
        <v>1988</v>
      </c>
      <c r="E1194" s="1">
        <v>1</v>
      </c>
    </row>
    <row r="1195" spans="1:5">
      <c r="A1195" s="1" t="s">
        <v>69</v>
      </c>
      <c r="B1195" s="1">
        <v>170</v>
      </c>
      <c r="C1195" s="1" t="str">
        <f t="shared" si="10"/>
        <v>ENG170</v>
      </c>
      <c r="D1195" s="1" t="s">
        <v>1989</v>
      </c>
      <c r="E1195" s="1">
        <v>2</v>
      </c>
    </row>
    <row r="1196" spans="1:5">
      <c r="A1196" s="1" t="s">
        <v>69</v>
      </c>
      <c r="B1196" s="1">
        <v>180</v>
      </c>
      <c r="C1196" s="1" t="str">
        <f t="shared" si="10"/>
        <v>ENG180</v>
      </c>
      <c r="D1196" s="1" t="s">
        <v>1990</v>
      </c>
      <c r="E1196" s="1">
        <v>2</v>
      </c>
    </row>
    <row r="1197" spans="1:5">
      <c r="A1197" s="1" t="s">
        <v>69</v>
      </c>
      <c r="B1197" s="1">
        <v>190</v>
      </c>
      <c r="C1197" s="1" t="str">
        <f t="shared" si="10"/>
        <v>ENG190</v>
      </c>
      <c r="D1197" s="1" t="s">
        <v>1991</v>
      </c>
      <c r="E1197" s="1">
        <v>2</v>
      </c>
    </row>
    <row r="1198" spans="1:5">
      <c r="A1198" s="1" t="s">
        <v>69</v>
      </c>
      <c r="B1198" s="1">
        <v>201</v>
      </c>
      <c r="C1198" s="1" t="str">
        <f t="shared" si="10"/>
        <v>ENG201</v>
      </c>
      <c r="D1198" s="1" t="s">
        <v>1569</v>
      </c>
      <c r="E1198" s="1">
        <v>2</v>
      </c>
    </row>
    <row r="1199" spans="1:5">
      <c r="A1199" s="1" t="s">
        <v>69</v>
      </c>
      <c r="B1199" s="1">
        <v>202</v>
      </c>
      <c r="C1199" s="1" t="str">
        <f t="shared" si="10"/>
        <v>ENG202</v>
      </c>
      <c r="D1199" s="1" t="s">
        <v>1570</v>
      </c>
      <c r="E1199" s="1">
        <v>2</v>
      </c>
    </row>
    <row r="1200" spans="1:5">
      <c r="A1200" s="1" t="s">
        <v>69</v>
      </c>
      <c r="B1200" s="1">
        <v>204</v>
      </c>
      <c r="C1200" s="1" t="str">
        <f t="shared" si="10"/>
        <v>ENG204</v>
      </c>
      <c r="D1200" s="1" t="s">
        <v>1515</v>
      </c>
      <c r="E1200" s="1">
        <v>2</v>
      </c>
    </row>
    <row r="1201" spans="1:5">
      <c r="A1201" s="1" t="s">
        <v>69</v>
      </c>
      <c r="B1201" s="1">
        <v>206</v>
      </c>
      <c r="C1201" s="1" t="str">
        <f t="shared" si="10"/>
        <v>ENG206</v>
      </c>
      <c r="D1201" s="1" t="s">
        <v>1539</v>
      </c>
      <c r="E1201" s="1">
        <v>2</v>
      </c>
    </row>
    <row r="1202" spans="1:5">
      <c r="A1202" s="1" t="s">
        <v>69</v>
      </c>
      <c r="B1202" s="1">
        <v>207</v>
      </c>
      <c r="C1202" s="1" t="str">
        <f t="shared" si="10"/>
        <v>ENG207</v>
      </c>
      <c r="D1202" s="1" t="s">
        <v>1540</v>
      </c>
      <c r="E1202" s="1">
        <v>2</v>
      </c>
    </row>
    <row r="1203" spans="1:5">
      <c r="A1203" s="1" t="s">
        <v>69</v>
      </c>
      <c r="B1203" s="1">
        <v>208</v>
      </c>
      <c r="C1203" s="1" t="str">
        <f t="shared" si="10"/>
        <v>ENG208</v>
      </c>
      <c r="D1203" s="1" t="s">
        <v>1541</v>
      </c>
      <c r="E1203" s="1">
        <v>2</v>
      </c>
    </row>
    <row r="1204" spans="1:5">
      <c r="A1204" s="1" t="s">
        <v>69</v>
      </c>
      <c r="B1204" s="1">
        <v>209</v>
      </c>
      <c r="C1204" s="1" t="str">
        <f t="shared" si="10"/>
        <v>ENG209</v>
      </c>
      <c r="D1204" s="1" t="s">
        <v>1542</v>
      </c>
      <c r="E1204" s="1">
        <v>2</v>
      </c>
    </row>
    <row r="1205" spans="1:5">
      <c r="A1205" s="1" t="s">
        <v>69</v>
      </c>
      <c r="B1205" s="1">
        <v>216</v>
      </c>
      <c r="C1205" s="1" t="str">
        <f t="shared" si="10"/>
        <v>ENG216</v>
      </c>
      <c r="D1205" s="1" t="s">
        <v>1992</v>
      </c>
      <c r="E1205" s="1">
        <v>1</v>
      </c>
    </row>
    <row r="1206" spans="1:5">
      <c r="A1206" s="1" t="s">
        <v>69</v>
      </c>
      <c r="B1206" s="1">
        <v>217</v>
      </c>
      <c r="C1206" s="1" t="str">
        <f t="shared" si="10"/>
        <v>ENG217</v>
      </c>
      <c r="D1206" s="1" t="s">
        <v>1993</v>
      </c>
      <c r="E1206" s="1">
        <v>1</v>
      </c>
    </row>
    <row r="1207" spans="1:5">
      <c r="A1207" s="1" t="s">
        <v>69</v>
      </c>
      <c r="B1207" s="1">
        <v>218</v>
      </c>
      <c r="C1207" s="1" t="str">
        <f t="shared" si="10"/>
        <v>ENG218</v>
      </c>
      <c r="D1207" s="1" t="s">
        <v>1994</v>
      </c>
      <c r="E1207" s="1">
        <v>1</v>
      </c>
    </row>
    <row r="1208" spans="1:5">
      <c r="A1208" s="1" t="s">
        <v>69</v>
      </c>
      <c r="B1208" s="1">
        <v>219</v>
      </c>
      <c r="C1208" s="1" t="str">
        <f t="shared" si="10"/>
        <v>ENG219</v>
      </c>
      <c r="D1208" s="1" t="s">
        <v>1995</v>
      </c>
      <c r="E1208" s="1">
        <v>1</v>
      </c>
    </row>
    <row r="1209" spans="1:5">
      <c r="A1209" s="1" t="s">
        <v>69</v>
      </c>
      <c r="B1209" s="1">
        <v>220</v>
      </c>
      <c r="C1209" s="1" t="str">
        <f t="shared" si="10"/>
        <v>ENG220</v>
      </c>
      <c r="D1209" s="1" t="s">
        <v>1516</v>
      </c>
      <c r="E1209" s="1">
        <v>2</v>
      </c>
    </row>
    <row r="1210" spans="1:5">
      <c r="A1210" s="1" t="s">
        <v>69</v>
      </c>
      <c r="B1210" s="1">
        <v>226</v>
      </c>
      <c r="C1210" s="1" t="str">
        <f t="shared" si="10"/>
        <v>ENG226</v>
      </c>
      <c r="D1210" s="1" t="s">
        <v>1996</v>
      </c>
      <c r="E1210" s="1">
        <v>2</v>
      </c>
    </row>
    <row r="1211" spans="1:5">
      <c r="A1211" s="1" t="s">
        <v>69</v>
      </c>
      <c r="B1211" s="1">
        <v>227</v>
      </c>
      <c r="C1211" s="1" t="str">
        <f t="shared" si="10"/>
        <v>ENG227</v>
      </c>
      <c r="D1211" s="1" t="s">
        <v>1997</v>
      </c>
      <c r="E1211" s="1">
        <v>2</v>
      </c>
    </row>
    <row r="1212" spans="1:5">
      <c r="A1212" s="1" t="s">
        <v>69</v>
      </c>
      <c r="B1212" s="1">
        <v>228</v>
      </c>
      <c r="C1212" s="1" t="str">
        <f t="shared" si="10"/>
        <v>ENG228</v>
      </c>
      <c r="D1212" s="1" t="s">
        <v>1998</v>
      </c>
      <c r="E1212" s="1">
        <v>2</v>
      </c>
    </row>
    <row r="1213" spans="1:5">
      <c r="A1213" s="1" t="s">
        <v>69</v>
      </c>
      <c r="B1213" s="1">
        <v>229</v>
      </c>
      <c r="C1213" s="1" t="str">
        <f t="shared" si="10"/>
        <v>ENG229</v>
      </c>
      <c r="D1213" s="1" t="s">
        <v>1999</v>
      </c>
      <c r="E1213" s="1">
        <v>2</v>
      </c>
    </row>
    <row r="1214" spans="1:5">
      <c r="A1214" s="1" t="s">
        <v>69</v>
      </c>
      <c r="B1214" s="1">
        <v>266</v>
      </c>
      <c r="C1214" s="1" t="str">
        <f t="shared" si="10"/>
        <v>ENG266</v>
      </c>
      <c r="D1214" s="1" t="s">
        <v>2000</v>
      </c>
      <c r="E1214" s="1">
        <v>1</v>
      </c>
    </row>
    <row r="1215" spans="1:5">
      <c r="A1215" s="1" t="s">
        <v>69</v>
      </c>
      <c r="B1215" s="1">
        <v>267</v>
      </c>
      <c r="C1215" s="1" t="str">
        <f t="shared" si="10"/>
        <v>ENG267</v>
      </c>
      <c r="D1215" s="1" t="s">
        <v>2001</v>
      </c>
      <c r="E1215" s="1">
        <v>1</v>
      </c>
    </row>
    <row r="1216" spans="1:5">
      <c r="A1216" s="1" t="s">
        <v>69</v>
      </c>
      <c r="B1216" s="1">
        <v>268</v>
      </c>
      <c r="C1216" s="1" t="str">
        <f t="shared" si="10"/>
        <v>ENG268</v>
      </c>
      <c r="D1216" s="1" t="s">
        <v>2002</v>
      </c>
      <c r="E1216" s="1">
        <v>1</v>
      </c>
    </row>
    <row r="1217" spans="1:5">
      <c r="A1217" s="1" t="s">
        <v>69</v>
      </c>
      <c r="B1217" s="1">
        <v>269</v>
      </c>
      <c r="C1217" s="1" t="str">
        <f t="shared" si="10"/>
        <v>ENG269</v>
      </c>
      <c r="D1217" s="1" t="s">
        <v>2003</v>
      </c>
      <c r="E1217" s="1">
        <v>1</v>
      </c>
    </row>
    <row r="1218" spans="1:5">
      <c r="A1218" s="1" t="s">
        <v>69</v>
      </c>
      <c r="B1218" s="1">
        <v>271</v>
      </c>
      <c r="C1218" s="1" t="str">
        <f t="shared" si="10"/>
        <v>ENG271</v>
      </c>
      <c r="D1218" s="1" t="s">
        <v>1543</v>
      </c>
      <c r="E1218" s="1">
        <v>3</v>
      </c>
    </row>
    <row r="1219" spans="1:5">
      <c r="A1219" s="1" t="s">
        <v>69</v>
      </c>
      <c r="B1219" s="1">
        <v>276</v>
      </c>
      <c r="C1219" s="1" t="str">
        <f t="shared" si="10"/>
        <v>ENG276</v>
      </c>
      <c r="D1219" s="1" t="s">
        <v>1544</v>
      </c>
      <c r="E1219" s="1">
        <v>3</v>
      </c>
    </row>
    <row r="1220" spans="1:5">
      <c r="A1220" s="1" t="s">
        <v>69</v>
      </c>
      <c r="B1220" s="1">
        <v>296</v>
      </c>
      <c r="C1220" s="1" t="str">
        <f t="shared" si="10"/>
        <v>ENG296</v>
      </c>
      <c r="D1220" s="1" t="s">
        <v>1912</v>
      </c>
      <c r="E1220" s="1">
        <v>1</v>
      </c>
    </row>
    <row r="1221" spans="1:5">
      <c r="A1221" s="1" t="s">
        <v>69</v>
      </c>
      <c r="B1221" s="1">
        <v>301</v>
      </c>
      <c r="C1221" s="1" t="str">
        <f t="shared" si="10"/>
        <v>ENG301</v>
      </c>
      <c r="D1221" s="1" t="s">
        <v>1571</v>
      </c>
      <c r="E1221" s="1">
        <v>2</v>
      </c>
    </row>
    <row r="1222" spans="1:5">
      <c r="A1222" s="1" t="s">
        <v>69</v>
      </c>
      <c r="B1222" s="1">
        <v>302</v>
      </c>
      <c r="C1222" s="1" t="str">
        <f t="shared" si="10"/>
        <v>ENG302</v>
      </c>
      <c r="D1222" s="1" t="s">
        <v>1572</v>
      </c>
      <c r="E1222" s="1">
        <v>2</v>
      </c>
    </row>
    <row r="1223" spans="1:5">
      <c r="A1223" s="1" t="s">
        <v>69</v>
      </c>
      <c r="B1223" s="1">
        <v>306</v>
      </c>
      <c r="C1223" s="1" t="str">
        <f t="shared" si="10"/>
        <v>ENG306</v>
      </c>
      <c r="D1223" s="1" t="s">
        <v>1545</v>
      </c>
      <c r="E1223" s="1">
        <v>2</v>
      </c>
    </row>
    <row r="1224" spans="1:5">
      <c r="A1224" s="1" t="s">
        <v>69</v>
      </c>
      <c r="B1224" s="1">
        <v>307</v>
      </c>
      <c r="C1224" s="1" t="str">
        <f t="shared" si="10"/>
        <v>ENG307</v>
      </c>
      <c r="D1224" s="1" t="s">
        <v>1546</v>
      </c>
      <c r="E1224" s="1">
        <v>2</v>
      </c>
    </row>
    <row r="1225" spans="1:5">
      <c r="A1225" s="1" t="s">
        <v>69</v>
      </c>
      <c r="B1225" s="1">
        <v>308</v>
      </c>
      <c r="C1225" s="1" t="str">
        <f t="shared" si="10"/>
        <v>ENG308</v>
      </c>
      <c r="D1225" s="1" t="s">
        <v>1547</v>
      </c>
      <c r="E1225" s="1">
        <v>2</v>
      </c>
    </row>
    <row r="1226" spans="1:5">
      <c r="A1226" s="1" t="s">
        <v>69</v>
      </c>
      <c r="B1226" s="1">
        <v>309</v>
      </c>
      <c r="C1226" s="1" t="str">
        <f t="shared" si="10"/>
        <v>ENG309</v>
      </c>
      <c r="D1226" s="1" t="s">
        <v>1548</v>
      </c>
      <c r="E1226" s="1">
        <v>2</v>
      </c>
    </row>
    <row r="1227" spans="1:5">
      <c r="A1227" s="1" t="s">
        <v>69</v>
      </c>
      <c r="B1227" s="1">
        <v>319</v>
      </c>
      <c r="C1227" s="1" t="str">
        <f t="shared" si="10"/>
        <v>ENG319</v>
      </c>
      <c r="D1227" s="1" t="s">
        <v>1549</v>
      </c>
      <c r="E1227" s="1">
        <v>2</v>
      </c>
    </row>
    <row r="1228" spans="1:5">
      <c r="A1228" s="1" t="s">
        <v>69</v>
      </c>
      <c r="B1228" s="1">
        <v>330</v>
      </c>
      <c r="C1228" s="1" t="str">
        <f t="shared" si="10"/>
        <v>ENG330</v>
      </c>
      <c r="D1228" s="1" t="s">
        <v>2004</v>
      </c>
      <c r="E1228" s="1">
        <v>2</v>
      </c>
    </row>
    <row r="1229" spans="1:5">
      <c r="A1229" s="1" t="s">
        <v>69</v>
      </c>
      <c r="B1229" s="1">
        <v>331</v>
      </c>
      <c r="C1229" s="1" t="str">
        <f t="shared" si="10"/>
        <v>ENG331</v>
      </c>
      <c r="D1229" s="1" t="s">
        <v>2005</v>
      </c>
      <c r="E1229" s="1">
        <v>2</v>
      </c>
    </row>
    <row r="1230" spans="1:5">
      <c r="A1230" s="1" t="s">
        <v>69</v>
      </c>
      <c r="B1230" s="1">
        <v>332</v>
      </c>
      <c r="C1230" s="1" t="str">
        <f t="shared" si="10"/>
        <v>ENG332</v>
      </c>
      <c r="D1230" s="1" t="s">
        <v>2006</v>
      </c>
      <c r="E1230" s="1">
        <v>2</v>
      </c>
    </row>
    <row r="1231" spans="1:5">
      <c r="A1231" s="1" t="s">
        <v>69</v>
      </c>
      <c r="B1231" s="1">
        <v>348</v>
      </c>
      <c r="C1231" s="1" t="str">
        <f t="shared" si="10"/>
        <v>ENG348</v>
      </c>
      <c r="D1231" s="1" t="s">
        <v>32</v>
      </c>
      <c r="E1231" s="1">
        <v>2</v>
      </c>
    </row>
    <row r="1232" spans="1:5">
      <c r="A1232" s="1" t="s">
        <v>69</v>
      </c>
      <c r="B1232" s="1">
        <v>349</v>
      </c>
      <c r="C1232" s="1" t="str">
        <f t="shared" si="10"/>
        <v>ENG349</v>
      </c>
      <c r="D1232" s="1" t="s">
        <v>1777</v>
      </c>
      <c r="E1232" s="1">
        <v>1</v>
      </c>
    </row>
    <row r="1233" spans="1:5">
      <c r="A1233" s="1" t="s">
        <v>69</v>
      </c>
      <c r="B1233" s="1">
        <v>356</v>
      </c>
      <c r="C1233" s="1" t="str">
        <f t="shared" si="10"/>
        <v>ENG356</v>
      </c>
      <c r="D1233" s="1" t="s">
        <v>1550</v>
      </c>
      <c r="E1233" s="1">
        <v>2</v>
      </c>
    </row>
    <row r="1234" spans="1:5">
      <c r="A1234" s="1" t="s">
        <v>69</v>
      </c>
      <c r="B1234" s="1">
        <v>357</v>
      </c>
      <c r="C1234" s="1" t="str">
        <f t="shared" si="10"/>
        <v>ENG357</v>
      </c>
      <c r="D1234" s="1" t="s">
        <v>1551</v>
      </c>
      <c r="E1234" s="1">
        <v>2</v>
      </c>
    </row>
    <row r="1235" spans="1:5">
      <c r="A1235" s="1" t="s">
        <v>69</v>
      </c>
      <c r="B1235" s="1">
        <v>358</v>
      </c>
      <c r="C1235" s="1" t="str">
        <f t="shared" si="10"/>
        <v>ENG358</v>
      </c>
      <c r="D1235" s="1" t="s">
        <v>1552</v>
      </c>
      <c r="E1235" s="1">
        <v>2</v>
      </c>
    </row>
    <row r="1236" spans="1:5">
      <c r="A1236" s="1" t="s">
        <v>69</v>
      </c>
      <c r="B1236" s="1">
        <v>359</v>
      </c>
      <c r="C1236" s="1" t="str">
        <f t="shared" si="10"/>
        <v>ENG359</v>
      </c>
      <c r="D1236" s="1" t="s">
        <v>1553</v>
      </c>
      <c r="E1236" s="1">
        <v>2</v>
      </c>
    </row>
    <row r="1237" spans="1:5">
      <c r="A1237" s="1" t="s">
        <v>69</v>
      </c>
      <c r="B1237" s="1">
        <v>366</v>
      </c>
      <c r="C1237" s="1" t="str">
        <f t="shared" ref="C1237:C1300" si="11">A1237&amp;B1237</f>
        <v>ENG366</v>
      </c>
      <c r="D1237" s="1" t="s">
        <v>2007</v>
      </c>
      <c r="E1237" s="1">
        <v>1</v>
      </c>
    </row>
    <row r="1238" spans="1:5">
      <c r="A1238" s="1" t="s">
        <v>69</v>
      </c>
      <c r="B1238" s="1">
        <v>367</v>
      </c>
      <c r="C1238" s="1" t="str">
        <f t="shared" si="11"/>
        <v>ENG367</v>
      </c>
      <c r="D1238" s="1" t="s">
        <v>2008</v>
      </c>
      <c r="E1238" s="1">
        <v>1</v>
      </c>
    </row>
    <row r="1239" spans="1:5">
      <c r="A1239" s="1" t="s">
        <v>69</v>
      </c>
      <c r="B1239" s="1">
        <v>368</v>
      </c>
      <c r="C1239" s="1" t="str">
        <f t="shared" si="11"/>
        <v>ENG368</v>
      </c>
      <c r="D1239" s="1" t="s">
        <v>2009</v>
      </c>
      <c r="E1239" s="1">
        <v>1</v>
      </c>
    </row>
    <row r="1240" spans="1:5">
      <c r="A1240" s="1" t="s">
        <v>69</v>
      </c>
      <c r="B1240" s="1">
        <v>369</v>
      </c>
      <c r="C1240" s="1" t="str">
        <f t="shared" si="11"/>
        <v>ENG369</v>
      </c>
      <c r="D1240" s="1" t="s">
        <v>2010</v>
      </c>
      <c r="E1240" s="1">
        <v>1</v>
      </c>
    </row>
    <row r="1241" spans="1:5">
      <c r="A1241" s="1" t="s">
        <v>69</v>
      </c>
      <c r="B1241" s="1">
        <v>371</v>
      </c>
      <c r="C1241" s="1" t="str">
        <f t="shared" si="11"/>
        <v>ENG371</v>
      </c>
      <c r="D1241" s="1" t="s">
        <v>1517</v>
      </c>
      <c r="E1241" s="1">
        <v>3</v>
      </c>
    </row>
    <row r="1242" spans="1:5">
      <c r="A1242" s="1" t="s">
        <v>69</v>
      </c>
      <c r="B1242" s="1">
        <v>372</v>
      </c>
      <c r="C1242" s="1" t="str">
        <f t="shared" si="11"/>
        <v>ENG372</v>
      </c>
      <c r="D1242" s="1" t="s">
        <v>1575</v>
      </c>
      <c r="E1242" s="1">
        <v>2</v>
      </c>
    </row>
    <row r="1243" spans="1:5">
      <c r="A1243" s="1" t="s">
        <v>69</v>
      </c>
      <c r="B1243" s="1">
        <v>373</v>
      </c>
      <c r="C1243" s="1" t="str">
        <f t="shared" si="11"/>
        <v>ENG373</v>
      </c>
      <c r="D1243" s="1" t="s">
        <v>1518</v>
      </c>
      <c r="E1243" s="1">
        <v>2</v>
      </c>
    </row>
    <row r="1244" spans="1:5">
      <c r="A1244" s="1" t="s">
        <v>69</v>
      </c>
      <c r="B1244" s="1">
        <v>376</v>
      </c>
      <c r="C1244" s="1" t="str">
        <f t="shared" si="11"/>
        <v>ENG376</v>
      </c>
      <c r="D1244" s="1" t="s">
        <v>1519</v>
      </c>
      <c r="E1244" s="1">
        <v>3</v>
      </c>
    </row>
    <row r="1245" spans="1:5">
      <c r="A1245" s="1" t="s">
        <v>69</v>
      </c>
      <c r="B1245" s="1">
        <v>377</v>
      </c>
      <c r="C1245" s="1" t="str">
        <f t="shared" si="11"/>
        <v>ENG377</v>
      </c>
      <c r="D1245" s="1" t="s">
        <v>1509</v>
      </c>
      <c r="E1245" s="1">
        <v>2</v>
      </c>
    </row>
    <row r="1246" spans="1:5">
      <c r="A1246" s="1" t="s">
        <v>69</v>
      </c>
      <c r="B1246" s="1">
        <v>382</v>
      </c>
      <c r="C1246" s="1" t="str">
        <f t="shared" si="11"/>
        <v>ENG382</v>
      </c>
      <c r="D1246" s="1" t="s">
        <v>2011</v>
      </c>
      <c r="E1246" s="1">
        <v>2</v>
      </c>
    </row>
    <row r="1247" spans="1:5">
      <c r="A1247" s="1" t="s">
        <v>69</v>
      </c>
      <c r="B1247" s="1">
        <v>383</v>
      </c>
      <c r="C1247" s="1" t="str">
        <f t="shared" si="11"/>
        <v>ENG383</v>
      </c>
      <c r="D1247" s="1" t="s">
        <v>1510</v>
      </c>
      <c r="E1247" s="1">
        <v>2</v>
      </c>
    </row>
    <row r="1248" spans="1:5">
      <c r="A1248" s="1" t="s">
        <v>69</v>
      </c>
      <c r="B1248" s="1">
        <v>384</v>
      </c>
      <c r="C1248" s="1" t="str">
        <f t="shared" si="11"/>
        <v>ENG384</v>
      </c>
      <c r="D1248" s="1" t="s">
        <v>1909</v>
      </c>
      <c r="E1248" s="1">
        <v>2</v>
      </c>
    </row>
    <row r="1249" spans="1:5">
      <c r="A1249" s="1" t="s">
        <v>69</v>
      </c>
      <c r="B1249" s="1">
        <v>396</v>
      </c>
      <c r="C1249" s="1" t="str">
        <f t="shared" si="11"/>
        <v>ENG396</v>
      </c>
      <c r="D1249" s="1" t="s">
        <v>1912</v>
      </c>
      <c r="E1249" s="1">
        <v>1</v>
      </c>
    </row>
    <row r="1250" spans="1:5">
      <c r="A1250" s="1" t="s">
        <v>69</v>
      </c>
      <c r="B1250" s="1">
        <v>401</v>
      </c>
      <c r="C1250" s="1" t="str">
        <f t="shared" si="11"/>
        <v>ENG401</v>
      </c>
      <c r="D1250" s="1" t="s">
        <v>2012</v>
      </c>
      <c r="E1250" s="1">
        <v>2</v>
      </c>
    </row>
    <row r="1251" spans="1:5">
      <c r="A1251" s="1" t="s">
        <v>69</v>
      </c>
      <c r="B1251" s="1">
        <v>403</v>
      </c>
      <c r="C1251" s="1" t="str">
        <f t="shared" si="11"/>
        <v>ENG403</v>
      </c>
      <c r="D1251" s="1" t="s">
        <v>2013</v>
      </c>
      <c r="E1251" s="1">
        <v>3</v>
      </c>
    </row>
    <row r="1252" spans="1:5">
      <c r="A1252" s="1" t="s">
        <v>69</v>
      </c>
      <c r="B1252" s="1">
        <v>416</v>
      </c>
      <c r="C1252" s="1" t="str">
        <f t="shared" si="11"/>
        <v>ENG416</v>
      </c>
      <c r="D1252" s="1" t="s">
        <v>2014</v>
      </c>
      <c r="E1252" s="1">
        <v>1</v>
      </c>
    </row>
    <row r="1253" spans="1:5">
      <c r="A1253" s="1" t="s">
        <v>69</v>
      </c>
      <c r="B1253" s="1">
        <v>417</v>
      </c>
      <c r="C1253" s="1" t="str">
        <f t="shared" si="11"/>
        <v>ENG417</v>
      </c>
      <c r="D1253" s="1" t="s">
        <v>2015</v>
      </c>
      <c r="E1253" s="1">
        <v>1</v>
      </c>
    </row>
    <row r="1254" spans="1:5">
      <c r="A1254" s="1" t="s">
        <v>69</v>
      </c>
      <c r="B1254" s="1">
        <v>418</v>
      </c>
      <c r="C1254" s="1" t="str">
        <f t="shared" si="11"/>
        <v>ENG418</v>
      </c>
      <c r="D1254" s="1" t="s">
        <v>2016</v>
      </c>
      <c r="E1254" s="1">
        <v>1</v>
      </c>
    </row>
    <row r="1255" spans="1:5">
      <c r="A1255" s="1" t="s">
        <v>69</v>
      </c>
      <c r="B1255" s="1">
        <v>419</v>
      </c>
      <c r="C1255" s="1" t="str">
        <f t="shared" si="11"/>
        <v>ENG419</v>
      </c>
      <c r="D1255" s="1" t="s">
        <v>2017</v>
      </c>
      <c r="E1255" s="1">
        <v>1</v>
      </c>
    </row>
    <row r="1256" spans="1:5">
      <c r="A1256" s="1" t="s">
        <v>69</v>
      </c>
      <c r="B1256" s="1">
        <v>422</v>
      </c>
      <c r="C1256" s="1" t="str">
        <f t="shared" si="11"/>
        <v>ENG422</v>
      </c>
      <c r="D1256" s="1" t="s">
        <v>1520</v>
      </c>
      <c r="E1256" s="1">
        <v>2</v>
      </c>
    </row>
    <row r="1257" spans="1:5">
      <c r="A1257" s="1" t="s">
        <v>69</v>
      </c>
      <c r="B1257" s="1">
        <v>423</v>
      </c>
      <c r="C1257" s="1" t="str">
        <f t="shared" si="11"/>
        <v>ENG423</v>
      </c>
      <c r="D1257" s="1" t="s">
        <v>1521</v>
      </c>
      <c r="E1257" s="1">
        <v>2</v>
      </c>
    </row>
    <row r="1258" spans="1:5">
      <c r="A1258" s="1" t="s">
        <v>69</v>
      </c>
      <c r="B1258" s="1">
        <v>427</v>
      </c>
      <c r="C1258" s="1" t="str">
        <f t="shared" si="11"/>
        <v>ENG427</v>
      </c>
      <c r="D1258" s="1" t="s">
        <v>1522</v>
      </c>
      <c r="E1258" s="1">
        <v>2</v>
      </c>
    </row>
    <row r="1259" spans="1:5">
      <c r="A1259" s="1" t="s">
        <v>69</v>
      </c>
      <c r="B1259" s="1">
        <v>428</v>
      </c>
      <c r="C1259" s="1" t="str">
        <f t="shared" si="11"/>
        <v>ENG428</v>
      </c>
      <c r="D1259" s="1" t="s">
        <v>1523</v>
      </c>
      <c r="E1259" s="1">
        <v>2</v>
      </c>
    </row>
    <row r="1260" spans="1:5">
      <c r="A1260" s="1" t="s">
        <v>69</v>
      </c>
      <c r="B1260" s="1">
        <v>430</v>
      </c>
      <c r="C1260" s="1" t="str">
        <f t="shared" si="11"/>
        <v>ENG430</v>
      </c>
      <c r="D1260" s="1" t="s">
        <v>1524</v>
      </c>
      <c r="E1260" s="1">
        <v>3</v>
      </c>
    </row>
    <row r="1261" spans="1:5">
      <c r="A1261" s="1" t="s">
        <v>69</v>
      </c>
      <c r="B1261" s="1">
        <v>431</v>
      </c>
      <c r="C1261" s="1" t="str">
        <f t="shared" si="11"/>
        <v>ENG431</v>
      </c>
      <c r="D1261" s="1" t="s">
        <v>1511</v>
      </c>
      <c r="E1261" s="1">
        <v>2</v>
      </c>
    </row>
    <row r="1262" spans="1:5">
      <c r="A1262" s="1" t="s">
        <v>69</v>
      </c>
      <c r="B1262" s="1">
        <v>432</v>
      </c>
      <c r="C1262" s="1" t="str">
        <f t="shared" si="11"/>
        <v>ENG432</v>
      </c>
      <c r="D1262" s="1" t="s">
        <v>1525</v>
      </c>
      <c r="E1262" s="1">
        <v>2</v>
      </c>
    </row>
    <row r="1263" spans="1:5">
      <c r="A1263" s="1" t="s">
        <v>69</v>
      </c>
      <c r="B1263" s="1">
        <v>434</v>
      </c>
      <c r="C1263" s="1" t="str">
        <f t="shared" si="11"/>
        <v>ENG434</v>
      </c>
      <c r="D1263" s="1" t="s">
        <v>1512</v>
      </c>
      <c r="E1263" s="1">
        <v>3</v>
      </c>
    </row>
    <row r="1264" spans="1:5">
      <c r="A1264" s="1" t="s">
        <v>69</v>
      </c>
      <c r="B1264" s="1">
        <v>442</v>
      </c>
      <c r="C1264" s="1" t="str">
        <f t="shared" si="11"/>
        <v>ENG442</v>
      </c>
      <c r="D1264" s="1" t="s">
        <v>1520</v>
      </c>
      <c r="E1264" s="1">
        <v>2</v>
      </c>
    </row>
    <row r="1265" spans="1:5">
      <c r="A1265" s="1" t="s">
        <v>69</v>
      </c>
      <c r="B1265" s="1">
        <v>447</v>
      </c>
      <c r="C1265" s="1" t="str">
        <f t="shared" si="11"/>
        <v>ENG447</v>
      </c>
      <c r="D1265" s="1" t="s">
        <v>1242</v>
      </c>
      <c r="E1265" s="1">
        <v>4</v>
      </c>
    </row>
    <row r="1266" spans="1:5">
      <c r="A1266" s="1" t="s">
        <v>69</v>
      </c>
      <c r="B1266" s="1">
        <v>448</v>
      </c>
      <c r="C1266" s="1" t="str">
        <f t="shared" si="11"/>
        <v>ENG448</v>
      </c>
      <c r="D1266" s="1" t="s">
        <v>32</v>
      </c>
      <c r="E1266" s="1">
        <v>2</v>
      </c>
    </row>
    <row r="1267" spans="1:5">
      <c r="A1267" s="1" t="s">
        <v>69</v>
      </c>
      <c r="B1267" s="1">
        <v>449</v>
      </c>
      <c r="C1267" s="1" t="str">
        <f t="shared" si="11"/>
        <v>ENG449</v>
      </c>
      <c r="D1267" s="1" t="s">
        <v>1234</v>
      </c>
      <c r="E1267" s="1">
        <v>6</v>
      </c>
    </row>
    <row r="1268" spans="1:5">
      <c r="A1268" s="1" t="s">
        <v>69</v>
      </c>
      <c r="B1268" s="1">
        <v>496</v>
      </c>
      <c r="C1268" s="1" t="str">
        <f t="shared" si="11"/>
        <v>ENG496</v>
      </c>
      <c r="D1268" s="1" t="s">
        <v>1912</v>
      </c>
      <c r="E1268" s="1">
        <v>1</v>
      </c>
    </row>
    <row r="1269" spans="1:5">
      <c r="A1269" s="1" t="s">
        <v>69</v>
      </c>
      <c r="B1269" s="1">
        <v>497</v>
      </c>
      <c r="C1269" s="1" t="str">
        <f t="shared" si="11"/>
        <v>ENG497</v>
      </c>
      <c r="D1269" s="1" t="s">
        <v>1242</v>
      </c>
      <c r="E1269" s="1">
        <v>2</v>
      </c>
    </row>
    <row r="1270" spans="1:5">
      <c r="A1270" s="1" t="s">
        <v>69</v>
      </c>
      <c r="B1270" s="1">
        <v>499</v>
      </c>
      <c r="C1270" s="1" t="str">
        <f t="shared" si="11"/>
        <v>ENG499</v>
      </c>
      <c r="D1270" s="1" t="s">
        <v>1234</v>
      </c>
      <c r="E1270" s="1">
        <v>4</v>
      </c>
    </row>
    <row r="1271" spans="1:5">
      <c r="A1271" s="1" t="s">
        <v>222</v>
      </c>
      <c r="B1271" s="1">
        <v>151</v>
      </c>
      <c r="C1271" s="1" t="str">
        <f t="shared" si="11"/>
        <v>IE151</v>
      </c>
      <c r="D1271" s="1" t="s">
        <v>2018</v>
      </c>
      <c r="E1271" s="1">
        <v>3</v>
      </c>
    </row>
    <row r="1272" spans="1:5">
      <c r="A1272" s="1" t="s">
        <v>1076</v>
      </c>
      <c r="B1272" s="1">
        <v>378</v>
      </c>
      <c r="C1272" s="1" t="str">
        <f t="shared" si="11"/>
        <v>IS-CUL378</v>
      </c>
      <c r="D1272" s="1" t="s">
        <v>2019</v>
      </c>
      <c r="E1272" s="1">
        <v>2</v>
      </c>
    </row>
    <row r="1273" spans="1:5">
      <c r="A1273" s="1" t="s">
        <v>1077</v>
      </c>
      <c r="B1273" s="1">
        <v>116</v>
      </c>
      <c r="C1273" s="1" t="str">
        <f t="shared" si="11"/>
        <v>IS-ENG116</v>
      </c>
      <c r="D1273" s="1" t="s">
        <v>1975</v>
      </c>
      <c r="E1273" s="1">
        <v>3</v>
      </c>
    </row>
    <row r="1274" spans="1:5">
      <c r="A1274" s="1" t="s">
        <v>1077</v>
      </c>
      <c r="B1274" s="1">
        <v>117</v>
      </c>
      <c r="C1274" s="1" t="str">
        <f t="shared" si="11"/>
        <v>IS-ENG117</v>
      </c>
      <c r="D1274" s="1" t="s">
        <v>1976</v>
      </c>
      <c r="E1274" s="1">
        <v>3</v>
      </c>
    </row>
    <row r="1275" spans="1:5">
      <c r="A1275" s="1" t="s">
        <v>1077</v>
      </c>
      <c r="B1275" s="1">
        <v>118</v>
      </c>
      <c r="C1275" s="1" t="str">
        <f t="shared" si="11"/>
        <v>IS-ENG118</v>
      </c>
      <c r="D1275" s="1" t="s">
        <v>1977</v>
      </c>
      <c r="E1275" s="1">
        <v>3</v>
      </c>
    </row>
    <row r="1276" spans="1:5">
      <c r="A1276" s="1" t="s">
        <v>1077</v>
      </c>
      <c r="B1276" s="1">
        <v>119</v>
      </c>
      <c r="C1276" s="1" t="str">
        <f t="shared" si="11"/>
        <v>IS-ENG119</v>
      </c>
      <c r="D1276" s="1" t="s">
        <v>1978</v>
      </c>
      <c r="E1276" s="1">
        <v>3</v>
      </c>
    </row>
    <row r="1277" spans="1:5">
      <c r="A1277" s="1" t="s">
        <v>1077</v>
      </c>
      <c r="B1277" s="1">
        <v>166</v>
      </c>
      <c r="C1277" s="1" t="str">
        <f t="shared" si="11"/>
        <v>IS-ENG166</v>
      </c>
      <c r="D1277" s="1" t="s">
        <v>1985</v>
      </c>
      <c r="E1277" s="1">
        <v>4</v>
      </c>
    </row>
    <row r="1278" spans="1:5">
      <c r="A1278" s="1" t="s">
        <v>1077</v>
      </c>
      <c r="B1278" s="1">
        <v>167</v>
      </c>
      <c r="C1278" s="1" t="str">
        <f t="shared" si="11"/>
        <v>IS-ENG167</v>
      </c>
      <c r="D1278" s="1" t="s">
        <v>1986</v>
      </c>
      <c r="E1278" s="1">
        <v>4</v>
      </c>
    </row>
    <row r="1279" spans="1:5">
      <c r="A1279" s="1" t="s">
        <v>1077</v>
      </c>
      <c r="B1279" s="1">
        <v>168</v>
      </c>
      <c r="C1279" s="1" t="str">
        <f t="shared" si="11"/>
        <v>IS-ENG168</v>
      </c>
      <c r="D1279" s="1" t="s">
        <v>1987</v>
      </c>
      <c r="E1279" s="1">
        <v>4</v>
      </c>
    </row>
    <row r="1280" spans="1:5">
      <c r="A1280" s="1" t="s">
        <v>1077</v>
      </c>
      <c r="B1280" s="1">
        <v>169</v>
      </c>
      <c r="C1280" s="1" t="str">
        <f t="shared" si="11"/>
        <v>IS-ENG169</v>
      </c>
      <c r="D1280" s="1" t="s">
        <v>1988</v>
      </c>
      <c r="E1280" s="1">
        <v>4</v>
      </c>
    </row>
    <row r="1281" spans="1:5">
      <c r="A1281" s="1" t="s">
        <v>1078</v>
      </c>
      <c r="B1281" s="1">
        <v>378</v>
      </c>
      <c r="C1281" s="1" t="str">
        <f t="shared" si="11"/>
        <v>IS-LIT378</v>
      </c>
      <c r="D1281" s="1" t="s">
        <v>2020</v>
      </c>
      <c r="E1281" s="1">
        <v>3</v>
      </c>
    </row>
    <row r="1282" spans="1:5">
      <c r="A1282" s="1" t="s">
        <v>1079</v>
      </c>
      <c r="B1282" s="1">
        <v>101</v>
      </c>
      <c r="C1282" s="1" t="str">
        <f t="shared" si="11"/>
        <v>JAP101</v>
      </c>
      <c r="D1282" s="1" t="s">
        <v>2021</v>
      </c>
      <c r="E1282" s="1">
        <v>2</v>
      </c>
    </row>
    <row r="1283" spans="1:5">
      <c r="A1283" s="1" t="s">
        <v>1079</v>
      </c>
      <c r="B1283" s="1">
        <v>102</v>
      </c>
      <c r="C1283" s="1" t="str">
        <f t="shared" si="11"/>
        <v>JAP102</v>
      </c>
      <c r="D1283" s="1" t="s">
        <v>2022</v>
      </c>
      <c r="E1283" s="1">
        <v>2</v>
      </c>
    </row>
    <row r="1284" spans="1:5">
      <c r="A1284" s="1" t="s">
        <v>1079</v>
      </c>
      <c r="B1284" s="1">
        <v>116</v>
      </c>
      <c r="C1284" s="1" t="str">
        <f t="shared" si="11"/>
        <v>JAP116</v>
      </c>
      <c r="D1284" s="1" t="s">
        <v>2023</v>
      </c>
      <c r="E1284" s="1">
        <v>1</v>
      </c>
    </row>
    <row r="1285" spans="1:5">
      <c r="A1285" s="1" t="s">
        <v>1079</v>
      </c>
      <c r="B1285" s="1">
        <v>117</v>
      </c>
      <c r="C1285" s="1" t="str">
        <f t="shared" si="11"/>
        <v>JAP117</v>
      </c>
      <c r="D1285" s="1" t="s">
        <v>2024</v>
      </c>
      <c r="E1285" s="1">
        <v>1</v>
      </c>
    </row>
    <row r="1286" spans="1:5">
      <c r="A1286" s="1" t="s">
        <v>1079</v>
      </c>
      <c r="B1286" s="1">
        <v>118</v>
      </c>
      <c r="C1286" s="1" t="str">
        <f t="shared" si="11"/>
        <v>JAP118</v>
      </c>
      <c r="D1286" s="1" t="s">
        <v>2025</v>
      </c>
      <c r="E1286" s="1">
        <v>1</v>
      </c>
    </row>
    <row r="1287" spans="1:5">
      <c r="A1287" s="1" t="s">
        <v>1079</v>
      </c>
      <c r="B1287" s="1">
        <v>119</v>
      </c>
      <c r="C1287" s="1" t="str">
        <f t="shared" si="11"/>
        <v>JAP119</v>
      </c>
      <c r="D1287" s="1" t="s">
        <v>2026</v>
      </c>
      <c r="E1287" s="1">
        <v>1</v>
      </c>
    </row>
    <row r="1288" spans="1:5">
      <c r="A1288" s="1" t="s">
        <v>1079</v>
      </c>
      <c r="B1288" s="1">
        <v>201</v>
      </c>
      <c r="C1288" s="1" t="str">
        <f t="shared" si="11"/>
        <v>JAP201</v>
      </c>
      <c r="D1288" s="1" t="s">
        <v>2027</v>
      </c>
      <c r="E1288" s="1">
        <v>2</v>
      </c>
    </row>
    <row r="1289" spans="1:5">
      <c r="A1289" s="1" t="s">
        <v>1079</v>
      </c>
      <c r="B1289" s="1">
        <v>202</v>
      </c>
      <c r="C1289" s="1" t="str">
        <f t="shared" si="11"/>
        <v>JAP202</v>
      </c>
      <c r="D1289" s="1" t="s">
        <v>1766</v>
      </c>
      <c r="E1289" s="1">
        <v>2</v>
      </c>
    </row>
    <row r="1290" spans="1:5">
      <c r="A1290" s="1" t="s">
        <v>1079</v>
      </c>
      <c r="B1290" s="1">
        <v>301</v>
      </c>
      <c r="C1290" s="1" t="str">
        <f t="shared" si="11"/>
        <v>JAP301</v>
      </c>
      <c r="D1290" s="1" t="s">
        <v>2028</v>
      </c>
      <c r="E1290" s="1">
        <v>2</v>
      </c>
    </row>
    <row r="1291" spans="1:5">
      <c r="A1291" s="1" t="s">
        <v>1079</v>
      </c>
      <c r="B1291" s="1">
        <v>302</v>
      </c>
      <c r="C1291" s="1" t="str">
        <f t="shared" si="11"/>
        <v>JAP302</v>
      </c>
      <c r="D1291" s="1" t="s">
        <v>2029</v>
      </c>
      <c r="E1291" s="1">
        <v>2</v>
      </c>
    </row>
    <row r="1292" spans="1:5">
      <c r="A1292" s="1" t="s">
        <v>443</v>
      </c>
      <c r="B1292" s="1">
        <v>150</v>
      </c>
      <c r="C1292" s="1" t="str">
        <f t="shared" si="11"/>
        <v>LIN150</v>
      </c>
      <c r="D1292" s="1" t="s">
        <v>1554</v>
      </c>
      <c r="E1292" s="1">
        <v>2</v>
      </c>
    </row>
    <row r="1293" spans="1:5">
      <c r="A1293" s="1" t="s">
        <v>443</v>
      </c>
      <c r="B1293" s="1">
        <v>251</v>
      </c>
      <c r="C1293" s="1" t="str">
        <f t="shared" si="11"/>
        <v>LIN251</v>
      </c>
      <c r="D1293" s="1" t="s">
        <v>1576</v>
      </c>
      <c r="E1293" s="1">
        <v>3</v>
      </c>
    </row>
    <row r="1294" spans="1:5">
      <c r="A1294" s="1" t="s">
        <v>443</v>
      </c>
      <c r="B1294" s="1">
        <v>261</v>
      </c>
      <c r="C1294" s="1" t="str">
        <f t="shared" si="11"/>
        <v>LIN261</v>
      </c>
      <c r="D1294" s="1" t="s">
        <v>1573</v>
      </c>
      <c r="E1294" s="1">
        <v>2</v>
      </c>
    </row>
    <row r="1295" spans="1:5">
      <c r="A1295" s="1" t="s">
        <v>443</v>
      </c>
      <c r="B1295" s="1">
        <v>305</v>
      </c>
      <c r="C1295" s="1" t="str">
        <f t="shared" si="11"/>
        <v>LIN305</v>
      </c>
      <c r="D1295" s="1" t="s">
        <v>1555</v>
      </c>
      <c r="E1295" s="1">
        <v>1</v>
      </c>
    </row>
    <row r="1296" spans="1:5">
      <c r="A1296" s="1" t="s">
        <v>443</v>
      </c>
      <c r="B1296" s="1">
        <v>316</v>
      </c>
      <c r="C1296" s="1" t="str">
        <f t="shared" si="11"/>
        <v>LIN316</v>
      </c>
      <c r="D1296" s="1" t="s">
        <v>1556</v>
      </c>
      <c r="E1296" s="1">
        <v>2</v>
      </c>
    </row>
    <row r="1297" spans="1:5">
      <c r="A1297" s="1" t="s">
        <v>443</v>
      </c>
      <c r="B1297" s="1">
        <v>422</v>
      </c>
      <c r="C1297" s="1" t="str">
        <f t="shared" si="11"/>
        <v>LIN422</v>
      </c>
      <c r="D1297" s="1" t="s">
        <v>1557</v>
      </c>
      <c r="E1297" s="1">
        <v>2</v>
      </c>
    </row>
    <row r="1298" spans="1:5">
      <c r="A1298" s="1" t="s">
        <v>443</v>
      </c>
      <c r="B1298" s="1">
        <v>423</v>
      </c>
      <c r="C1298" s="1" t="str">
        <f t="shared" si="11"/>
        <v>LIN423</v>
      </c>
      <c r="D1298" s="1" t="s">
        <v>1574</v>
      </c>
      <c r="E1298" s="1">
        <v>2</v>
      </c>
    </row>
    <row r="1299" spans="1:5">
      <c r="A1299" s="1" t="s">
        <v>71</v>
      </c>
      <c r="B1299" s="1">
        <v>376</v>
      </c>
      <c r="C1299" s="1" t="str">
        <f t="shared" si="11"/>
        <v>LIT376</v>
      </c>
      <c r="D1299" s="1" t="s">
        <v>1913</v>
      </c>
      <c r="E1299" s="1">
        <v>3</v>
      </c>
    </row>
    <row r="1300" spans="1:5">
      <c r="A1300" s="1" t="s">
        <v>71</v>
      </c>
      <c r="B1300" s="1">
        <v>378</v>
      </c>
      <c r="C1300" s="1" t="str">
        <f t="shared" si="11"/>
        <v>LIT378</v>
      </c>
      <c r="D1300" s="1" t="s">
        <v>1558</v>
      </c>
      <c r="E1300" s="1">
        <v>3</v>
      </c>
    </row>
    <row r="1301" spans="1:5">
      <c r="C1301" s="1" t="s">
        <v>1090</v>
      </c>
      <c r="D1301" s="1" t="s">
        <v>2030</v>
      </c>
      <c r="E1301" s="1">
        <v>2</v>
      </c>
    </row>
    <row r="1302" spans="1:5">
      <c r="C1302" s="1" t="s">
        <v>1091</v>
      </c>
      <c r="D1302" s="1" t="s">
        <v>2031</v>
      </c>
      <c r="E1302" s="1">
        <v>2</v>
      </c>
    </row>
    <row r="1303" spans="1:5">
      <c r="C1303" s="1" t="s">
        <v>1092</v>
      </c>
      <c r="D1303" s="1" t="s">
        <v>2032</v>
      </c>
      <c r="E1303" s="1">
        <v>2</v>
      </c>
    </row>
    <row r="1304" spans="1:5">
      <c r="C1304" s="1" t="s">
        <v>1093</v>
      </c>
      <c r="D1304" s="1" t="s">
        <v>1912</v>
      </c>
      <c r="E1304" s="1">
        <v>1</v>
      </c>
    </row>
    <row r="1305" spans="1:5">
      <c r="C1305" s="1" t="s">
        <v>1094</v>
      </c>
      <c r="D1305" s="1" t="s">
        <v>1912</v>
      </c>
      <c r="E1305" s="1">
        <v>1</v>
      </c>
    </row>
    <row r="1306" spans="1:5">
      <c r="C1306" s="1" t="s">
        <v>1095</v>
      </c>
      <c r="D1306" s="1" t="s">
        <v>1234</v>
      </c>
      <c r="E1306" s="1">
        <v>10</v>
      </c>
    </row>
    <row r="1307" spans="1:5">
      <c r="C1307" s="1" t="s">
        <v>2050</v>
      </c>
      <c r="D1307" s="1" t="s">
        <v>2051</v>
      </c>
      <c r="E1307" s="1">
        <v>2</v>
      </c>
    </row>
    <row r="1308" spans="1:5">
      <c r="C1308" s="1" t="s">
        <v>2052</v>
      </c>
      <c r="D1308" s="1" t="s">
        <v>2053</v>
      </c>
      <c r="E1308" s="1">
        <v>2</v>
      </c>
    </row>
    <row r="1309" spans="1:5">
      <c r="C1309" s="1" t="s">
        <v>2054</v>
      </c>
      <c r="D1309" s="1" t="s">
        <v>2055</v>
      </c>
      <c r="E1309" s="1">
        <v>1</v>
      </c>
    </row>
    <row r="1310" spans="1:5">
      <c r="C1310" s="1" t="s">
        <v>2056</v>
      </c>
      <c r="D1310" s="1" t="s">
        <v>2057</v>
      </c>
      <c r="E1310" s="1">
        <v>2</v>
      </c>
    </row>
    <row r="1311" spans="1:5">
      <c r="C1311" s="1" t="s">
        <v>2058</v>
      </c>
      <c r="D1311" s="1" t="s">
        <v>2059</v>
      </c>
      <c r="E1311" s="1">
        <v>1</v>
      </c>
    </row>
    <row r="1312" spans="1:5">
      <c r="C1312" s="1" t="s">
        <v>2060</v>
      </c>
      <c r="D1312" s="1" t="s">
        <v>2061</v>
      </c>
      <c r="E1312" s="1">
        <v>2</v>
      </c>
    </row>
    <row r="1313" spans="3:5">
      <c r="C1313" s="1" t="s">
        <v>2062</v>
      </c>
      <c r="D1313" s="1" t="s">
        <v>1869</v>
      </c>
      <c r="E1313" s="1">
        <v>2</v>
      </c>
    </row>
    <row r="1314" spans="3:5">
      <c r="C1314" s="1" t="s">
        <v>2063</v>
      </c>
      <c r="D1314" s="1" t="s">
        <v>2059</v>
      </c>
      <c r="E1314" s="1">
        <v>1</v>
      </c>
    </row>
    <row r="1315" spans="3:5">
      <c r="C1315" s="1" t="s">
        <v>2065</v>
      </c>
      <c r="D1315" s="1" t="s">
        <v>2066</v>
      </c>
      <c r="E1315" s="1">
        <v>3</v>
      </c>
    </row>
    <row r="1316" spans="3:5">
      <c r="C1316" s="1" t="s">
        <v>2087</v>
      </c>
      <c r="D1316" s="1" t="s">
        <v>1912</v>
      </c>
      <c r="E1316" s="1">
        <v>1</v>
      </c>
    </row>
    <row r="1317" spans="3:5">
      <c r="C1317" s="1" t="s">
        <v>2089</v>
      </c>
      <c r="D1317" s="1" t="s">
        <v>2090</v>
      </c>
      <c r="E1317" s="1">
        <v>2</v>
      </c>
    </row>
    <row r="1318" spans="3:5">
      <c r="C1318" s="1" t="s">
        <v>2091</v>
      </c>
      <c r="D1318" s="1" t="s">
        <v>2092</v>
      </c>
      <c r="E1318" s="1">
        <v>2</v>
      </c>
    </row>
    <row r="1319" spans="3:5">
      <c r="C1319" s="1" t="s">
        <v>2093</v>
      </c>
      <c r="D1319" s="1" t="s">
        <v>2094</v>
      </c>
      <c r="E1319" s="1">
        <v>2</v>
      </c>
    </row>
    <row r="1320" spans="3:5">
      <c r="C1320" s="1" t="s">
        <v>2095</v>
      </c>
      <c r="D1320" s="1" t="s">
        <v>2096</v>
      </c>
      <c r="E1320" s="1">
        <v>2</v>
      </c>
    </row>
    <row r="1321" spans="3:5">
      <c r="C1321" s="1" t="s">
        <v>2097</v>
      </c>
      <c r="D1321" s="1" t="s">
        <v>2098</v>
      </c>
      <c r="E1321" s="1">
        <v>2</v>
      </c>
    </row>
    <row r="1322" spans="3:5">
      <c r="C1322" s="1" t="s">
        <v>2099</v>
      </c>
      <c r="D1322" s="1" t="s">
        <v>2100</v>
      </c>
      <c r="E1322" s="1">
        <v>2</v>
      </c>
    </row>
    <row r="1323" spans="3:5">
      <c r="C1323" s="1" t="s">
        <v>2101</v>
      </c>
      <c r="D1323" s="1" t="s">
        <v>2102</v>
      </c>
      <c r="E1323" s="1">
        <v>2</v>
      </c>
    </row>
    <row r="1324" spans="3:5">
      <c r="C1324" s="1" t="s">
        <v>2103</v>
      </c>
      <c r="D1324" s="1" t="s">
        <v>2104</v>
      </c>
      <c r="E1324" s="1">
        <v>2</v>
      </c>
    </row>
    <row r="1325" spans="3:5">
      <c r="C1325" s="1" t="s">
        <v>2105</v>
      </c>
      <c r="D1325" s="1" t="s">
        <v>2106</v>
      </c>
      <c r="E1325" s="1">
        <v>2</v>
      </c>
    </row>
    <row r="1326" spans="3:5">
      <c r="C1326" s="1" t="s">
        <v>2107</v>
      </c>
      <c r="D1326" s="1" t="s">
        <v>2108</v>
      </c>
      <c r="E1326" s="1">
        <v>2</v>
      </c>
    </row>
    <row r="1327" spans="3:5">
      <c r="C1327" s="1" t="s">
        <v>2109</v>
      </c>
      <c r="D1327" s="1" t="s">
        <v>2110</v>
      </c>
      <c r="E1327" s="1">
        <v>2</v>
      </c>
    </row>
    <row r="1328" spans="3:5">
      <c r="C1328" s="1" t="s">
        <v>2111</v>
      </c>
      <c r="D1328" s="1" t="s">
        <v>2112</v>
      </c>
      <c r="E1328" s="1">
        <v>2</v>
      </c>
    </row>
    <row r="1329" spans="3:5">
      <c r="C1329" s="1" t="s">
        <v>2113</v>
      </c>
      <c r="D1329" s="1" t="s">
        <v>2114</v>
      </c>
      <c r="E1329" s="1">
        <v>2</v>
      </c>
    </row>
    <row r="1330" spans="3:5">
      <c r="C1330" s="1" t="s">
        <v>2115</v>
      </c>
      <c r="D1330" s="1" t="s">
        <v>1242</v>
      </c>
      <c r="E1330" s="1">
        <v>6</v>
      </c>
    </row>
    <row r="1331" spans="3:5">
      <c r="C1331" s="1" t="s">
        <v>2116</v>
      </c>
      <c r="D1331" s="1" t="s">
        <v>32</v>
      </c>
      <c r="E1331" s="1">
        <v>2</v>
      </c>
    </row>
    <row r="1332" spans="3:5">
      <c r="C1332" s="1" t="s">
        <v>2117</v>
      </c>
      <c r="D1332" s="1" t="s">
        <v>1234</v>
      </c>
      <c r="E1332" s="1">
        <v>8</v>
      </c>
    </row>
    <row r="1333" spans="3:5">
      <c r="C1333" s="1" t="s">
        <v>2147</v>
      </c>
      <c r="D1333" s="1" t="s">
        <v>2169</v>
      </c>
      <c r="E1333" s="1">
        <v>2</v>
      </c>
    </row>
    <row r="1334" spans="3:5">
      <c r="C1334" s="1" t="s">
        <v>2148</v>
      </c>
      <c r="D1334" s="1" t="s">
        <v>2170</v>
      </c>
      <c r="E1334" s="1">
        <v>2</v>
      </c>
    </row>
    <row r="1335" spans="3:5">
      <c r="C1335" s="1" t="s">
        <v>2149</v>
      </c>
      <c r="D1335" s="1" t="s">
        <v>2171</v>
      </c>
      <c r="E1335" s="1">
        <v>2</v>
      </c>
    </row>
    <row r="1336" spans="3:5">
      <c r="C1336" s="1" t="s">
        <v>2150</v>
      </c>
      <c r="D1336" s="1" t="s">
        <v>2172</v>
      </c>
      <c r="E1336" s="1">
        <v>2</v>
      </c>
    </row>
    <row r="1337" spans="3:5">
      <c r="C1337" s="1" t="s">
        <v>2151</v>
      </c>
      <c r="D1337" s="1" t="s">
        <v>2173</v>
      </c>
      <c r="E1337" s="1">
        <v>2</v>
      </c>
    </row>
    <row r="1338" spans="3:5">
      <c r="C1338" s="1" t="s">
        <v>2152</v>
      </c>
      <c r="D1338" s="1" t="s">
        <v>2174</v>
      </c>
      <c r="E1338" s="1">
        <v>2</v>
      </c>
    </row>
    <row r="1339" spans="3:5">
      <c r="C1339" s="1" t="s">
        <v>2153</v>
      </c>
      <c r="D1339" s="1" t="s">
        <v>2175</v>
      </c>
      <c r="E1339" s="1">
        <v>2</v>
      </c>
    </row>
    <row r="1340" spans="3:5">
      <c r="C1340" s="1" t="s">
        <v>2154</v>
      </c>
      <c r="D1340" s="1" t="s">
        <v>2176</v>
      </c>
      <c r="E1340" s="1">
        <v>3</v>
      </c>
    </row>
    <row r="1341" spans="3:5">
      <c r="C1341" s="1" t="s">
        <v>2155</v>
      </c>
      <c r="D1341" s="1" t="s">
        <v>2177</v>
      </c>
      <c r="E1341" s="1">
        <v>2</v>
      </c>
    </row>
    <row r="1342" spans="3:5">
      <c r="C1342" s="1" t="s">
        <v>2156</v>
      </c>
      <c r="D1342" s="1" t="s">
        <v>2178</v>
      </c>
      <c r="E1342" s="1">
        <v>2</v>
      </c>
    </row>
    <row r="1343" spans="3:5">
      <c r="C1343" s="1" t="s">
        <v>2157</v>
      </c>
      <c r="D1343" s="1" t="s">
        <v>2179</v>
      </c>
      <c r="E1343" s="1">
        <v>2</v>
      </c>
    </row>
    <row r="1344" spans="3:5">
      <c r="C1344" s="1" t="s">
        <v>2158</v>
      </c>
      <c r="D1344" s="1" t="s">
        <v>2180</v>
      </c>
      <c r="E1344" s="1">
        <v>3</v>
      </c>
    </row>
    <row r="1345" spans="1:5">
      <c r="C1345" s="1" t="s">
        <v>2159</v>
      </c>
      <c r="D1345" s="1" t="s">
        <v>2181</v>
      </c>
      <c r="E1345" s="1">
        <v>3</v>
      </c>
    </row>
    <row r="1346" spans="1:5">
      <c r="C1346" s="1" t="s">
        <v>2160</v>
      </c>
      <c r="D1346" s="1" t="s">
        <v>2182</v>
      </c>
      <c r="E1346" s="1">
        <v>3</v>
      </c>
    </row>
    <row r="1347" spans="1:5">
      <c r="C1347" s="1" t="s">
        <v>2161</v>
      </c>
      <c r="D1347" s="1" t="s">
        <v>2183</v>
      </c>
      <c r="E1347" s="1">
        <v>2</v>
      </c>
    </row>
    <row r="1348" spans="1:5">
      <c r="C1348" s="1" t="s">
        <v>2162</v>
      </c>
      <c r="D1348" s="1" t="s">
        <v>2184</v>
      </c>
      <c r="E1348" s="1">
        <v>3</v>
      </c>
    </row>
    <row r="1349" spans="1:5">
      <c r="C1349" s="1" t="s">
        <v>2163</v>
      </c>
      <c r="D1349" s="1" t="s">
        <v>2185</v>
      </c>
      <c r="E1349" s="1">
        <v>2</v>
      </c>
    </row>
    <row r="1350" spans="1:5">
      <c r="C1350" s="1" t="s">
        <v>2187</v>
      </c>
      <c r="D1350" s="1" t="s">
        <v>2186</v>
      </c>
      <c r="E1350" s="1">
        <v>1</v>
      </c>
    </row>
    <row r="1351" spans="1:5">
      <c r="C1351" s="1" t="s">
        <v>2164</v>
      </c>
      <c r="D1351" s="1" t="s">
        <v>2186</v>
      </c>
      <c r="E1351" s="1">
        <v>1</v>
      </c>
    </row>
    <row r="1352" spans="1:5">
      <c r="C1352" s="1" t="s">
        <v>2165</v>
      </c>
      <c r="D1352" s="1" t="s">
        <v>2186</v>
      </c>
      <c r="E1352" s="1">
        <v>1</v>
      </c>
    </row>
    <row r="1353" spans="1:5">
      <c r="C1353" s="1" t="s">
        <v>2166</v>
      </c>
      <c r="D1353" s="1" t="s">
        <v>1234</v>
      </c>
      <c r="E1353" s="1">
        <v>3</v>
      </c>
    </row>
    <row r="1354" spans="1:5">
      <c r="C1354" s="1" t="s">
        <v>2167</v>
      </c>
      <c r="D1354" s="1" t="s">
        <v>32</v>
      </c>
      <c r="E1354" s="1">
        <v>3</v>
      </c>
    </row>
    <row r="1355" spans="1:5">
      <c r="C1355" s="1" t="s">
        <v>2168</v>
      </c>
      <c r="D1355" s="1" t="s">
        <v>1234</v>
      </c>
      <c r="E1355" s="1">
        <v>3</v>
      </c>
    </row>
    <row r="1356" spans="1:5">
      <c r="C1356" s="1" t="s">
        <v>2192</v>
      </c>
      <c r="D1356" s="1" t="s">
        <v>1952</v>
      </c>
      <c r="E1356" s="1">
        <v>1</v>
      </c>
    </row>
    <row r="1357" spans="1:5">
      <c r="C1357" s="1" t="s">
        <v>2193</v>
      </c>
      <c r="D1357" s="1" t="s">
        <v>1953</v>
      </c>
      <c r="E1357" s="1">
        <v>1</v>
      </c>
    </row>
    <row r="1358" spans="1:5">
      <c r="C1358" s="1" t="s">
        <v>2194</v>
      </c>
      <c r="D1358" s="1" t="s">
        <v>1954</v>
      </c>
      <c r="E1358" s="1">
        <v>1</v>
      </c>
    </row>
    <row r="1359" spans="1:5">
      <c r="C1359" s="1" t="s">
        <v>2195</v>
      </c>
      <c r="D1359" s="1" t="s">
        <v>1242</v>
      </c>
      <c r="E1359" s="1">
        <v>5</v>
      </c>
    </row>
    <row r="1360" spans="1:5">
      <c r="A1360" s="1" t="s">
        <v>1080</v>
      </c>
      <c r="B1360" s="1">
        <v>201</v>
      </c>
      <c r="C1360" s="1" t="str">
        <f t="shared" ref="C1360:C1397" si="12">A1360&amp;B1360</f>
        <v>PNU-EE201</v>
      </c>
      <c r="D1360" s="1" t="s">
        <v>2033</v>
      </c>
      <c r="E1360" s="1">
        <v>3</v>
      </c>
    </row>
    <row r="1361" spans="1:5">
      <c r="A1361" s="1" t="s">
        <v>1080</v>
      </c>
      <c r="B1361" s="1">
        <v>252</v>
      </c>
      <c r="C1361" s="1" t="str">
        <f t="shared" si="12"/>
        <v>PNU-EE252</v>
      </c>
      <c r="D1361" s="1" t="s">
        <v>2034</v>
      </c>
      <c r="E1361" s="1">
        <v>3</v>
      </c>
    </row>
    <row r="1362" spans="1:5">
      <c r="A1362" s="1" t="s">
        <v>1081</v>
      </c>
      <c r="B1362" s="1">
        <v>211</v>
      </c>
      <c r="C1362" s="1" t="str">
        <f t="shared" si="12"/>
        <v>PNU-IE211</v>
      </c>
      <c r="D1362" s="1" t="s">
        <v>2035</v>
      </c>
      <c r="E1362" s="1">
        <v>3</v>
      </c>
    </row>
    <row r="1363" spans="1:5">
      <c r="A1363" s="1" t="s">
        <v>1082</v>
      </c>
      <c r="B1363" s="1">
        <v>378</v>
      </c>
      <c r="C1363" s="1" t="str">
        <f t="shared" si="12"/>
        <v>UIU-CUL378</v>
      </c>
      <c r="D1363" s="1" t="s">
        <v>2019</v>
      </c>
      <c r="E1363" s="1">
        <v>2</v>
      </c>
    </row>
    <row r="1364" spans="1:5">
      <c r="A1364" s="1" t="s">
        <v>1083</v>
      </c>
      <c r="B1364" s="1">
        <v>101</v>
      </c>
      <c r="C1364" s="1" t="str">
        <f t="shared" si="12"/>
        <v>UIU-CHI101</v>
      </c>
      <c r="D1364" s="1" t="s">
        <v>2036</v>
      </c>
      <c r="E1364" s="1">
        <v>2</v>
      </c>
    </row>
    <row r="1365" spans="1:5">
      <c r="A1365" s="1" t="s">
        <v>1083</v>
      </c>
      <c r="B1365" s="1">
        <v>102</v>
      </c>
      <c r="C1365" s="1" t="str">
        <f t="shared" si="12"/>
        <v>UIU-CHI102</v>
      </c>
      <c r="D1365" s="1" t="s">
        <v>2037</v>
      </c>
      <c r="E1365" s="1">
        <v>2</v>
      </c>
    </row>
    <row r="1366" spans="1:5">
      <c r="A1366" s="1" t="s">
        <v>1084</v>
      </c>
      <c r="B1366" s="1">
        <v>101</v>
      </c>
      <c r="C1366" s="1" t="str">
        <f t="shared" si="12"/>
        <v>UIU-ENG101</v>
      </c>
      <c r="D1366" s="1" t="s">
        <v>2038</v>
      </c>
      <c r="E1366" s="1">
        <v>3</v>
      </c>
    </row>
    <row r="1367" spans="1:5">
      <c r="A1367" s="1" t="s">
        <v>1084</v>
      </c>
      <c r="B1367" s="1">
        <v>102</v>
      </c>
      <c r="C1367" s="1" t="str">
        <f t="shared" si="12"/>
        <v>UIU-ENG102</v>
      </c>
      <c r="D1367" s="1" t="s">
        <v>2039</v>
      </c>
      <c r="E1367" s="1">
        <v>3</v>
      </c>
    </row>
    <row r="1368" spans="1:5">
      <c r="A1368" s="1" t="s">
        <v>1084</v>
      </c>
      <c r="B1368" s="1">
        <v>116</v>
      </c>
      <c r="C1368" s="1" t="str">
        <f t="shared" si="12"/>
        <v>UIU-ENG116</v>
      </c>
      <c r="D1368" s="1" t="s">
        <v>1975</v>
      </c>
      <c r="E1368" s="1">
        <v>3</v>
      </c>
    </row>
    <row r="1369" spans="1:5">
      <c r="A1369" s="1" t="s">
        <v>1084</v>
      </c>
      <c r="B1369" s="1">
        <v>117</v>
      </c>
      <c r="C1369" s="1" t="str">
        <f t="shared" si="12"/>
        <v>UIU-ENG117</v>
      </c>
      <c r="D1369" s="1" t="s">
        <v>1976</v>
      </c>
      <c r="E1369" s="1">
        <v>3</v>
      </c>
    </row>
    <row r="1370" spans="1:5">
      <c r="A1370" s="1" t="s">
        <v>1084</v>
      </c>
      <c r="B1370" s="1">
        <v>118</v>
      </c>
      <c r="C1370" s="1" t="str">
        <f t="shared" si="12"/>
        <v>UIU-ENG118</v>
      </c>
      <c r="D1370" s="1" t="s">
        <v>1977</v>
      </c>
      <c r="E1370" s="1">
        <v>3</v>
      </c>
    </row>
    <row r="1371" spans="1:5">
      <c r="A1371" s="1" t="s">
        <v>1084</v>
      </c>
      <c r="B1371" s="1">
        <v>119</v>
      </c>
      <c r="C1371" s="1" t="str">
        <f t="shared" si="12"/>
        <v>UIU-ENG119</v>
      </c>
      <c r="D1371" s="1" t="s">
        <v>1978</v>
      </c>
      <c r="E1371" s="1">
        <v>3</v>
      </c>
    </row>
    <row r="1372" spans="1:5">
      <c r="A1372" s="1" t="s">
        <v>1084</v>
      </c>
      <c r="B1372" s="1">
        <v>166</v>
      </c>
      <c r="C1372" s="1" t="str">
        <f t="shared" si="12"/>
        <v>UIU-ENG166</v>
      </c>
      <c r="D1372" s="1" t="s">
        <v>1985</v>
      </c>
      <c r="E1372" s="1">
        <v>4</v>
      </c>
    </row>
    <row r="1373" spans="1:5">
      <c r="A1373" s="1" t="s">
        <v>1084</v>
      </c>
      <c r="B1373" s="1">
        <v>167</v>
      </c>
      <c r="C1373" s="1" t="str">
        <f t="shared" si="12"/>
        <v>UIU-ENG167</v>
      </c>
      <c r="D1373" s="1" t="s">
        <v>1986</v>
      </c>
      <c r="E1373" s="1">
        <v>4</v>
      </c>
    </row>
    <row r="1374" spans="1:5">
      <c r="A1374" s="1" t="s">
        <v>1084</v>
      </c>
      <c r="B1374" s="1">
        <v>168</v>
      </c>
      <c r="C1374" s="1" t="str">
        <f t="shared" si="12"/>
        <v>UIU-ENG168</v>
      </c>
      <c r="D1374" s="1" t="s">
        <v>1987</v>
      </c>
      <c r="E1374" s="1">
        <v>4</v>
      </c>
    </row>
    <row r="1375" spans="1:5">
      <c r="A1375" s="1" t="s">
        <v>1084</v>
      </c>
      <c r="B1375" s="1">
        <v>169</v>
      </c>
      <c r="C1375" s="1" t="str">
        <f t="shared" si="12"/>
        <v>UIU-ENG169</v>
      </c>
      <c r="D1375" s="1" t="s">
        <v>1988</v>
      </c>
      <c r="E1375" s="1">
        <v>4</v>
      </c>
    </row>
    <row r="1376" spans="1:5">
      <c r="A1376" s="1" t="s">
        <v>68</v>
      </c>
      <c r="B1376" s="1">
        <v>312</v>
      </c>
      <c r="C1376" s="1" t="s">
        <v>2238</v>
      </c>
      <c r="D1376" s="1" t="s">
        <v>2240</v>
      </c>
      <c r="E1376" s="1">
        <v>3</v>
      </c>
    </row>
    <row r="1377" spans="1:5">
      <c r="A1377" s="1" t="s">
        <v>96</v>
      </c>
      <c r="B1377" s="1">
        <v>431</v>
      </c>
      <c r="C1377" s="1" t="s">
        <v>2239</v>
      </c>
      <c r="D1377" s="1" t="s">
        <v>2241</v>
      </c>
      <c r="E1377" s="1">
        <v>2</v>
      </c>
    </row>
    <row r="1378" spans="1:5">
      <c r="A1378" s="1" t="s">
        <v>96</v>
      </c>
      <c r="B1378" s="1">
        <v>450</v>
      </c>
      <c r="C1378" s="1" t="s">
        <v>2243</v>
      </c>
      <c r="D1378" s="1" t="s">
        <v>2249</v>
      </c>
      <c r="E1378" s="1">
        <v>2</v>
      </c>
    </row>
    <row r="1379" spans="1:5">
      <c r="A1379" s="1" t="s">
        <v>96</v>
      </c>
      <c r="B1379" s="1">
        <v>465</v>
      </c>
      <c r="C1379" s="1" t="s">
        <v>2244</v>
      </c>
      <c r="D1379" s="1" t="s">
        <v>2250</v>
      </c>
      <c r="E1379" s="1">
        <v>1</v>
      </c>
    </row>
    <row r="1380" spans="1:5">
      <c r="A1380" s="1" t="s">
        <v>2242</v>
      </c>
      <c r="B1380" s="1">
        <v>301</v>
      </c>
      <c r="C1380" s="1" t="s">
        <v>2245</v>
      </c>
      <c r="D1380" s="1" t="s">
        <v>2251</v>
      </c>
      <c r="E1380" s="1">
        <v>2</v>
      </c>
    </row>
    <row r="1381" spans="1:5">
      <c r="A1381" s="1" t="s">
        <v>2242</v>
      </c>
      <c r="B1381" s="1">
        <v>354</v>
      </c>
      <c r="C1381" s="1" t="s">
        <v>2246</v>
      </c>
      <c r="D1381" s="1" t="s">
        <v>2252</v>
      </c>
      <c r="E1381" s="1">
        <v>2</v>
      </c>
    </row>
    <row r="1382" spans="1:5">
      <c r="A1382" s="1" t="s">
        <v>2242</v>
      </c>
      <c r="B1382" s="1">
        <v>413</v>
      </c>
      <c r="C1382" s="1" t="s">
        <v>2247</v>
      </c>
      <c r="D1382" s="1" t="s">
        <v>2253</v>
      </c>
      <c r="E1382" s="1">
        <v>2</v>
      </c>
    </row>
    <row r="1383" spans="1:5">
      <c r="A1383" s="1" t="s">
        <v>2242</v>
      </c>
      <c r="B1383" s="1">
        <v>414</v>
      </c>
      <c r="C1383" s="1" t="s">
        <v>2248</v>
      </c>
      <c r="D1383" s="1" t="s">
        <v>2254</v>
      </c>
      <c r="E1383" s="1">
        <v>3</v>
      </c>
    </row>
    <row r="1384" spans="1:5">
      <c r="A1384" s="1" t="s">
        <v>102</v>
      </c>
      <c r="B1384" s="1">
        <v>385</v>
      </c>
      <c r="C1384" s="1" t="s">
        <v>2286</v>
      </c>
      <c r="D1384" s="1" t="s">
        <v>1359</v>
      </c>
      <c r="E1384" s="1">
        <v>3</v>
      </c>
    </row>
    <row r="1385" spans="1:5">
      <c r="A1385" s="1" t="s">
        <v>84</v>
      </c>
      <c r="B1385" s="1">
        <v>313</v>
      </c>
      <c r="C1385" s="1" t="s">
        <v>2288</v>
      </c>
      <c r="D1385" s="1" t="s">
        <v>2287</v>
      </c>
      <c r="E1385" s="1">
        <v>2</v>
      </c>
    </row>
    <row r="1386" spans="1:5">
      <c r="A1386" s="1" t="s">
        <v>96</v>
      </c>
      <c r="B1386" s="1">
        <v>334</v>
      </c>
      <c r="C1386" s="1" t="s">
        <v>2290</v>
      </c>
      <c r="D1386" s="1" t="s">
        <v>2289</v>
      </c>
      <c r="E1386" s="1">
        <v>2</v>
      </c>
    </row>
    <row r="1387" spans="1:5">
      <c r="A1387" s="1" t="s">
        <v>96</v>
      </c>
      <c r="B1387" s="1">
        <v>342</v>
      </c>
      <c r="C1387" s="1" t="s">
        <v>2292</v>
      </c>
      <c r="D1387" s="1" t="s">
        <v>2291</v>
      </c>
      <c r="E1387" s="1">
        <v>2</v>
      </c>
    </row>
    <row r="1388" spans="1:5">
      <c r="A1388" s="1" t="s">
        <v>96</v>
      </c>
      <c r="B1388" s="1">
        <v>442</v>
      </c>
      <c r="C1388" s="1" t="s">
        <v>2294</v>
      </c>
      <c r="D1388" s="1" t="s">
        <v>2293</v>
      </c>
      <c r="E1388" s="1">
        <v>3</v>
      </c>
    </row>
    <row r="1389" spans="1:5">
      <c r="A1389" s="1" t="s">
        <v>96</v>
      </c>
      <c r="B1389" s="1">
        <v>445</v>
      </c>
      <c r="C1389" s="1" t="s">
        <v>2296</v>
      </c>
      <c r="D1389" s="1" t="s">
        <v>2295</v>
      </c>
      <c r="E1389" s="1">
        <v>3</v>
      </c>
    </row>
    <row r="1390" spans="1:5">
      <c r="A1390" s="1" t="s">
        <v>84</v>
      </c>
      <c r="B1390" s="1">
        <v>200</v>
      </c>
      <c r="C1390" s="1" t="s">
        <v>2255</v>
      </c>
      <c r="D1390" s="1" t="s">
        <v>2256</v>
      </c>
      <c r="E1390" s="1">
        <v>2</v>
      </c>
    </row>
    <row r="1391" spans="1:5">
      <c r="A1391" s="1" t="s">
        <v>136</v>
      </c>
      <c r="B1391" s="1">
        <v>362</v>
      </c>
      <c r="C1391" s="1" t="s">
        <v>2280</v>
      </c>
      <c r="D1391" s="1" t="s">
        <v>2281</v>
      </c>
      <c r="E1391" s="1">
        <v>2</v>
      </c>
    </row>
    <row r="1392" spans="1:5">
      <c r="A1392" s="1" t="s">
        <v>126</v>
      </c>
      <c r="B1392" s="1">
        <v>150</v>
      </c>
      <c r="C1392" s="1" t="s">
        <v>2283</v>
      </c>
      <c r="D1392" s="1" t="s">
        <v>2282</v>
      </c>
      <c r="E1392" s="1">
        <v>3</v>
      </c>
    </row>
    <row r="1393" spans="1:11">
      <c r="A1393" s="1" t="s">
        <v>186</v>
      </c>
      <c r="B1393" s="1">
        <v>351</v>
      </c>
      <c r="C1393" s="1" t="s">
        <v>2284</v>
      </c>
      <c r="D1393" s="1" t="s">
        <v>1737</v>
      </c>
      <c r="E1393" s="1">
        <v>2</v>
      </c>
    </row>
    <row r="1394" spans="1:11">
      <c r="A1394" s="1" t="s">
        <v>84</v>
      </c>
      <c r="B1394" s="1">
        <v>224</v>
      </c>
      <c r="C1394" s="1" t="s">
        <v>2257</v>
      </c>
      <c r="D1394" s="1" t="s">
        <v>2260</v>
      </c>
      <c r="E1394" s="1">
        <v>2</v>
      </c>
    </row>
    <row r="1395" spans="1:11">
      <c r="A1395" s="1" t="s">
        <v>84</v>
      </c>
      <c r="B1395" s="1">
        <v>170</v>
      </c>
      <c r="C1395" s="1" t="s">
        <v>2258</v>
      </c>
      <c r="D1395" s="1" t="s">
        <v>2261</v>
      </c>
      <c r="E1395" s="1">
        <v>2</v>
      </c>
    </row>
    <row r="1396" spans="1:11">
      <c r="A1396" s="1" t="s">
        <v>84</v>
      </c>
      <c r="B1396" s="1">
        <v>220</v>
      </c>
      <c r="C1396" s="1" t="s">
        <v>2259</v>
      </c>
      <c r="D1396" s="1" t="s">
        <v>2262</v>
      </c>
      <c r="E1396" s="1">
        <v>2</v>
      </c>
    </row>
    <row r="1397" spans="1:11">
      <c r="A1397" s="18" t="s">
        <v>116</v>
      </c>
      <c r="B1397" s="1">
        <v>342</v>
      </c>
      <c r="C1397" s="1" t="str">
        <f t="shared" si="12"/>
        <v>PHY342</v>
      </c>
      <c r="D1397" s="1" t="s">
        <v>2040</v>
      </c>
      <c r="E1397" s="1">
        <v>3</v>
      </c>
    </row>
    <row r="1398" spans="1:11">
      <c r="A1398" s="1" t="s">
        <v>84</v>
      </c>
      <c r="B1398" s="1">
        <v>348</v>
      </c>
      <c r="C1398" s="1" t="s">
        <v>2319</v>
      </c>
      <c r="D1398" s="1" t="s">
        <v>1265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TN4</vt:lpstr>
      <vt:lpstr>TN3</vt:lpstr>
      <vt:lpstr>tn1 K26ADH</vt:lpstr>
      <vt:lpstr>CODE</vt:lpstr>
      <vt:lpstr>'tn1 K26ADH'!Print_Area</vt:lpstr>
      <vt:lpstr>'TN3'!Print_Area</vt:lpstr>
      <vt:lpstr>'TN4'!Print_Area</vt:lpstr>
      <vt:lpstr>'tn1 K26ADH'!Print_Titles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2026-06-02T08:39:43Z</cp:lastPrinted>
  <dcterms:created xsi:type="dcterms:W3CDTF">2015-09-08T02:35:01Z</dcterms:created>
  <dcterms:modified xsi:type="dcterms:W3CDTF">2026-06-02T08:39:44Z</dcterms:modified>
</cp:coreProperties>
</file>