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600" windowHeight="10110" firstSheet="1" activeTab="2"/>
  </bookViews>
  <sheets>
    <sheet name="ACC 448B" sheetId="1" r:id="rId1"/>
    <sheet name="diem TTTN-ACC 448" sheetId="4" r:id="rId2"/>
    <sheet name="diem TTTN-ACC 348" sheetId="6" r:id="rId3"/>
  </sheets>
  <externalReferences>
    <externalReference r:id="rId4"/>
  </externalReferences>
  <definedNames>
    <definedName name="_Fill" localSheetId="0" hidden="1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2" hidden="1">'diem TTTN-ACC 348'!$A$7:$L$8</definedName>
    <definedName name="_xlnm._FilterDatabase" localSheetId="1" hidden="1">'diem TTTN-ACC 448'!$A$7:$L$22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Key2" localSheetId="0" hidden="1">#REF!</definedName>
    <definedName name="_Key2" localSheetId="2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ẤĐFHJĐFJFH" localSheetId="0" hidden="1">#REF!</definedName>
    <definedName name="ẤĐFHJĐFJFH" localSheetId="2" hidden="1">#REF!</definedName>
    <definedName name="ẤĐFHJĐFJFH" localSheetId="1" hidden="1">#REF!</definedName>
    <definedName name="ẤĐFHJĐFJFH" hidden="1">#REF!</definedName>
    <definedName name="d" localSheetId="0" hidden="1">{"'Sheet1'!$L$16"}</definedName>
    <definedName name="d" localSheetId="2" hidden="1">{"'Sheet1'!$L$16"}</definedName>
    <definedName name="d" localSheetId="1" hidden="1">{"'Sheet1'!$L$16"}</definedName>
    <definedName name="d" hidden="1">{"'Sheet1'!$L$16"}</definedName>
    <definedName name="dd" localSheetId="0" hidden="1">{"'Sheet1'!$L$16"}</definedName>
    <definedName name="dd" localSheetId="2" hidden="1">{"'Sheet1'!$L$16"}</definedName>
    <definedName name="dd" localSheetId="1" hidden="1">{"'Sheet1'!$L$16"}</definedName>
    <definedName name="dd" hidden="1">{"'Sheet1'!$L$16"}</definedName>
    <definedName name="g" localSheetId="0" hidden="1">#REF!</definedName>
    <definedName name="g" localSheetId="2" hidden="1">#REF!</definedName>
    <definedName name="g" localSheetId="1" hidden="1">#REF!</definedName>
    <definedName name="g" hidden="1">#REF!</definedName>
    <definedName name="h" localSheetId="0" hidden="1">{"'Sheet1'!$L$16"}</definedName>
    <definedName name="h" localSheetId="2" hidden="1">{"'Sheet1'!$L$16"}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localSheetId="2" hidden="1">{"'Sheet1'!$L$16"}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localSheetId="2" hidden="1">{"'Sheet1'!$L$16"}</definedName>
    <definedName name="huy" localSheetId="1" hidden="1">{"'Sheet1'!$L$16"}</definedName>
    <definedName name="huy" hidden="1">{"'Sheet1'!$L$16"}</definedName>
    <definedName name="j" localSheetId="0" hidden="1">{"'Sheet1'!$L$16"}</definedName>
    <definedName name="j" localSheetId="2" hidden="1">{"'Sheet1'!$L$16"}</definedName>
    <definedName name="j" localSheetId="1" hidden="1">{"'Sheet1'!$L$16"}</definedName>
    <definedName name="j" hidden="1">{"'Sheet1'!$L$16"}</definedName>
    <definedName name="k" localSheetId="0" hidden="1">{"'Sheet1'!$L$16"}</definedName>
    <definedName name="k" localSheetId="2" hidden="1">{"'Sheet1'!$L$16"}</definedName>
    <definedName name="k" localSheetId="1" hidden="1">{"'Sheet1'!$L$16"}</definedName>
    <definedName name="k" hidden="1">{"'Sheet1'!$L$16"}</definedName>
    <definedName name="_xlnm.Print_Titles" localSheetId="2">'diem TTTN-ACC 348'!$1:$7</definedName>
    <definedName name="_xlnm.Print_Titles" localSheetId="1">'diem TTTN-ACC 448'!$1:$7</definedName>
    <definedName name="qqqqqqqqqq" hidden="1">#N/A</definedName>
    <definedName name="SGFD" localSheetId="0" hidden="1">#REF!</definedName>
    <definedName name="SGFD" localSheetId="2" hidden="1">#REF!</definedName>
    <definedName name="SGFD" localSheetId="1" hidden="1">#REF!</definedName>
    <definedName name="SGFD" hidden="1">#REF!</definedName>
    <definedName name="tkb" localSheetId="0" hidden="1">{"'Sheet1'!$L$16"}</definedName>
    <definedName name="tkb" localSheetId="2" hidden="1">{"'Sheet1'!$L$16"}</definedName>
    <definedName name="tkb" localSheetId="1" hidden="1">{"'Sheet1'!$L$16"}</definedName>
    <definedName name="tkb" hidden="1">{"'Sheet1'!$L$16"}</definedName>
    <definedName name="TRANG" localSheetId="0" hidden="1">{"'Sheet1'!$L$16"}</definedName>
    <definedName name="TRANG" localSheetId="2" hidden="1">{"'Sheet1'!$L$16"}</definedName>
    <definedName name="TRANG" localSheetId="1" hidden="1">{"'Sheet1'!$L$16"}</definedName>
    <definedName name="TRANG" hidden="1">{"'Sheet1'!$L$16"}</definedName>
  </definedNames>
  <calcPr calcId="144525" iterate="1"/>
</workbook>
</file>

<file path=xl/calcChain.xml><?xml version="1.0" encoding="utf-8"?>
<calcChain xmlns="http://schemas.openxmlformats.org/spreadsheetml/2006/main">
  <c r="A9" i="4" l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2" i="1"/>
  <c r="A3" i="1" l="1"/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</calcChain>
</file>

<file path=xl/sharedStrings.xml><?xml version="1.0" encoding="utf-8"?>
<sst xmlns="http://schemas.openxmlformats.org/spreadsheetml/2006/main" count="641" uniqueCount="223">
  <si>
    <t>STT</t>
  </si>
  <si>
    <t>SBD</t>
  </si>
  <si>
    <t xml:space="preserve">HỌ VÀ </t>
  </si>
  <si>
    <t>TÊN</t>
  </si>
  <si>
    <t>Nguyễn</t>
  </si>
  <si>
    <t>An</t>
  </si>
  <si>
    <t>Thị Ngọc</t>
  </si>
  <si>
    <t>Anh</t>
  </si>
  <si>
    <t>Trần</t>
  </si>
  <si>
    <t>Diễm</t>
  </si>
  <si>
    <t>Thị Thu</t>
  </si>
  <si>
    <t>Thị Phương</t>
  </si>
  <si>
    <t>Huỳnh</t>
  </si>
  <si>
    <t>Thị Thanh</t>
  </si>
  <si>
    <t>Hằng</t>
  </si>
  <si>
    <t>Phạm</t>
  </si>
  <si>
    <t>Võ</t>
  </si>
  <si>
    <t>Thị Diệu</t>
  </si>
  <si>
    <t>Linh</t>
  </si>
  <si>
    <t>Lê</t>
  </si>
  <si>
    <t>Loan</t>
  </si>
  <si>
    <t>Thị</t>
  </si>
  <si>
    <t>Nga</t>
  </si>
  <si>
    <t>Ngọc</t>
  </si>
  <si>
    <t>Nhung</t>
  </si>
  <si>
    <t>Đoàn</t>
  </si>
  <si>
    <t>Thị Hoài</t>
  </si>
  <si>
    <t>Phương</t>
  </si>
  <si>
    <t>Tôn</t>
  </si>
  <si>
    <t>Quyên</t>
  </si>
  <si>
    <t>San</t>
  </si>
  <si>
    <t>Tâm</t>
  </si>
  <si>
    <t>Tình</t>
  </si>
  <si>
    <t>Đỗ</t>
  </si>
  <si>
    <t>Thủy</t>
  </si>
  <si>
    <t>Cao</t>
  </si>
  <si>
    <t>Thị Hồng</t>
  </si>
  <si>
    <t>Thư</t>
  </si>
  <si>
    <t>Đoan</t>
  </si>
  <si>
    <t>Trang</t>
  </si>
  <si>
    <t>Ngô</t>
  </si>
  <si>
    <t>Đặng</t>
  </si>
  <si>
    <t>Trâm</t>
  </si>
  <si>
    <t>Trinh</t>
  </si>
  <si>
    <t>Trương</t>
  </si>
  <si>
    <t>Vy</t>
  </si>
  <si>
    <t>Nam</t>
  </si>
  <si>
    <t>Thị Lệ</t>
  </si>
  <si>
    <t>Giang</t>
  </si>
  <si>
    <t>Khánh</t>
  </si>
  <si>
    <t>Lưu</t>
  </si>
  <si>
    <t>Dương</t>
  </si>
  <si>
    <t>Thảo</t>
  </si>
  <si>
    <t>Bùi</t>
  </si>
  <si>
    <t>K18KKT</t>
  </si>
  <si>
    <t>Châu</t>
  </si>
  <si>
    <t>Hà</t>
  </si>
  <si>
    <t>Văn</t>
  </si>
  <si>
    <t>Hiếu</t>
  </si>
  <si>
    <t>Hồng</t>
  </si>
  <si>
    <t>Minh</t>
  </si>
  <si>
    <t>Thị Lan</t>
  </si>
  <si>
    <t>Lan</t>
  </si>
  <si>
    <t>Thị Thùy</t>
  </si>
  <si>
    <t>Thị Khánh</t>
  </si>
  <si>
    <t>Ly</t>
  </si>
  <si>
    <t>Hoàng</t>
  </si>
  <si>
    <t>Thị Bích</t>
  </si>
  <si>
    <t>Thị Kim</t>
  </si>
  <si>
    <t>Oanh</t>
  </si>
  <si>
    <t>Công</t>
  </si>
  <si>
    <t>Phước</t>
  </si>
  <si>
    <t>Thúy</t>
  </si>
  <si>
    <t>Vương</t>
  </si>
  <si>
    <t>Đinh</t>
  </si>
  <si>
    <t>D20KKT</t>
  </si>
  <si>
    <t>Kiều</t>
  </si>
  <si>
    <t>Như</t>
  </si>
  <si>
    <t>KHÓA</t>
  </si>
  <si>
    <t>LỚP</t>
  </si>
  <si>
    <t>Quang</t>
  </si>
  <si>
    <t>Đức</t>
  </si>
  <si>
    <t>Dung</t>
  </si>
  <si>
    <t>Vũ Kiều</t>
  </si>
  <si>
    <t>Duyên</t>
  </si>
  <si>
    <t>Kim</t>
  </si>
  <si>
    <t>Hùng</t>
  </si>
  <si>
    <t>Đại</t>
  </si>
  <si>
    <t>Luyn</t>
  </si>
  <si>
    <t>Lý</t>
  </si>
  <si>
    <t>Trần Hồng</t>
  </si>
  <si>
    <t>Đăng</t>
  </si>
  <si>
    <t>Thị Cát</t>
  </si>
  <si>
    <t>Tiên</t>
  </si>
  <si>
    <t>Phạm Công</t>
  </si>
  <si>
    <t>Tùng</t>
  </si>
  <si>
    <t>Thanh Nhã</t>
  </si>
  <si>
    <t>Uyên</t>
  </si>
  <si>
    <t>Ca</t>
  </si>
  <si>
    <t>Vân</t>
  </si>
  <si>
    <t>Vũ</t>
  </si>
  <si>
    <t>Thị Như</t>
  </si>
  <si>
    <t>Quỳnh</t>
  </si>
  <si>
    <t>Nữ Băng</t>
  </si>
  <si>
    <t/>
  </si>
  <si>
    <t>Khải</t>
  </si>
  <si>
    <t>Tiến</t>
  </si>
  <si>
    <t>Khuê</t>
  </si>
  <si>
    <t>Thị Ánh</t>
  </si>
  <si>
    <t>Tịnh</t>
  </si>
  <si>
    <t>Tăng</t>
  </si>
  <si>
    <t>Thanh</t>
  </si>
  <si>
    <t>Vinh</t>
  </si>
  <si>
    <t>Nữ Khánh</t>
  </si>
  <si>
    <t>Phát</t>
  </si>
  <si>
    <t>Huy</t>
  </si>
  <si>
    <t>Lài</t>
  </si>
  <si>
    <t>Thượng</t>
  </si>
  <si>
    <t>Thu</t>
  </si>
  <si>
    <t>Lời</t>
  </si>
  <si>
    <t>Thành</t>
  </si>
  <si>
    <t>Nhân</t>
  </si>
  <si>
    <t>Duy</t>
  </si>
  <si>
    <t>Chính</t>
  </si>
  <si>
    <t>Phạm Hạ</t>
  </si>
  <si>
    <t>Xuân Vu</t>
  </si>
  <si>
    <t>Hiền</t>
  </si>
  <si>
    <t>Y</t>
  </si>
  <si>
    <t>Đô</t>
  </si>
  <si>
    <t>Trà</t>
  </si>
  <si>
    <t>Sơn</t>
  </si>
  <si>
    <t>Lê Kiều</t>
  </si>
  <si>
    <t>Hải</t>
  </si>
  <si>
    <t>Thiện</t>
  </si>
  <si>
    <t>Đạt</t>
  </si>
  <si>
    <t>ACC 448B</t>
  </si>
  <si>
    <t>Bích</t>
  </si>
  <si>
    <t>Thị Nhật</t>
  </si>
  <si>
    <t>Lâm</t>
  </si>
  <si>
    <t>Thị Tú</t>
  </si>
  <si>
    <t>Chức</t>
  </si>
  <si>
    <t xml:space="preserve">Thị Hằng </t>
  </si>
  <si>
    <t>Hoài</t>
  </si>
  <si>
    <t>Thị Hạnh</t>
  </si>
  <si>
    <t>Thị Quỳnh</t>
  </si>
  <si>
    <t>Dương Thùy</t>
  </si>
  <si>
    <t>Thị Thuỳ</t>
  </si>
  <si>
    <t>Đức Anh</t>
  </si>
  <si>
    <t>Phong</t>
  </si>
  <si>
    <t>Thị Ái</t>
  </si>
  <si>
    <t>Tấn</t>
  </si>
  <si>
    <t>Thạnh</t>
  </si>
  <si>
    <t>Hoàng Trúc</t>
  </si>
  <si>
    <t>Trọng</t>
  </si>
  <si>
    <t>Nghĩa</t>
  </si>
  <si>
    <t>Nhi</t>
  </si>
  <si>
    <t>QUÝ</t>
  </si>
  <si>
    <t xml:space="preserve">TẤN </t>
  </si>
  <si>
    <t>VÕ</t>
  </si>
  <si>
    <t>K17KKT</t>
  </si>
  <si>
    <t>ACC 348B</t>
  </si>
  <si>
    <t>K19KCD</t>
  </si>
  <si>
    <t>TRƯỜNG ĐẠI HỌC DUY TÂN</t>
  </si>
  <si>
    <t xml:space="preserve">BẢNG ĐIỂM ĐÁNH GIÁ KẾT QUẢ HỌC TẬP </t>
  </si>
  <si>
    <t>PHÒNG ĐÀO TẠO</t>
  </si>
  <si>
    <t>MÔN : Thực Tập tốt Nghiệp</t>
  </si>
  <si>
    <t>MSV</t>
  </si>
  <si>
    <t>HỌ VÀ                                TÊN</t>
  </si>
  <si>
    <t>LỚP SINH HoẠT</t>
  </si>
  <si>
    <t>LỚP MÔN HỌC</t>
  </si>
  <si>
    <t>ĐIỂM TTTN</t>
  </si>
  <si>
    <t>ĐIỂM TỔNG KẾT</t>
  </si>
  <si>
    <t>GHI CHÚ</t>
  </si>
  <si>
    <t>GVHD</t>
  </si>
  <si>
    <t>GVPB</t>
  </si>
  <si>
    <t>SỐ</t>
  </si>
  <si>
    <t>CHỮ</t>
  </si>
  <si>
    <t>Không</t>
  </si>
  <si>
    <t>Sáu</t>
  </si>
  <si>
    <t>Bảy</t>
  </si>
  <si>
    <t>Bảy Phẩy Ba</t>
  </si>
  <si>
    <t>Bảy Phẩy Năm</t>
  </si>
  <si>
    <t>Bảy  Phẩy Tám</t>
  </si>
  <si>
    <t>LẬP BẢNG</t>
  </si>
  <si>
    <t>KiỂM TRA</t>
  </si>
  <si>
    <t>LÃNH ĐẠO KHOA</t>
  </si>
  <si>
    <t>TRƯỞNG PHÒNG DÀO TẠO ĐH &amp; SĐH</t>
  </si>
  <si>
    <t>Nguyễn Đắc Thăng</t>
  </si>
  <si>
    <t>Hà Trình Phương Linh</t>
  </si>
  <si>
    <t>TS. Phan Thanh Hải</t>
  </si>
  <si>
    <t>TS. Nguyễn Phi Sơn</t>
  </si>
  <si>
    <t>Đà nẵng, ngày 20 tháng 12 năm 2016</t>
  </si>
  <si>
    <t>Thời gian:  h00 - Ngày  15/ 12 / 2016</t>
  </si>
  <si>
    <t xml:space="preserve">Trần Văn </t>
  </si>
  <si>
    <t>K16KKT3</t>
  </si>
  <si>
    <t>Bùi Nguyễn Kiều</t>
  </si>
  <si>
    <t>K17KKT5</t>
  </si>
  <si>
    <t>Trương Quang</t>
  </si>
  <si>
    <t>Sinh</t>
  </si>
  <si>
    <t xml:space="preserve">Võ Minh </t>
  </si>
  <si>
    <t>K18KKT1</t>
  </si>
  <si>
    <t xml:space="preserve">Nguyễn Thị Ánh </t>
  </si>
  <si>
    <t>K19KKT</t>
  </si>
  <si>
    <t>Hồ Thị Ngọc</t>
  </si>
  <si>
    <t>D18KKT2B</t>
  </si>
  <si>
    <t>Đặng Thành</t>
  </si>
  <si>
    <t>D21KKT A</t>
  </si>
  <si>
    <t xml:space="preserve">Phạm Thị Ngọc </t>
  </si>
  <si>
    <t>K19KDN</t>
  </si>
  <si>
    <t xml:space="preserve">Đồng Thị Minh </t>
  </si>
  <si>
    <t xml:space="preserve">Nguyễn Thị Thu </t>
  </si>
  <si>
    <t>D18KDN2B</t>
  </si>
  <si>
    <t>Nguyễn Đoàn Thanh</t>
  </si>
  <si>
    <t>D21KDN2 A</t>
  </si>
  <si>
    <t>Phan Huỳnh</t>
  </si>
  <si>
    <t>Hảo</t>
  </si>
  <si>
    <t>Đặng Văn</t>
  </si>
  <si>
    <t>D21KDN1 A</t>
  </si>
  <si>
    <t>Nguyễn Thị</t>
  </si>
  <si>
    <t xml:space="preserve">Trần Thị Thu </t>
  </si>
  <si>
    <t>MÃ MÔN: ACC 448(A)</t>
  </si>
  <si>
    <t>ACC 448A</t>
  </si>
  <si>
    <t>MÃ MÔN: ACC 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</si>
</sst>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1">
    <numFmt numFmtId="6" formatCode="&quot;$&quot;#,##0_);[Red]\(&quot;$&quot;#,##0\)"/>
    <numFmt numFmtId="43" formatCode="_(* #,##0.00_);_(* \(#,##0.00\);_(* &quot;-&quot;??_);_(@_)"/>
    <numFmt numFmtId="164" formatCode="_-* #,##0.00\ _₫_-;\-* #,##0.00\ _₫_-;_-* &quot;-&quot;??\ _₫_-;_-@_-"/>
    <numFmt numFmtId="165" formatCode="&quot;\&quot;#,##0.00;[Red]&quot;\&quot;&quot;\&quot;&quot;\&quot;&quot;\&quot;&quot;\&quot;&quot;\&quot;\-#,##0.00"/>
    <numFmt numFmtId="166" formatCode="&quot;\&quot;#,##0;[Red]&quot;\&quot;&quot;\&quot;\-#,##0"/>
    <numFmt numFmtId="167" formatCode="_-* #,##0_-;\-* #,##0_-;_-* &quot;-&quot;_-;_-@_-"/>
    <numFmt numFmtId="168" formatCode="General_)"/>
    <numFmt numFmtId="169" formatCode="_(&quot;£¤&quot;* #,##0_);_(&quot;£¤&quot;* \(#,##0\);_(&quot;£¤&quot;* &quot;-&quot;_);_(@_)"/>
    <numFmt numFmtId="170" formatCode="_(&quot;£¤&quot;* #,##0.00_);_(&quot;£¤&quot;* \(#,##0.00\);_(&quot;£¤&quot;* &quot;-&quot;??_);_(@_)"/>
    <numFmt numFmtId="171" formatCode="0E+00;\趰"/>
    <numFmt numFmtId="172" formatCode="0.0"/>
    <numFmt numFmtId="173" formatCode="0.0E+00;\趰"/>
    <numFmt numFmtId="174" formatCode="0.00E+00;\许"/>
    <numFmt numFmtId="175" formatCode="0.000"/>
    <numFmt numFmtId="176" formatCode="0.00E+00;\趰"/>
    <numFmt numFmtId="177" formatCode="0.0%"/>
    <numFmt numFmtId="178" formatCode="&quot;$&quot;#,##0.00"/>
    <numFmt numFmtId="179" formatCode="#\ ###\ ###"/>
    <numFmt numFmtId="180" formatCode="\$#,##0\ ;\(\$#,##0\)"/>
    <numFmt numFmtId="181" formatCode="#\ ###\ ##0.0"/>
    <numFmt numFmtId="182" formatCode="#\ ###\ ###\ .00"/>
    <numFmt numFmtId="183" formatCode="_-&quot;£&quot;* #,##0_-;\-&quot;£&quot;* #,##0_-;_-&quot;£&quot;* &quot;-&quot;_-;_-@_-"/>
    <numFmt numFmtId="184" formatCode="&quot;$&quot;#,##0;[Red]\-&quot;$&quot;#,##0"/>
    <numFmt numFmtId="185" formatCode="&quot;$&quot;#,##0.00;[Red]\-&quot;$&quot;#,##0.00"/>
    <numFmt numFmtId="186" formatCode="0.0##"/>
    <numFmt numFmtId="187" formatCode="0.00_)"/>
    <numFmt numFmtId="188" formatCode="&quot;\&quot;#,##0.00;[Red]&quot;\&quot;\-#,##0.00"/>
    <numFmt numFmtId="189" formatCode="&quot;\&quot;#,##0;[Red]&quot;\&quot;\-#,##0"/>
    <numFmt numFmtId="190" formatCode="_-* #,##0.00_-;\-* #,##0.00_-;_-* &quot;-&quot;??_-;_-@_-"/>
    <numFmt numFmtId="191" formatCode="_-&quot;$&quot;* #,##0_-;\-&quot;$&quot;* #,##0_-;_-&quot;$&quot;* &quot;-&quot;_-;_-@_-"/>
    <numFmt numFmtId="192" formatCode="_-&quot;$&quot;* #,##0.00_-;\-&quot;$&quot;* #,##0.00_-;_-&quot;$&quot;* &quot;-&quot;??_-;_-@_-"/>
  </numFmts>
  <fonts count="85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0"/>
      <name val="Arial"/>
      <family val="2"/>
      <charset val="163"/>
    </font>
    <font>
      <sz val="10"/>
      <name val="Times New Roman"/>
      <family val="1"/>
      <charset val="163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sz val="11"/>
      <color indexed="60"/>
      <name val="Calibri"/>
      <family val="2"/>
    </font>
    <font>
      <sz val="12"/>
      <name val="Courier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sz val="12"/>
      <name val="Times New Roman"/>
      <family val="1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.VnTime"/>
      <family val="2"/>
    </font>
    <font>
      <sz val="11"/>
      <name val="µ¸¿ò"/>
      <charset val="129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sz val="12"/>
      <name val="VNI-Aptima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u/>
      <sz val="11"/>
      <color indexed="12"/>
      <name val="Calibri"/>
      <family val="2"/>
      <charset val="163"/>
    </font>
    <font>
      <u/>
      <sz val="11"/>
      <color indexed="12"/>
      <name val="Calibri"/>
      <family val="2"/>
    </font>
    <font>
      <sz val="8"/>
      <color indexed="12"/>
      <name val="Helv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sz val="10"/>
      <name val="VNtimes new roman"/>
      <family val="2"/>
    </font>
    <font>
      <b/>
      <i/>
      <sz val="16"/>
      <name val="Helv"/>
    </font>
    <font>
      <sz val="13"/>
      <color indexed="8"/>
      <name val="Times New Roman"/>
      <family val="2"/>
    </font>
    <font>
      <sz val="13"/>
      <name val="VNtimes new roman"/>
      <family val="2"/>
    </font>
    <font>
      <sz val="13"/>
      <color theme="1"/>
      <name val="Times New Roman"/>
      <family val="2"/>
    </font>
    <font>
      <sz val="11"/>
      <name val="VNtimes new roman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1"/>
      <color indexed="8"/>
      <name val="Times New Roman"/>
      <family val="2"/>
    </font>
    <font>
      <b/>
      <sz val="10"/>
      <name val="MS Sans Serif"/>
      <family val="2"/>
    </font>
    <font>
      <sz val="12"/>
      <name val="VNI-Times"/>
    </font>
    <font>
      <sz val="10"/>
      <name val="Helv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Times New Roman"/>
      <family val="1"/>
      <charset val="163"/>
    </font>
    <font>
      <sz val="12"/>
      <color rgb="FF201F35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3"/>
      <color rgb="FF201F35"/>
      <name val="Times New Roman"/>
      <family val="1"/>
      <charset val="163"/>
    </font>
    <font>
      <b/>
      <sz val="12"/>
      <color indexed="8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.5"/>
      <name val="Times New Roman"/>
      <family val="1"/>
    </font>
    <font>
      <sz val="10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i/>
      <sz val="11"/>
      <color theme="1"/>
      <name val="Times New Roman"/>
      <family val="1"/>
      <charset val="163"/>
    </font>
    <font>
      <sz val="10.5"/>
      <color theme="1"/>
      <name val="Times New Roman"/>
      <family val="1"/>
      <charset val="163"/>
    </font>
    <font>
      <sz val="9.5"/>
      <color theme="1"/>
      <name val="Times New Roman"/>
      <family val="1"/>
      <charset val="163"/>
    </font>
    <font>
      <sz val="11"/>
      <name val="Times New Roman"/>
      <family val="1"/>
      <charset val="163"/>
    </font>
    <font>
      <i/>
      <sz val="10"/>
      <name val="Times New Roman"/>
      <family val="1"/>
    </font>
    <font>
      <sz val="7"/>
      <name val="Times New Roman"/>
      <family val="1"/>
    </font>
    <font>
      <b/>
      <sz val="10"/>
      <color indexed="12"/>
      <name val="Times New Roman"/>
      <family val="1"/>
    </font>
    <font>
      <i/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</font>
    <font>
      <b/>
      <i/>
      <sz val="11"/>
      <name val="Times New Roman"/>
      <family val="1"/>
    </font>
    <font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rgb="FFFFFFFF"/>
      </patternFill>
    </fill>
    <fill>
      <patternFill patternType="solid">
        <fgColor indexed="41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theme="1"/>
      </right>
      <top style="thin">
        <color indexed="64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</borders>
  <cellStyleXfs count="236">
    <xf numFmtId="0" fontId="0" fillId="0" borderId="0"/>
    <xf numFmtId="0" fontId="3" fillId="0" borderId="0"/>
    <xf numFmtId="0" fontId="4" fillId="0" borderId="0"/>
    <xf numFmtId="0" fontId="6" fillId="0" borderId="0"/>
    <xf numFmtId="165" fontId="8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2" fillId="0" borderId="0"/>
    <xf numFmtId="0" fontId="13" fillId="2" borderId="0" applyNumberFormat="0" applyBorder="0" applyAlignment="0" applyProtection="0"/>
    <xf numFmtId="168" fontId="14" fillId="0" borderId="0"/>
    <xf numFmtId="0" fontId="15" fillId="3" borderId="0"/>
    <xf numFmtId="0" fontId="16" fillId="3" borderId="0"/>
    <xf numFmtId="0" fontId="17" fillId="3" borderId="0"/>
    <xf numFmtId="169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0" fontId="19" fillId="0" borderId="0">
      <alignment wrapText="1"/>
    </xf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1" fontId="21" fillId="0" borderId="0" applyFont="0" applyFill="0" applyBorder="0" applyAlignment="0" applyProtection="0"/>
    <xf numFmtId="172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3" fontId="21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4" fontId="21" fillId="0" borderId="0" applyFont="0" applyFill="0" applyBorder="0" applyAlignment="0" applyProtection="0"/>
    <xf numFmtId="175" fontId="8" fillId="0" borderId="0" applyFont="0" applyFill="0" applyBorder="0" applyAlignment="0" applyProtection="0"/>
    <xf numFmtId="0" fontId="2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8" fillId="0" borderId="0" applyFont="0" applyFill="0" applyBorder="0" applyAlignment="0" applyProtection="0">
      <alignment horizontal="right"/>
    </xf>
    <xf numFmtId="0" fontId="20" fillId="0" borderId="0"/>
    <xf numFmtId="0" fontId="22" fillId="0" borderId="0"/>
    <xf numFmtId="0" fontId="20" fillId="0" borderId="0"/>
    <xf numFmtId="37" fontId="23" fillId="0" borderId="0"/>
    <xf numFmtId="0" fontId="24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177" fontId="8" fillId="0" borderId="0" applyFill="0" applyBorder="0" applyAlignment="0"/>
    <xf numFmtId="178" fontId="8" fillId="0" borderId="0" applyFill="0" applyBorder="0" applyAlignment="0"/>
    <xf numFmtId="0" fontId="25" fillId="0" borderId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79" fontId="26" fillId="0" borderId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26" fillId="0" borderId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82" fontId="26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38" fontId="27" fillId="3" borderId="0" applyNumberFormat="0" applyBorder="0" applyAlignment="0" applyProtection="0"/>
    <xf numFmtId="38" fontId="27" fillId="3" borderId="0" applyNumberFormat="0" applyBorder="0" applyAlignment="0" applyProtection="0"/>
    <xf numFmtId="0" fontId="28" fillId="0" borderId="0">
      <alignment horizontal="left"/>
    </xf>
    <xf numFmtId="0" fontId="29" fillId="0" borderId="6" applyNumberFormat="0" applyAlignment="0" applyProtection="0">
      <alignment horizontal="left" vertical="center"/>
    </xf>
    <xf numFmtId="0" fontId="29" fillId="0" borderId="5">
      <alignment horizontal="left" vertical="center"/>
    </xf>
    <xf numFmtId="0" fontId="3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30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29" fillId="0" borderId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0" fontId="27" fillId="4" borderId="7" applyNumberFormat="0" applyBorder="0" applyAlignment="0" applyProtection="0"/>
    <xf numFmtId="10" fontId="27" fillId="4" borderId="7" applyNumberFormat="0" applyBorder="0" applyAlignment="0" applyProtection="0"/>
    <xf numFmtId="0" fontId="33" fillId="0" borderId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35" fillId="0" borderId="8"/>
    <xf numFmtId="183" fontId="8" fillId="0" borderId="4"/>
    <xf numFmtId="184" fontId="34" fillId="0" borderId="0" applyFont="0" applyFill="0" applyBorder="0" applyAlignment="0" applyProtection="0"/>
    <xf numFmtId="185" fontId="34" fillId="0" borderId="0" applyFont="0" applyFill="0" applyBorder="0" applyAlignment="0" applyProtection="0"/>
    <xf numFmtId="0" fontId="36" fillId="0" borderId="0" applyNumberFormat="0" applyFont="0" applyFill="0" applyAlignment="0"/>
    <xf numFmtId="0" fontId="3" fillId="0" borderId="0"/>
    <xf numFmtId="0" fontId="3" fillId="0" borderId="0"/>
    <xf numFmtId="0" fontId="3" fillId="0" borderId="0"/>
    <xf numFmtId="37" fontId="37" fillId="0" borderId="0"/>
    <xf numFmtId="186" fontId="38" fillId="0" borderId="0"/>
    <xf numFmtId="187" fontId="39" fillId="0" borderId="0"/>
    <xf numFmtId="0" fontId="2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18" fillId="0" borderId="0"/>
    <xf numFmtId="0" fontId="8" fillId="0" borderId="0"/>
    <xf numFmtId="0" fontId="18" fillId="0" borderId="0"/>
    <xf numFmtId="0" fontId="6" fillId="0" borderId="0"/>
    <xf numFmtId="0" fontId="41" fillId="0" borderId="0"/>
    <xf numFmtId="0" fontId="8" fillId="0" borderId="0"/>
    <xf numFmtId="0" fontId="8" fillId="0" borderId="0"/>
    <xf numFmtId="0" fontId="41" fillId="0" borderId="0"/>
    <xf numFmtId="0" fontId="42" fillId="0" borderId="0"/>
    <xf numFmtId="0" fontId="40" fillId="0" borderId="0"/>
    <xf numFmtId="0" fontId="42" fillId="0" borderId="0"/>
    <xf numFmtId="0" fontId="8" fillId="0" borderId="0"/>
    <xf numFmtId="0" fontId="4" fillId="0" borderId="0"/>
    <xf numFmtId="0" fontId="43" fillId="0" borderId="0"/>
    <xf numFmtId="0" fontId="4" fillId="0" borderId="0"/>
    <xf numFmtId="0" fontId="44" fillId="0" borderId="0"/>
    <xf numFmtId="0" fontId="8" fillId="0" borderId="0"/>
    <xf numFmtId="0" fontId="38" fillId="0" borderId="0"/>
    <xf numFmtId="0" fontId="38" fillId="0" borderId="0"/>
    <xf numFmtId="0" fontId="38" fillId="0" borderId="0"/>
    <xf numFmtId="0" fontId="8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8" fillId="0" borderId="0"/>
    <xf numFmtId="0" fontId="6" fillId="0" borderId="0"/>
    <xf numFmtId="0" fontId="45" fillId="0" borderId="0"/>
    <xf numFmtId="0" fontId="44" fillId="0" borderId="0"/>
    <xf numFmtId="0" fontId="8" fillId="0" borderId="0"/>
    <xf numFmtId="0" fontId="8" fillId="0" borderId="0"/>
    <xf numFmtId="0" fontId="3" fillId="0" borderId="0"/>
    <xf numFmtId="0" fontId="3" fillId="0" borderId="0"/>
    <xf numFmtId="0" fontId="46" fillId="0" borderId="0"/>
    <xf numFmtId="0" fontId="42" fillId="0" borderId="0"/>
    <xf numFmtId="0" fontId="3" fillId="0" borderId="0"/>
    <xf numFmtId="0" fontId="42" fillId="0" borderId="0"/>
    <xf numFmtId="0" fontId="38" fillId="0" borderId="0"/>
    <xf numFmtId="0" fontId="6" fillId="0" borderId="0"/>
    <xf numFmtId="0" fontId="8" fillId="0" borderId="0"/>
    <xf numFmtId="0" fontId="44" fillId="0" borderId="0"/>
    <xf numFmtId="0" fontId="43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" fillId="0" borderId="0"/>
    <xf numFmtId="0" fontId="41" fillId="0" borderId="0"/>
    <xf numFmtId="0" fontId="8" fillId="0" borderId="0"/>
    <xf numFmtId="0" fontId="47" fillId="0" borderId="0"/>
    <xf numFmtId="0" fontId="8" fillId="0" borderId="0"/>
    <xf numFmtId="0" fontId="4" fillId="0" borderId="0"/>
    <xf numFmtId="0" fontId="4" fillId="0" borderId="0"/>
    <xf numFmtId="0" fontId="46" fillId="0" borderId="0"/>
    <xf numFmtId="0" fontId="6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4" fillId="0" borderId="0"/>
    <xf numFmtId="0" fontId="7" fillId="0" borderId="0"/>
    <xf numFmtId="0" fontId="21" fillId="0" borderId="0"/>
    <xf numFmtId="177" fontId="8" fillId="0" borderId="0" applyFont="0" applyFill="0" applyBorder="0" applyAlignment="0" applyProtection="0"/>
    <xf numFmtId="10" fontId="8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34" fillId="0" borderId="9" applyNumberFormat="0" applyBorder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48" fillId="0" borderId="8">
      <alignment horizontal="center"/>
    </xf>
    <xf numFmtId="3" fontId="34" fillId="0" borderId="0" applyFont="0" applyFill="0" applyBorder="0" applyAlignment="0" applyProtection="0"/>
    <xf numFmtId="0" fontId="34" fillId="5" borderId="0" applyNumberFormat="0" applyFont="0" applyBorder="0" applyAlignment="0" applyProtection="0"/>
    <xf numFmtId="3" fontId="49" fillId="0" borderId="0"/>
    <xf numFmtId="0" fontId="50" fillId="0" borderId="0"/>
    <xf numFmtId="0" fontId="35" fillId="0" borderId="0"/>
    <xf numFmtId="49" fontId="45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0" applyFill="0" applyBorder="0" applyAlignment="0"/>
    <xf numFmtId="0" fontId="8" fillId="0" borderId="10" applyNumberFormat="0" applyFont="0" applyFill="0" applyAlignment="0" applyProtection="0"/>
    <xf numFmtId="0" fontId="51" fillId="0" borderId="0" applyNumberForma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18" fillId="0" borderId="0">
      <alignment vertical="center"/>
    </xf>
    <xf numFmtId="40" fontId="53" fillId="0" borderId="0" applyFont="0" applyFill="0" applyBorder="0" applyAlignment="0" applyProtection="0"/>
    <xf numFmtId="38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0" fontId="53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5" fillId="0" borderId="0"/>
    <xf numFmtId="166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88" fontId="56" fillId="0" borderId="0" applyFont="0" applyFill="0" applyBorder="0" applyAlignment="0" applyProtection="0"/>
    <xf numFmtId="189" fontId="56" fillId="0" borderId="0" applyFont="0" applyFill="0" applyBorder="0" applyAlignment="0" applyProtection="0"/>
    <xf numFmtId="0" fontId="57" fillId="0" borderId="0"/>
    <xf numFmtId="0" fontId="36" fillId="0" borderId="0"/>
    <xf numFmtId="167" fontId="58" fillId="0" borderId="0" applyFont="0" applyFill="0" applyBorder="0" applyAlignment="0" applyProtection="0"/>
    <xf numFmtId="190" fontId="58" fillId="0" borderId="0" applyFont="0" applyFill="0" applyBorder="0" applyAlignment="0" applyProtection="0"/>
    <xf numFmtId="0" fontId="59" fillId="0" borderId="0"/>
    <xf numFmtId="191" fontId="58" fillId="0" borderId="0" applyFont="0" applyFill="0" applyBorder="0" applyAlignment="0" applyProtection="0"/>
    <xf numFmtId="6" fontId="14" fillId="0" borderId="0" applyFont="0" applyFill="0" applyBorder="0" applyAlignment="0" applyProtection="0"/>
    <xf numFmtId="192" fontId="58" fillId="0" borderId="0" applyFont="0" applyFill="0" applyBorder="0" applyAlignment="0" applyProtection="0"/>
    <xf numFmtId="0" fontId="45" fillId="0" borderId="0"/>
    <xf numFmtId="0" fontId="1" fillId="0" borderId="0"/>
    <xf numFmtId="0" fontId="38" fillId="0" borderId="0"/>
    <xf numFmtId="0" fontId="38" fillId="0" borderId="0"/>
  </cellStyleXfs>
  <cellXfs count="103">
    <xf numFmtId="0" fontId="0" fillId="0" borderId="0" xfId="0"/>
    <xf numFmtId="0" fontId="4" fillId="0" borderId="0" xfId="2"/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0" xfId="2" applyAlignment="1"/>
    <xf numFmtId="0" fontId="5" fillId="0" borderId="1" xfId="1" applyFont="1" applyBorder="1" applyAlignment="1">
      <alignment horizontal="center" vertical="center" wrapText="1"/>
    </xf>
    <xf numFmtId="0" fontId="60" fillId="0" borderId="11" xfId="1" applyFont="1" applyFill="1" applyBorder="1" applyAlignment="1">
      <alignment horizontal="center"/>
    </xf>
    <xf numFmtId="0" fontId="61" fillId="6" borderId="12" xfId="0" applyNumberFormat="1" applyFont="1" applyFill="1" applyBorder="1" applyAlignment="1">
      <alignment horizontal="left" wrapText="1"/>
    </xf>
    <xf numFmtId="14" fontId="62" fillId="0" borderId="12" xfId="2" applyNumberFormat="1" applyFont="1" applyBorder="1" applyAlignment="1">
      <alignment horizontal="center"/>
    </xf>
    <xf numFmtId="0" fontId="60" fillId="0" borderId="13" xfId="2" applyFont="1" applyBorder="1" applyAlignment="1">
      <alignment horizontal="center"/>
    </xf>
    <xf numFmtId="0" fontId="60" fillId="0" borderId="14" xfId="1" applyFont="1" applyFill="1" applyBorder="1" applyAlignment="1">
      <alignment horizontal="center"/>
    </xf>
    <xf numFmtId="0" fontId="61" fillId="6" borderId="15" xfId="0" applyNumberFormat="1" applyFont="1" applyFill="1" applyBorder="1" applyAlignment="1">
      <alignment horizontal="left" wrapText="1"/>
    </xf>
    <xf numFmtId="14" fontId="62" fillId="0" borderId="15" xfId="2" applyNumberFormat="1" applyFont="1" applyBorder="1" applyAlignment="1">
      <alignment horizontal="center"/>
    </xf>
    <xf numFmtId="0" fontId="60" fillId="0" borderId="16" xfId="2" applyFont="1" applyBorder="1" applyAlignment="1">
      <alignment horizontal="center"/>
    </xf>
    <xf numFmtId="0" fontId="62" fillId="0" borderId="15" xfId="2" applyFont="1" applyBorder="1"/>
    <xf numFmtId="0" fontId="60" fillId="0" borderId="17" xfId="1" applyFont="1" applyFill="1" applyBorder="1" applyAlignment="1">
      <alignment horizontal="center"/>
    </xf>
    <xf numFmtId="0" fontId="61" fillId="6" borderId="18" xfId="0" applyNumberFormat="1" applyFont="1" applyFill="1" applyBorder="1" applyAlignment="1">
      <alignment horizontal="left" wrapText="1"/>
    </xf>
    <xf numFmtId="0" fontId="62" fillId="0" borderId="18" xfId="2" applyFont="1" applyBorder="1"/>
    <xf numFmtId="0" fontId="60" fillId="0" borderId="19" xfId="2" applyFont="1" applyBorder="1" applyAlignment="1">
      <alignment horizontal="center"/>
    </xf>
    <xf numFmtId="49" fontId="63" fillId="6" borderId="20" xfId="0" applyNumberFormat="1" applyFont="1" applyFill="1" applyBorder="1" applyAlignment="1">
      <alignment horizontal="left" wrapText="1"/>
    </xf>
    <xf numFmtId="49" fontId="63" fillId="6" borderId="21" xfId="0" applyNumberFormat="1" applyFont="1" applyFill="1" applyBorder="1" applyAlignment="1">
      <alignment horizontal="left" wrapText="1"/>
    </xf>
    <xf numFmtId="49" fontId="63" fillId="6" borderId="22" xfId="0" applyNumberFormat="1" applyFont="1" applyFill="1" applyBorder="1" applyAlignment="1">
      <alignment horizontal="left" wrapText="1"/>
    </xf>
    <xf numFmtId="49" fontId="63" fillId="6" borderId="23" xfId="0" applyNumberFormat="1" applyFont="1" applyFill="1" applyBorder="1" applyAlignment="1">
      <alignment horizontal="left" wrapText="1"/>
    </xf>
    <xf numFmtId="49" fontId="63" fillId="6" borderId="24" xfId="0" applyNumberFormat="1" applyFont="1" applyFill="1" applyBorder="1" applyAlignment="1">
      <alignment horizontal="left" wrapText="1"/>
    </xf>
    <xf numFmtId="49" fontId="63" fillId="6" borderId="25" xfId="0" applyNumberFormat="1" applyFont="1" applyFill="1" applyBorder="1" applyAlignment="1">
      <alignment horizontal="left" wrapText="1"/>
    </xf>
    <xf numFmtId="49" fontId="63" fillId="6" borderId="26" xfId="0" applyNumberFormat="1" applyFont="1" applyFill="1" applyBorder="1" applyAlignment="1">
      <alignment horizontal="left" wrapText="1"/>
    </xf>
    <xf numFmtId="49" fontId="63" fillId="6" borderId="27" xfId="0" applyNumberFormat="1" applyFont="1" applyFill="1" applyBorder="1" applyAlignment="1">
      <alignment horizontal="left" wrapText="1"/>
    </xf>
    <xf numFmtId="49" fontId="63" fillId="6" borderId="28" xfId="0" applyNumberFormat="1" applyFont="1" applyFill="1" applyBorder="1" applyAlignment="1">
      <alignment horizontal="left" wrapText="1"/>
    </xf>
    <xf numFmtId="0" fontId="4" fillId="0" borderId="0" xfId="2" applyAlignment="1">
      <alignment horizontal="center"/>
    </xf>
    <xf numFmtId="0" fontId="64" fillId="0" borderId="0" xfId="152" applyFont="1" applyAlignment="1">
      <alignment horizontal="left"/>
    </xf>
    <xf numFmtId="0" fontId="64" fillId="0" borderId="0" xfId="152" applyFont="1"/>
    <xf numFmtId="0" fontId="65" fillId="0" borderId="0" xfId="152" applyFont="1"/>
    <xf numFmtId="0" fontId="66" fillId="0" borderId="0" xfId="152" applyFont="1"/>
    <xf numFmtId="0" fontId="3" fillId="0" borderId="0" xfId="152" applyFont="1" applyAlignment="1">
      <alignment horizontal="center" vertical="center"/>
    </xf>
    <xf numFmtId="0" fontId="69" fillId="7" borderId="7" xfId="152" applyFont="1" applyFill="1" applyBorder="1" applyAlignment="1">
      <alignment horizontal="center" vertical="center" wrapText="1"/>
    </xf>
    <xf numFmtId="0" fontId="70" fillId="0" borderId="4" xfId="152" applyFont="1" applyBorder="1" applyAlignment="1">
      <alignment horizontal="center"/>
    </xf>
    <xf numFmtId="0" fontId="71" fillId="0" borderId="4" xfId="232" applyNumberFormat="1" applyFont="1" applyFill="1" applyBorder="1" applyAlignment="1">
      <alignment horizontal="center"/>
    </xf>
    <xf numFmtId="0" fontId="72" fillId="0" borderId="38" xfId="232" applyFont="1" applyFill="1" applyBorder="1" applyAlignment="1"/>
    <xf numFmtId="0" fontId="73" fillId="0" borderId="39" xfId="232" applyFont="1" applyFill="1" applyBorder="1" applyAlignment="1">
      <alignment horizontal="center"/>
    </xf>
    <xf numFmtId="0" fontId="75" fillId="0" borderId="4" xfId="232" applyFont="1" applyFill="1" applyBorder="1" applyAlignment="1"/>
    <xf numFmtId="172" fontId="76" fillId="0" borderId="4" xfId="233" applyNumberFormat="1" applyFont="1" applyFill="1" applyBorder="1" applyAlignment="1">
      <alignment horizontal="center"/>
    </xf>
    <xf numFmtId="0" fontId="77" fillId="0" borderId="4" xfId="152" applyFont="1" applyBorder="1" applyAlignment="1">
      <alignment horizontal="left"/>
    </xf>
    <xf numFmtId="0" fontId="78" fillId="0" borderId="4" xfId="234" applyFont="1" applyFill="1" applyBorder="1" applyAlignment="1">
      <alignment horizontal="left"/>
    </xf>
    <xf numFmtId="0" fontId="3" fillId="0" borderId="0" xfId="152" applyFont="1" applyAlignment="1"/>
    <xf numFmtId="0" fontId="79" fillId="0" borderId="0" xfId="150" applyFont="1" applyFill="1" applyAlignment="1">
      <alignment horizontal="center"/>
    </xf>
    <xf numFmtId="0" fontId="70" fillId="0" borderId="40" xfId="152" applyFont="1" applyBorder="1" applyAlignment="1">
      <alignment horizontal="center"/>
    </xf>
    <xf numFmtId="172" fontId="76" fillId="0" borderId="40" xfId="233" applyNumberFormat="1" applyFont="1" applyFill="1" applyBorder="1" applyAlignment="1">
      <alignment horizontal="center"/>
    </xf>
    <xf numFmtId="0" fontId="77" fillId="0" borderId="40" xfId="152" applyFont="1" applyBorder="1" applyAlignment="1">
      <alignment horizontal="left"/>
    </xf>
    <xf numFmtId="0" fontId="78" fillId="0" borderId="40" xfId="234" applyFont="1" applyFill="1" applyBorder="1" applyAlignment="1">
      <alignment horizontal="left"/>
    </xf>
    <xf numFmtId="0" fontId="71" fillId="0" borderId="40" xfId="232" applyFont="1" applyFill="1" applyBorder="1" applyAlignment="1"/>
    <xf numFmtId="0" fontId="80" fillId="0" borderId="0" xfId="152" applyFont="1" applyAlignment="1">
      <alignment horizontal="left"/>
    </xf>
    <xf numFmtId="0" fontId="80" fillId="0" borderId="0" xfId="152" applyFont="1" applyAlignment="1">
      <alignment horizontal="center"/>
    </xf>
    <xf numFmtId="0" fontId="80" fillId="0" borderId="0" xfId="152" applyFont="1" applyBorder="1" applyAlignment="1">
      <alignment horizontal="left"/>
    </xf>
    <xf numFmtId="0" fontId="81" fillId="0" borderId="0" xfId="152" applyFont="1" applyBorder="1" applyAlignment="1">
      <alignment horizontal="left"/>
    </xf>
    <xf numFmtId="0" fontId="82" fillId="0" borderId="0" xfId="232" applyFont="1" applyFill="1" applyBorder="1" applyAlignment="1"/>
    <xf numFmtId="0" fontId="81" fillId="0" borderId="0" xfId="152" applyFont="1" applyAlignment="1">
      <alignment horizontal="center"/>
    </xf>
    <xf numFmtId="0" fontId="83" fillId="0" borderId="0" xfId="152" applyFont="1" applyAlignment="1">
      <alignment horizontal="left"/>
    </xf>
    <xf numFmtId="0" fontId="3" fillId="0" borderId="0" xfId="152" applyFont="1"/>
    <xf numFmtId="0" fontId="81" fillId="0" borderId="0" xfId="152" applyFont="1" applyAlignment="1">
      <alignment horizontal="left"/>
    </xf>
    <xf numFmtId="0" fontId="84" fillId="0" borderId="0" xfId="152" applyFont="1"/>
    <xf numFmtId="0" fontId="67" fillId="0" borderId="0" xfId="152" applyFont="1" applyAlignment="1">
      <alignment horizontal="left"/>
    </xf>
    <xf numFmtId="0" fontId="84" fillId="0" borderId="0" xfId="152" applyFont="1" applyAlignment="1">
      <alignment horizontal="left"/>
    </xf>
    <xf numFmtId="0" fontId="84" fillId="0" borderId="0" xfId="152" applyFont="1" applyAlignment="1">
      <alignment horizontal="center"/>
    </xf>
    <xf numFmtId="0" fontId="84" fillId="0" borderId="0" xfId="152" applyFont="1" applyBorder="1" applyAlignment="1">
      <alignment horizontal="left"/>
    </xf>
    <xf numFmtId="0" fontId="67" fillId="0" borderId="0" xfId="152" applyFont="1" applyAlignment="1">
      <alignment horizontal="center"/>
    </xf>
    <xf numFmtId="0" fontId="67" fillId="0" borderId="0" xfId="152" applyFont="1" applyBorder="1" applyAlignment="1">
      <alignment horizontal="left"/>
    </xf>
    <xf numFmtId="0" fontId="3" fillId="0" borderId="0" xfId="152" applyFont="1" applyAlignment="1">
      <alignment horizontal="center"/>
    </xf>
    <xf numFmtId="0" fontId="3" fillId="0" borderId="0" xfId="152" applyFont="1" applyBorder="1"/>
    <xf numFmtId="0" fontId="3" fillId="0" borderId="0" xfId="152" applyFont="1" applyBorder="1" applyAlignment="1">
      <alignment horizontal="left"/>
    </xf>
    <xf numFmtId="0" fontId="72" fillId="0" borderId="43" xfId="232" applyFont="1" applyFill="1" applyBorder="1" applyAlignment="1"/>
    <xf numFmtId="0" fontId="71" fillId="0" borderId="4" xfId="232" applyFont="1" applyFill="1" applyBorder="1" applyAlignment="1"/>
    <xf numFmtId="0" fontId="74" fillId="0" borderId="4" xfId="232" applyNumberFormat="1" applyFont="1" applyFill="1" applyBorder="1" applyAlignment="1">
      <alignment horizontal="center"/>
    </xf>
    <xf numFmtId="0" fontId="74" fillId="0" borderId="38" xfId="232" applyFont="1" applyFill="1" applyBorder="1" applyAlignment="1"/>
    <xf numFmtId="0" fontId="74" fillId="0" borderId="43" xfId="232" applyFont="1" applyFill="1" applyBorder="1" applyAlignment="1"/>
    <xf numFmtId="0" fontId="74" fillId="0" borderId="40" xfId="235" applyNumberFormat="1" applyFont="1" applyFill="1" applyBorder="1" applyAlignment="1" applyProtection="1">
      <alignment horizontal="center" wrapText="1"/>
    </xf>
    <xf numFmtId="0" fontId="74" fillId="0" borderId="41" xfId="235" applyNumberFormat="1" applyFont="1" applyFill="1" applyBorder="1" applyAlignment="1" applyProtection="1">
      <alignment horizontal="left" wrapText="1"/>
    </xf>
    <xf numFmtId="0" fontId="74" fillId="0" borderId="44" xfId="235" applyNumberFormat="1" applyFont="1" applyFill="1" applyBorder="1" applyAlignment="1" applyProtection="1">
      <alignment horizontal="left" wrapText="1"/>
    </xf>
    <xf numFmtId="0" fontId="74" fillId="0" borderId="40" xfId="233" applyNumberFormat="1" applyFont="1" applyFill="1" applyBorder="1" applyAlignment="1" applyProtection="1">
      <alignment horizontal="center" wrapText="1"/>
    </xf>
    <xf numFmtId="0" fontId="74" fillId="0" borderId="41" xfId="233" applyNumberFormat="1" applyFont="1" applyFill="1" applyBorder="1" applyAlignment="1" applyProtection="1">
      <alignment horizontal="left" wrapText="1"/>
    </xf>
    <xf numFmtId="0" fontId="74" fillId="0" borderId="44" xfId="233" applyNumberFormat="1" applyFont="1" applyFill="1" applyBorder="1" applyAlignment="1" applyProtection="1">
      <alignment horizontal="left" wrapText="1"/>
    </xf>
    <xf numFmtId="0" fontId="75" fillId="0" borderId="45" xfId="232" applyFont="1" applyFill="1" applyBorder="1" applyAlignment="1"/>
    <xf numFmtId="0" fontId="75" fillId="0" borderId="46" xfId="232" applyFont="1" applyFill="1" applyBorder="1" applyAlignment="1"/>
    <xf numFmtId="0" fontId="75" fillId="0" borderId="47" xfId="232" applyFont="1" applyFill="1" applyBorder="1" applyAlignment="1"/>
    <xf numFmtId="0" fontId="67" fillId="0" borderId="1" xfId="152" applyFont="1" applyBorder="1" applyAlignment="1">
      <alignment horizontal="center" vertical="center" wrapText="1"/>
    </xf>
    <xf numFmtId="0" fontId="67" fillId="0" borderId="32" xfId="152" applyFont="1" applyBorder="1" applyAlignment="1">
      <alignment horizontal="center" vertical="center" wrapText="1"/>
    </xf>
    <xf numFmtId="0" fontId="67" fillId="0" borderId="35" xfId="152" applyFont="1" applyBorder="1" applyAlignment="1">
      <alignment horizontal="center" vertical="center" wrapText="1"/>
    </xf>
    <xf numFmtId="0" fontId="67" fillId="0" borderId="2" xfId="152" applyFont="1" applyBorder="1" applyAlignment="1">
      <alignment horizontal="center" vertical="center" wrapText="1"/>
    </xf>
    <xf numFmtId="0" fontId="67" fillId="0" borderId="3" xfId="152" applyFont="1" applyBorder="1" applyAlignment="1">
      <alignment horizontal="center" vertical="center" wrapText="1"/>
    </xf>
    <xf numFmtId="0" fontId="67" fillId="0" borderId="29" xfId="152" applyFont="1" applyBorder="1" applyAlignment="1">
      <alignment horizontal="center" vertical="center" wrapText="1"/>
    </xf>
    <xf numFmtId="0" fontId="67" fillId="0" borderId="33" xfId="152" applyFont="1" applyBorder="1" applyAlignment="1">
      <alignment horizontal="center" vertical="center" wrapText="1"/>
    </xf>
    <xf numFmtId="0" fontId="67" fillId="0" borderId="0" xfId="152" applyFont="1" applyBorder="1" applyAlignment="1">
      <alignment horizontal="center" vertical="center" wrapText="1"/>
    </xf>
    <xf numFmtId="0" fontId="67" fillId="0" borderId="34" xfId="152" applyFont="1" applyBorder="1" applyAlignment="1">
      <alignment horizontal="center" vertical="center" wrapText="1"/>
    </xf>
    <xf numFmtId="0" fontId="67" fillId="0" borderId="36" xfId="152" applyFont="1" applyBorder="1" applyAlignment="1">
      <alignment horizontal="center" vertical="center" wrapText="1"/>
    </xf>
    <xf numFmtId="0" fontId="67" fillId="0" borderId="42" xfId="152" applyFont="1" applyBorder="1" applyAlignment="1">
      <alignment horizontal="center" vertical="center" wrapText="1"/>
    </xf>
    <xf numFmtId="0" fontId="67" fillId="0" borderId="37" xfId="152" applyFont="1" applyBorder="1" applyAlignment="1">
      <alignment horizontal="center" vertical="center" wrapText="1"/>
    </xf>
    <xf numFmtId="49" fontId="68" fillId="7" borderId="1" xfId="152" applyNumberFormat="1" applyFont="1" applyFill="1" applyBorder="1" applyAlignment="1">
      <alignment horizontal="center" vertical="center" wrapText="1"/>
    </xf>
    <xf numFmtId="49" fontId="68" fillId="7" borderId="35" xfId="152" applyNumberFormat="1" applyFont="1" applyFill="1" applyBorder="1" applyAlignment="1">
      <alignment horizontal="center" vertical="center" wrapText="1"/>
    </xf>
    <xf numFmtId="0" fontId="69" fillId="7" borderId="1" xfId="152" applyFont="1" applyFill="1" applyBorder="1" applyAlignment="1">
      <alignment horizontal="center" vertical="center" wrapText="1"/>
    </xf>
    <xf numFmtId="0" fontId="69" fillId="7" borderId="35" xfId="152" applyFont="1" applyFill="1" applyBorder="1" applyAlignment="1">
      <alignment horizontal="center" vertical="center" wrapText="1"/>
    </xf>
    <xf numFmtId="0" fontId="64" fillId="0" borderId="0" xfId="152" applyFont="1" applyAlignment="1">
      <alignment horizontal="left"/>
    </xf>
    <xf numFmtId="9" fontId="67" fillId="0" borderId="30" xfId="152" applyNumberFormat="1" applyFont="1" applyBorder="1" applyAlignment="1">
      <alignment horizontal="center" vertical="center"/>
    </xf>
    <xf numFmtId="9" fontId="67" fillId="0" borderId="31" xfId="152" applyNumberFormat="1" applyFont="1" applyBorder="1" applyAlignment="1">
      <alignment horizontal="center" vertical="center"/>
    </xf>
  </cellXfs>
  <cellStyles count="236">
    <cellStyle name="??" xfId="4"/>
    <cellStyle name="?? [0.00]_PRODUCT DETAIL Q1" xfId="5"/>
    <cellStyle name="?? [0]" xfId="6"/>
    <cellStyle name="???? [0.00]_PRODUCT DETAIL Q1" xfId="7"/>
    <cellStyle name="????_PRODUCT DETAIL Q1" xfId="8"/>
    <cellStyle name="???[0]_Book1" xfId="9"/>
    <cellStyle name="???_???" xfId="10"/>
    <cellStyle name="??_(????)??????" xfId="11"/>
    <cellStyle name="@ET_Style?CF_Style_2" xfId="12"/>
    <cellStyle name="¤@¯ë_01" xfId="13"/>
    <cellStyle name="1" xfId="14"/>
    <cellStyle name="2" xfId="15"/>
    <cellStyle name="3" xfId="16"/>
    <cellStyle name="³f¹ô[0]_ÿÿÿÿÿÿ" xfId="17"/>
    <cellStyle name="³f¹ô_ÿÿÿÿÿÿ" xfId="18"/>
    <cellStyle name="4" xfId="19"/>
    <cellStyle name="ÅëÈ­ [0]_±âÅ¸" xfId="20"/>
    <cellStyle name="AeE­ [0]_INQUIRY ¿µ¾÷AßAø " xfId="21"/>
    <cellStyle name="ÅëÈ­ [0]_S" xfId="22"/>
    <cellStyle name="ÅëÈ­_±âÅ¸" xfId="23"/>
    <cellStyle name="AeE­_INQUIRY ¿µ¾÷AßAø " xfId="24"/>
    <cellStyle name="ÅëÈ­_S" xfId="25"/>
    <cellStyle name="ÄÞ¸¶ [0]_±âÅ¸" xfId="26"/>
    <cellStyle name="AÞ¸¶ [0]_INQUIRY ¿?¾÷AßAø " xfId="27"/>
    <cellStyle name="ÄÞ¸¶ [0]_S" xfId="28"/>
    <cellStyle name="ÄÞ¸¶_±âÅ¸" xfId="29"/>
    <cellStyle name="AÞ¸¶_INQUIRY ¿?¾÷AßAø " xfId="30"/>
    <cellStyle name="ÄÞ¸¶_S" xfId="31"/>
    <cellStyle name="blank" xfId="32"/>
    <cellStyle name="C?AØ_¿?¾÷CoE² " xfId="33"/>
    <cellStyle name="Ç¥ÁØ_#2(M17)_1" xfId="34"/>
    <cellStyle name="C￥AØ_¿μ¾÷CoE² " xfId="35"/>
    <cellStyle name="Ç¥ÁØ_S" xfId="36"/>
    <cellStyle name="C￥AØ_Sheet1_¿μ¾÷CoE² " xfId="37"/>
    <cellStyle name="Calc Currency (0)" xfId="38"/>
    <cellStyle name="Calc Currency (0) 2" xfId="39"/>
    <cellStyle name="Calc Currency (0) 3" xfId="40"/>
    <cellStyle name="Calc Currency (0)_2 K17-18 Diem RL K1 NH 2013-2014" xfId="41"/>
    <cellStyle name="Calc Percent (0)" xfId="42"/>
    <cellStyle name="Calc Percent (1)" xfId="43"/>
    <cellStyle name="category" xfId="44"/>
    <cellStyle name="Comma 2" xfId="45"/>
    <cellStyle name="Comma 3" xfId="46"/>
    <cellStyle name="Comma 4" xfId="47"/>
    <cellStyle name="comma zerodec" xfId="48"/>
    <cellStyle name="Comma0" xfId="49"/>
    <cellStyle name="Comma0 2" xfId="50"/>
    <cellStyle name="Comma0 3" xfId="51"/>
    <cellStyle name="Currency0" xfId="52"/>
    <cellStyle name="Currency0 2" xfId="53"/>
    <cellStyle name="Currency0 3" xfId="54"/>
    <cellStyle name="Currency1" xfId="55"/>
    <cellStyle name="Date" xfId="56"/>
    <cellStyle name="Date 2" xfId="57"/>
    <cellStyle name="Date 3" xfId="58"/>
    <cellStyle name="Dollar (zero dec)" xfId="59"/>
    <cellStyle name="Enter Currency (0)" xfId="60"/>
    <cellStyle name="Enter Currency (0) 2" xfId="61"/>
    <cellStyle name="Enter Currency (0) 3" xfId="62"/>
    <cellStyle name="Enter Currency (0)_2 K17-18 Diem RL K1 NH 2013-2014" xfId="63"/>
    <cellStyle name="Fixed" xfId="64"/>
    <cellStyle name="Fixed 2" xfId="65"/>
    <cellStyle name="Fixed 3" xfId="66"/>
    <cellStyle name="Grey" xfId="67"/>
    <cellStyle name="Grey 2" xfId="68"/>
    <cellStyle name="HEADER" xfId="69"/>
    <cellStyle name="Header1" xfId="70"/>
    <cellStyle name="Header2" xfId="71"/>
    <cellStyle name="Heading 1 2" xfId="72"/>
    <cellStyle name="Heading 2 2" xfId="73"/>
    <cellStyle name="HEADING1" xfId="74"/>
    <cellStyle name="HEADING1 2" xfId="75"/>
    <cellStyle name="HEADING1 3" xfId="76"/>
    <cellStyle name="HEADING1_Anh van khong chuyen K17 HK1" xfId="77"/>
    <cellStyle name="HEADING2" xfId="78"/>
    <cellStyle name="HEADING2 2" xfId="79"/>
    <cellStyle name="HEADING2 3" xfId="80"/>
    <cellStyle name="HEADING2_Anh van khong chuyen K17 HK1" xfId="81"/>
    <cellStyle name="Hyperlink 2" xfId="82"/>
    <cellStyle name="Hyperlink 3" xfId="83"/>
    <cellStyle name="Input [yellow]" xfId="84"/>
    <cellStyle name="Input [yellow] 2" xfId="85"/>
    <cellStyle name="Input 2" xfId="86"/>
    <cellStyle name="Link Currency (0)" xfId="87"/>
    <cellStyle name="Link Currency (0) 2" xfId="88"/>
    <cellStyle name="Link Currency (0) 3" xfId="89"/>
    <cellStyle name="Link Currency (0)_2 K17-18 Diem RL K1 NH 2013-2014" xfId="90"/>
    <cellStyle name="Milliers [0]_AR1194" xfId="91"/>
    <cellStyle name="Milliers_AR1194" xfId="92"/>
    <cellStyle name="Model" xfId="93"/>
    <cellStyle name="moi" xfId="94"/>
    <cellStyle name="Monétaire [0]_AR1194" xfId="95"/>
    <cellStyle name="Monétaire_AR1194" xfId="96"/>
    <cellStyle name="n" xfId="97"/>
    <cellStyle name="New Times Roman" xfId="98"/>
    <cellStyle name="New Times Roman 2" xfId="99"/>
    <cellStyle name="New Times Roman 3" xfId="100"/>
    <cellStyle name="no dec" xfId="101"/>
    <cellStyle name="Normal" xfId="0" builtinId="0"/>
    <cellStyle name="Normal - Style1" xfId="102"/>
    <cellStyle name="Normal - Style1 2" xfId="103"/>
    <cellStyle name="Normal 10" xfId="104"/>
    <cellStyle name="Normal 10 2" xfId="105"/>
    <cellStyle name="Normal 11" xfId="106"/>
    <cellStyle name="Normal 12" xfId="107"/>
    <cellStyle name="Normal 13" xfId="108"/>
    <cellStyle name="Normal 14" xfId="109"/>
    <cellStyle name="Normal 14 2" xfId="110"/>
    <cellStyle name="Normal 14 3" xfId="111"/>
    <cellStyle name="Normal 15" xfId="112"/>
    <cellStyle name="Normal 16" xfId="113"/>
    <cellStyle name="Normal 17" xfId="114"/>
    <cellStyle name="Normal 18" xfId="115"/>
    <cellStyle name="Normal 19" xfId="116"/>
    <cellStyle name="Normal 2" xfId="117"/>
    <cellStyle name="Normal 2 10" xfId="118"/>
    <cellStyle name="Normal 2 11" xfId="119"/>
    <cellStyle name="Normal 2 2" xfId="120"/>
    <cellStyle name="Normal 2 2 2" xfId="121"/>
    <cellStyle name="Normal 2 2 2 2" xfId="122"/>
    <cellStyle name="Normal 2 2 2 2 2" xfId="123"/>
    <cellStyle name="Normal 2 2 2 2 3" xfId="124"/>
    <cellStyle name="Normal 2 2 3" xfId="125"/>
    <cellStyle name="Normal 2 2 4" xfId="126"/>
    <cellStyle name="Normal 2 2 5" xfId="127"/>
    <cellStyle name="Normal 2 2 5 2" xfId="128"/>
    <cellStyle name="Normal 2 2_2 K17-18 Diem RL K1 NH 2013-2014" xfId="129"/>
    <cellStyle name="Normal 2 3" xfId="130"/>
    <cellStyle name="Normal 2 3 2" xfId="131"/>
    <cellStyle name="Normal 2 3 2 2" xfId="132"/>
    <cellStyle name="Normal 2 3 3" xfId="133"/>
    <cellStyle name="Normal 2 4" xfId="134"/>
    <cellStyle name="Normal 2 4 2" xfId="135"/>
    <cellStyle name="Normal 2 5" xfId="2"/>
    <cellStyle name="Normal 2 5 2" xfId="136"/>
    <cellStyle name="Normal 2 5 2 2" xfId="137"/>
    <cellStyle name="Normal 2 6" xfId="138"/>
    <cellStyle name="Normal 2 7" xfId="139"/>
    <cellStyle name="Normal 2 8" xfId="233"/>
    <cellStyle name="Normal 2_12NH" xfId="140"/>
    <cellStyle name="Normal 20" xfId="141"/>
    <cellStyle name="Normal 21" xfId="142"/>
    <cellStyle name="Normal 22" xfId="143"/>
    <cellStyle name="Normal 23" xfId="144"/>
    <cellStyle name="Normal 3" xfId="145"/>
    <cellStyle name="Normal 3 2" xfId="146"/>
    <cellStyle name="Normal 3 2 2" xfId="147"/>
    <cellStyle name="Normal 3 2 2 2" xfId="148"/>
    <cellStyle name="Normal 3 2 3" xfId="149"/>
    <cellStyle name="Normal 3 2 4" xfId="150"/>
    <cellStyle name="Normal 3 3" xfId="1"/>
    <cellStyle name="Normal 3 3 2" xfId="151"/>
    <cellStyle name="Normal 3 3 3" xfId="152"/>
    <cellStyle name="Normal 3 3_634856546084069744Tuan 11-K18" xfId="153"/>
    <cellStyle name="Normal 3 4" xfId="154"/>
    <cellStyle name="Normal 3_17KCD" xfId="155"/>
    <cellStyle name="Normal 4" xfId="156"/>
    <cellStyle name="Normal 4 2" xfId="157"/>
    <cellStyle name="Normal 4 3" xfId="158"/>
    <cellStyle name="Normal 4 3 2" xfId="159"/>
    <cellStyle name="Normal 4 3 2 2" xfId="160"/>
    <cellStyle name="Normal 4 3 3" xfId="161"/>
    <cellStyle name="Normal 4 4" xfId="162"/>
    <cellStyle name="Normal 4 5" xfId="163"/>
    <cellStyle name="Normal 4 5 2" xfId="164"/>
    <cellStyle name="Normal 4_TN4-DS CONG NHAN TOT NGHIEP_T14KDN" xfId="165"/>
    <cellStyle name="Normal 5" xfId="166"/>
    <cellStyle name="Normal 5 2" xfId="167"/>
    <cellStyle name="Normal 5 2 2" xfId="168"/>
    <cellStyle name="Normal 5 2 3" xfId="169"/>
    <cellStyle name="Normal 5 3" xfId="3"/>
    <cellStyle name="Normal 5 3 2" xfId="170"/>
    <cellStyle name="Normal 5 4" xfId="171"/>
    <cellStyle name="Normal 5 4 2" xfId="172"/>
    <cellStyle name="Normal 5_2 K17-18 Diem RL K1 NH 2013-2014" xfId="173"/>
    <cellStyle name="Normal 6" xfId="174"/>
    <cellStyle name="Normal 6 2" xfId="175"/>
    <cellStyle name="Normal 6 3" xfId="176"/>
    <cellStyle name="Normal 7" xfId="177"/>
    <cellStyle name="Normal 7 2" xfId="178"/>
    <cellStyle name="Normal 7 2 2" xfId="179"/>
    <cellStyle name="Normal 8" xfId="180"/>
    <cellStyle name="Normal 8 2" xfId="181"/>
    <cellStyle name="Normal 9" xfId="182"/>
    <cellStyle name="Normal_nv2_2003" xfId="234"/>
    <cellStyle name="Normal_Sheet1 2" xfId="235"/>
    <cellStyle name="Normal_Sheet2 2" xfId="232"/>
    <cellStyle name="Normal1" xfId="183"/>
    <cellStyle name="Percent (0)" xfId="184"/>
    <cellStyle name="Percent [2]" xfId="185"/>
    <cellStyle name="Percent 2" xfId="186"/>
    <cellStyle name="Percent 2 2" xfId="187"/>
    <cellStyle name="Percent 3" xfId="188"/>
    <cellStyle name="Percent 4" xfId="189"/>
    <cellStyle name="PERCENTAGE" xfId="190"/>
    <cellStyle name="PrePop Currency (0)" xfId="191"/>
    <cellStyle name="PrePop Currency (0) 2" xfId="192"/>
    <cellStyle name="PrePop Currency (0) 3" xfId="193"/>
    <cellStyle name="PrePop Currency (0)_2 K17-18 Diem RL K1 NH 2013-2014" xfId="194"/>
    <cellStyle name="PSChar" xfId="195"/>
    <cellStyle name="PSDate" xfId="196"/>
    <cellStyle name="PSDec" xfId="197"/>
    <cellStyle name="PSHeading" xfId="198"/>
    <cellStyle name="PSInt" xfId="199"/>
    <cellStyle name="PSSpacer" xfId="200"/>
    <cellStyle name="songuyen" xfId="201"/>
    <cellStyle name="Style 1" xfId="202"/>
    <cellStyle name="subhead" xfId="203"/>
    <cellStyle name="Text Indent A" xfId="204"/>
    <cellStyle name="Text Indent B" xfId="205"/>
    <cellStyle name="Text Indent B 2" xfId="206"/>
    <cellStyle name="Text Indent B 3" xfId="207"/>
    <cellStyle name="Text Indent B_2 K17-18 Diem RL K1 NH 2013-2014" xfId="208"/>
    <cellStyle name="Total 2" xfId="209"/>
    <cellStyle name="xuan" xfId="210"/>
    <cellStyle name=" [0.00]_ Att. 1- Cover" xfId="211"/>
    <cellStyle name="_ Att. 1- Cover" xfId="212"/>
    <cellStyle name="?_ Att. 1- Cover" xfId="213"/>
    <cellStyle name="똿뗦먛귟 [0.00]_PRODUCT DETAIL Q1" xfId="214"/>
    <cellStyle name="똿뗦먛귟_PRODUCT DETAIL Q1" xfId="215"/>
    <cellStyle name="믅됞 [0.00]_PRODUCT DETAIL Q1" xfId="216"/>
    <cellStyle name="믅됞_PRODUCT DETAIL Q1" xfId="217"/>
    <cellStyle name="백분율_95" xfId="218"/>
    <cellStyle name="뷭?_BOOKSHIP" xfId="219"/>
    <cellStyle name="콤마 [0]_1202" xfId="220"/>
    <cellStyle name="콤마_1202" xfId="221"/>
    <cellStyle name="통화 [0]_1202" xfId="222"/>
    <cellStyle name="통화_1202" xfId="223"/>
    <cellStyle name="표준_(정보부문)월별인원계획" xfId="224"/>
    <cellStyle name="一般_00Q3902REV.1" xfId="225"/>
    <cellStyle name="千分位[0]_00Q3902REV.1" xfId="226"/>
    <cellStyle name="千分位_00Q3902REV.1" xfId="227"/>
    <cellStyle name="標準_Financial Prpsl" xfId="228"/>
    <cellStyle name="貨幣 [0]_00Q3902REV.1" xfId="229"/>
    <cellStyle name="貨幣[0]_BRE" xfId="230"/>
    <cellStyle name="貨幣_00Q3902REV.1" xfId="231"/>
  </cellStyles>
  <dxfs count="24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152650" y="2668905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8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69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0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1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2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3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4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5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6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7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8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79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0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1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2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3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4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5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6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7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8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89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0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1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2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3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4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5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6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7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8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799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0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1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2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3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4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5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6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7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8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09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0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1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2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3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4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5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6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7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8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19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0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1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2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3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4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5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6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7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8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29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0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1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2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3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4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5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6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7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8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39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0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1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2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3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4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5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6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7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8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49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0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1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2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3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4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5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6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7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8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59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0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1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2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3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4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5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6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7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8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69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0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1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2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3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4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5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6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7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8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79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0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1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2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3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4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5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6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8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89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0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1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2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3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4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5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6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7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8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899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0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1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2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3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4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5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6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7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8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09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0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1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2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3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4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5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6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7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8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19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0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1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2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3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4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5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6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7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8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29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0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1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2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3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4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5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6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7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8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39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0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1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2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3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4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5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6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7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8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49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0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1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2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3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4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5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6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7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8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59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0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1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2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3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4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5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6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7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8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69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0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1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2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3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4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5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6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7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8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79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0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1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2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3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4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5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6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7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8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89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0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1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2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3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4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5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6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7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8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999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0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1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2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3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4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5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6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7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8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09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0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1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2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3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4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5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6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7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8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19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0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1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2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3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4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5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6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7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8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29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0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1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2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3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4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5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6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7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8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39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0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1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2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3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4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5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6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7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8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49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0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1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2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3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4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5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6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7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8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59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0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1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2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3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4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5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6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7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8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69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0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1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2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3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4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5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6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7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8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79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0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1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2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3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4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5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6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7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8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89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0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1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2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3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4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5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6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7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8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099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0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1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2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3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4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5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6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7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8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09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0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1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2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3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4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5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6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7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8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19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0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1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2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3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4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5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6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7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8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29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0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1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2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3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4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5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6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7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8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39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0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1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2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3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4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5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6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7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8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49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0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1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59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0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1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2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3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4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5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6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7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8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69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0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1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2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3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4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5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6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7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8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79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0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1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2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3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4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5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6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7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8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89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0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1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2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3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4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5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6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7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8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199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0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1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2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3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4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5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6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7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8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09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0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1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2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3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4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5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6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7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8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19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0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1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2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3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4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5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6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7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8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29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0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1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2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3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4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5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6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7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8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39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0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1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2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3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4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5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6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7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8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49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0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1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2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3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4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5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6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7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8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59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0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1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2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3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4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5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6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7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8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69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1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2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3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4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5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6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7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8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79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0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1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2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3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4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5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6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7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8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89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0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1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2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3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4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5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6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7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8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299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0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1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2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3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4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5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6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7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8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09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0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1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2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3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4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5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6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7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8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19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0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1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2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3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4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5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6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7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8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29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0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1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2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3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4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5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6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7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8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39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0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1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2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3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4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5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6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7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8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49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0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1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2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3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4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5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6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7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8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59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0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1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2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3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4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5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6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7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8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69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0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1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2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3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4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5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6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7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8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79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0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1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2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3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4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5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6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7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8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89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0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1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2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3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4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5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6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7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8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399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0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1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2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3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4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5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6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7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8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09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0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1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2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3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4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5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6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7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8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19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0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1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2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3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4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5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6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7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8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29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0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1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2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3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4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5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6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7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8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39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0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1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2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3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4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5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6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7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8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49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0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1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2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3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4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5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6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7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8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59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0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1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2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3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4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5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6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7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8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69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0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1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2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3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4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5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6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7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8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79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0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1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2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3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4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5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6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7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8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89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0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1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2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3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4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5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6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7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8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499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0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1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2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3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4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5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6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7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8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09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0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1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2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3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4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5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6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7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8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19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0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1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2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3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4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5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6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7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8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29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30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31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32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85725</xdr:colOff>
      <xdr:row>22</xdr:row>
      <xdr:rowOff>19050</xdr:rowOff>
    </xdr:to>
    <xdr:sp macro="" textlink="">
      <xdr:nvSpPr>
        <xdr:cNvPr id="1533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5" name="Text Box 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6" name="Text Box 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7" name="Text Box 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8" name="Text Box 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89" name="Text Box 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0" name="Text Box 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1" name="Text Box 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2" name="Text Box 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3" name="Text Box 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4" name="Text Box 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5" name="Text Box 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6" name="Text Box 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7" name="Text Box 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8" name="Text Box 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399" name="Text Box 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0" name="Text Box 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1" name="Text Box 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2" name="Text Box 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3" name="Text Box 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4" name="Text Box 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5" name="Text Box 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6" name="Text Box 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7" name="Text Box 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8" name="Text Box 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09" name="Text Box 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0" name="Text Box 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1" name="Text Box 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2" name="Text Box 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3" name="Text Box 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4" name="Text Box 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5" name="Text Box 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6" name="Text Box 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7" name="Text Box 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8" name="Text Box 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19" name="Text Box 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0" name="Text Box 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1" name="Text Box 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2" name="Text Box 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4" name="Text Box 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5" name="Text Box 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6" name="Text Box 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7" name="Text Box 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8" name="Text Box 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29" name="Text Box 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0" name="Text Box 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1" name="Text Box 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2" name="Text Box 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3" name="Text Box 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4" name="Text Box 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5" name="Text Box 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6" name="Text Box 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7" name="Text Box 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8" name="Text Box 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39" name="Text Box 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0" name="Text Box 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1" name="Text Box 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2" name="Text Box 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3" name="Text Box 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4" name="Text Box 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5" name="Text Box 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6" name="Text Box 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8" name="Text Box 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49" name="Text Box 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0" name="Text Box 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1" name="Text Box 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2" name="Text Box 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3" name="Text Box 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4" name="Text Box 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5" name="Text Box 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6" name="Text Box 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7" name="Text Box 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8" name="Text Box 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59" name="Text Box 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0" name="Text Box 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1" name="Text Box 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2" name="Text Box 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3" name="Text Box 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4" name="Text Box 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5" name="Text Box 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6" name="Text Box 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7" name="Text Box 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8" name="Text Box 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69" name="Text Box 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0" name="Text Box 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1" name="Text Box 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2" name="Text Box 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3" name="Text Box 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4" name="Text Box 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5" name="Text Box 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6" name="Text Box 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7" name="Text Box 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8" name="Text Box 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79" name="Text Box 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0" name="Text Box 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1" name="Text Box 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2" name="Text Box 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3" name="Text Box 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4" name="Text Box 1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5" name="Text Box 1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6" name="Text Box 1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7" name="Text Box 1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8" name="Text Box 1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89" name="Text Box 1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0" name="Text Box 1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1" name="Text Box 1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2" name="Text Box 1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3" name="Text Box 1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4" name="Text Box 1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5" name="Text Box 1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6" name="Text Box 1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7" name="Text Box 1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8" name="Text Box 1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499" name="Text Box 1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0" name="Text Box 1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1" name="Text Box 1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2" name="Text Box 1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3" name="Text Box 1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5" name="Text Box 1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6" name="Text Box 1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7" name="Text Box 1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8" name="Text Box 1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09" name="Text Box 1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0" name="Text Box 1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1" name="Text Box 1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2" name="Text Box 1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3" name="Text Box 1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4" name="Text Box 1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5" name="Text Box 1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6" name="Text Box 1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7" name="Text Box 1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8" name="Text Box 1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19" name="Text Box 1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0" name="Text Box 1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1" name="Text Box 1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2" name="Text Box 1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3" name="Text Box 1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4" name="Text Box 1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5" name="Text Box 1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6" name="Text Box 1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7" name="Text Box 1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8" name="Text Box 1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29" name="Text Box 1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0" name="Text Box 1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1" name="Text Box 1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2" name="Text Box 1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3" name="Text Box 1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4" name="Text Box 1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5" name="Text Box 1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6" name="Text Box 1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7" name="Text Box 1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8" name="Text Box 1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39" name="Text Box 1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0" name="Text Box 1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1" name="Text Box 1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2" name="Text Box 1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3" name="Text Box 1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4" name="Text Box 1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5" name="Text Box 1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6" name="Text Box 1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7" name="Text Box 1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8" name="Text Box 1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49" name="Text Box 1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0" name="Text Box 1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1" name="Text Box 1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2" name="Text Box 1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3" name="Text Box 1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4" name="Text Box 1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5" name="Text Box 1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6" name="Text Box 1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7" name="Text Box 1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8" name="Text Box 1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59" name="Text Box 1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0" name="Text Box 1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1" name="Text Box 1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2" name="Text Box 1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3" name="Text Box 1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4" name="Text Box 1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5" name="Text Box 1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6" name="Text Box 1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7" name="Text Box 1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8" name="Text Box 1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69" name="Text Box 1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0" name="Text Box 1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1" name="Text Box 1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2" name="Text Box 1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3" name="Text Box 1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4" name="Text Box 1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5" name="Text Box 1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6" name="Text Box 1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7" name="Text Box 1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8" name="Text Box 1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79" name="Text Box 1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0" name="Text Box 1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1" name="Text Box 1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2" name="Text Box 1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3" name="Text Box 1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4" name="Text Box 2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5" name="Text Box 2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6" name="Text Box 2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7" name="Text Box 2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8" name="Text Box 2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89" name="Text Box 2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0" name="Text Box 2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1" name="Text Box 2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2" name="Text Box 2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3" name="Text Box 2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4" name="Text Box 2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5" name="Text Box 2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6" name="Text Box 2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7" name="Text Box 2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8" name="Text Box 2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599" name="Text Box 2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0" name="Text Box 2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1" name="Text Box 2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2" name="Text Box 2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3" name="Text Box 2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4" name="Text Box 2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5" name="Text Box 2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6" name="Text Box 2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7" name="Text Box 2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8" name="Text Box 2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09" name="Text Box 2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0" name="Text Box 2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1" name="Text Box 2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2" name="Text Box 2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3" name="Text Box 2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4" name="Text Box 2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5" name="Text Box 2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6" name="Text Box 2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7" name="Text Box 2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8" name="Text Box 2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19" name="Text Box 2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0" name="Text Box 2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1" name="Text Box 2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2" name="Text Box 2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3" name="Text Box 2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4" name="Text Box 2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5" name="Text Box 2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6" name="Text Box 2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7" name="Text Box 2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8" name="Text Box 2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29" name="Text Box 2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0" name="Text Box 2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1" name="Text Box 2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2" name="Text Box 2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3" name="Text Box 2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4" name="Text Box 2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5" name="Text Box 2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6" name="Text Box 2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7" name="Text Box 2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8" name="Text Box 2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39" name="Text Box 2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0" name="Text Box 2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1" name="Text Box 2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2" name="Text Box 2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3" name="Text Box 2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4" name="Text Box 2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5" name="Text Box 2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6" name="Text Box 2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7" name="Text Box 2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8" name="Text Box 2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49" name="Text Box 2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0" name="Text Box 2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1" name="Text Box 2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2" name="Text Box 2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3" name="Text Box 2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4" name="Text Box 2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5" name="Text Box 2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6" name="Text Box 2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7" name="Text Box 2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8" name="Text Box 2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59" name="Text Box 2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0" name="Text Box 2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1" name="Text Box 2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2" name="Text Box 2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3" name="Text Box 2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4" name="Text Box 2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5" name="Text Box 2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6" name="Text Box 2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7" name="Text Box 2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8" name="Text Box 28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69" name="Text Box 28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0" name="Text Box 28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1" name="Text Box 28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2" name="Text Box 28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3" name="Text Box 28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4" name="Text Box 29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5" name="Text Box 29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6" name="Text Box 29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7" name="Text Box 29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8" name="Text Box 29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79" name="Text Box 29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0" name="Text Box 29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1" name="Text Box 29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2" name="Text Box 29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3" name="Text Box 29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4" name="Text Box 30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5" name="Text Box 30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6" name="Text Box 30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7" name="Text Box 30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8" name="Text Box 30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89" name="Text Box 30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0" name="Text Box 30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1" name="Text Box 30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2" name="Text Box 30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3" name="Text Box 30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4" name="Text Box 31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5" name="Text Box 31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6" name="Text Box 31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7" name="Text Box 31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8" name="Text Box 31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699" name="Text Box 31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0" name="Text Box 31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1" name="Text Box 31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2" name="Text Box 31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3" name="Text Box 31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4" name="Text Box 32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5" name="Text Box 32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6" name="Text Box 32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7" name="Text Box 32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8" name="Text Box 32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09" name="Text Box 32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0" name="Text Box 32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1" name="Text Box 32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2" name="Text Box 32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3" name="Text Box 32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4" name="Text Box 33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5" name="Text Box 33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6" name="Text Box 33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7" name="Text Box 33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8" name="Text Box 33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19" name="Text Box 33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0" name="Text Box 33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1" name="Text Box 33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2" name="Text Box 33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3" name="Text Box 33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4" name="Text Box 34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5" name="Text Box 34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6" name="Text Box 34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7" name="Text Box 34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8" name="Text Box 34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29" name="Text Box 34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0" name="Text Box 34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1" name="Text Box 34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2" name="Text Box 34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3" name="Text Box 34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4" name="Text Box 35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5" name="Text Box 35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6" name="Text Box 35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7" name="Text Box 35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8" name="Text Box 35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39" name="Text Box 35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0" name="Text Box 35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1" name="Text Box 35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2" name="Text Box 35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3" name="Text Box 35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4" name="Text Box 36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5" name="Text Box 36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6" name="Text Box 36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7" name="Text Box 36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8" name="Text Box 36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49" name="Text Box 36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0" name="Text Box 36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1" name="Text Box 36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2" name="Text Box 36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3" name="Text Box 36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4" name="Text Box 37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5" name="Text Box 37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6" name="Text Box 37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7" name="Text Box 37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8" name="Text Box 374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59" name="Text Box 375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0" name="Text Box 376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1" name="Text Box 377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2" name="Text Box 378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3" name="Text Box 379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4" name="Text Box 380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5" name="Text Box 381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6" name="Text Box 382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85725</xdr:colOff>
      <xdr:row>8</xdr:row>
      <xdr:rowOff>19050</xdr:rowOff>
    </xdr:to>
    <xdr:sp macro="" textlink="">
      <xdr:nvSpPr>
        <xdr:cNvPr id="767" name="Text Box 383"/>
        <xdr:cNvSpPr txBox="1">
          <a:spLocks noChangeArrowheads="1"/>
        </xdr:cNvSpPr>
      </xdr:nvSpPr>
      <xdr:spPr bwMode="auto">
        <a:xfrm>
          <a:off x="2476500" y="31623000"/>
          <a:ext cx="8572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HANH\Tot%20nghiep\Tot%20nghiep%20Thang%205-2016\Nhap%20diem%20chuyen%20de%20TN-khoa%20gui\ACC448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</sheetNames>
    <sheetDataSet>
      <sheetData sheetId="0">
        <row r="2">
          <cell r="A2">
            <v>171326743</v>
          </cell>
          <cell r="B2" t="str">
            <v>Bùi Hoàng An</v>
          </cell>
          <cell r="C2">
            <v>34067</v>
          </cell>
          <cell r="D2">
            <v>8</v>
          </cell>
        </row>
        <row r="3">
          <cell r="A3">
            <v>1820255389</v>
          </cell>
          <cell r="B3" t="str">
            <v>Trần Thị Kim An</v>
          </cell>
          <cell r="C3">
            <v>34578</v>
          </cell>
          <cell r="D3">
            <v>7.5</v>
          </cell>
        </row>
        <row r="4">
          <cell r="A4">
            <v>1820255894</v>
          </cell>
          <cell r="B4" t="str">
            <v>Trần Thị Lan Anh</v>
          </cell>
          <cell r="C4">
            <v>34094</v>
          </cell>
          <cell r="D4">
            <v>7</v>
          </cell>
        </row>
        <row r="5">
          <cell r="A5">
            <v>161325245</v>
          </cell>
          <cell r="B5" t="str">
            <v>Hoàng Thị Ngọc Bích</v>
          </cell>
          <cell r="C5">
            <v>33768</v>
          </cell>
          <cell r="D5">
            <v>8.3000000000000007</v>
          </cell>
        </row>
        <row r="6">
          <cell r="A6">
            <v>1820255379</v>
          </cell>
          <cell r="B6" t="str">
            <v>Dương Nữ Băng Châu</v>
          </cell>
          <cell r="C6">
            <v>34435</v>
          </cell>
          <cell r="D6">
            <v>8.5</v>
          </cell>
        </row>
        <row r="7">
          <cell r="A7">
            <v>1820253660</v>
          </cell>
          <cell r="B7" t="str">
            <v>Nguyễn Thị Ngọc Chính</v>
          </cell>
          <cell r="C7">
            <v>34409</v>
          </cell>
          <cell r="D7">
            <v>0</v>
          </cell>
        </row>
        <row r="8">
          <cell r="A8">
            <v>171325875</v>
          </cell>
          <cell r="B8" t="str">
            <v>Phạm Quang Chức</v>
          </cell>
          <cell r="C8">
            <v>34334</v>
          </cell>
          <cell r="D8">
            <v>8</v>
          </cell>
        </row>
        <row r="9">
          <cell r="A9">
            <v>171325877</v>
          </cell>
          <cell r="B9" t="str">
            <v>Võ Thị Nhật Công</v>
          </cell>
          <cell r="C9">
            <v>34029</v>
          </cell>
          <cell r="D9">
            <v>8.3000000000000007</v>
          </cell>
        </row>
        <row r="10">
          <cell r="A10">
            <v>171325883</v>
          </cell>
          <cell r="B10" t="str">
            <v>Nguyễn Đức Đạt</v>
          </cell>
          <cell r="C10">
            <v>34270</v>
          </cell>
          <cell r="D10">
            <v>7.7</v>
          </cell>
        </row>
        <row r="11">
          <cell r="A11">
            <v>1821253893</v>
          </cell>
          <cell r="B11" t="str">
            <v>Trần Quang Đạt</v>
          </cell>
          <cell r="C11">
            <v>34336</v>
          </cell>
          <cell r="D11">
            <v>7.6</v>
          </cell>
        </row>
        <row r="12">
          <cell r="A12">
            <v>1820256324</v>
          </cell>
          <cell r="B12" t="str">
            <v>Đặng Thị Ngọc Diễm</v>
          </cell>
          <cell r="C12">
            <v>34134</v>
          </cell>
          <cell r="D12">
            <v>6.8</v>
          </cell>
        </row>
        <row r="13">
          <cell r="A13">
            <v>1821254336</v>
          </cell>
          <cell r="B13" t="str">
            <v>Lê Hùng Đô</v>
          </cell>
          <cell r="C13">
            <v>34426</v>
          </cell>
          <cell r="D13">
            <v>5.8</v>
          </cell>
        </row>
        <row r="14">
          <cell r="A14">
            <v>1820256325</v>
          </cell>
          <cell r="B14" t="str">
            <v>Lưu Phạm Hạ Đoan</v>
          </cell>
          <cell r="C14">
            <v>34367</v>
          </cell>
          <cell r="D14">
            <v>0</v>
          </cell>
        </row>
        <row r="15">
          <cell r="A15">
            <v>172317962</v>
          </cell>
          <cell r="B15" t="str">
            <v>Trần Quang Đức</v>
          </cell>
          <cell r="C15">
            <v>34039</v>
          </cell>
          <cell r="D15">
            <v>7.5</v>
          </cell>
        </row>
        <row r="16">
          <cell r="A16">
            <v>1820254913</v>
          </cell>
          <cell r="B16" t="str">
            <v>Nguyễn Thị Dung</v>
          </cell>
          <cell r="C16">
            <v>34472</v>
          </cell>
          <cell r="D16">
            <v>7.3</v>
          </cell>
        </row>
        <row r="17">
          <cell r="A17">
            <v>1821256076</v>
          </cell>
          <cell r="B17" t="str">
            <v>Nguyễn Thành Duy</v>
          </cell>
          <cell r="C17">
            <v>34622</v>
          </cell>
          <cell r="D17">
            <v>8</v>
          </cell>
        </row>
        <row r="18">
          <cell r="A18">
            <v>1820253670</v>
          </cell>
          <cell r="B18" t="str">
            <v>Nguyễn Vũ Kiều Duyên</v>
          </cell>
          <cell r="C18">
            <v>34538</v>
          </cell>
          <cell r="D18">
            <v>8</v>
          </cell>
        </row>
        <row r="19">
          <cell r="A19">
            <v>1820255364</v>
          </cell>
          <cell r="B19" t="str">
            <v>Nguyễn Thị Hà</v>
          </cell>
          <cell r="C19">
            <v>34501</v>
          </cell>
          <cell r="D19">
            <v>8</v>
          </cell>
        </row>
        <row r="20">
          <cell r="A20">
            <v>171325912</v>
          </cell>
          <cell r="B20" t="str">
            <v>Phạm Như Hải</v>
          </cell>
          <cell r="C20">
            <v>33858</v>
          </cell>
          <cell r="D20">
            <v>7</v>
          </cell>
        </row>
        <row r="21">
          <cell r="A21">
            <v>1821255723</v>
          </cell>
          <cell r="B21" t="str">
            <v>Bùi Ngọc Hải</v>
          </cell>
          <cell r="C21">
            <v>34442</v>
          </cell>
          <cell r="D21">
            <v>6.9</v>
          </cell>
        </row>
        <row r="22">
          <cell r="A22">
            <v>161325312</v>
          </cell>
          <cell r="B22" t="str">
            <v>Trần Thị Lệ Hằng</v>
          </cell>
          <cell r="C22">
            <v>33757</v>
          </cell>
          <cell r="D22">
            <v>8</v>
          </cell>
        </row>
        <row r="23">
          <cell r="A23">
            <v>1820233635</v>
          </cell>
          <cell r="B23" t="str">
            <v>Phạm Thị Thu Hiền</v>
          </cell>
          <cell r="C23">
            <v>34679</v>
          </cell>
          <cell r="D23">
            <v>7</v>
          </cell>
        </row>
        <row r="24">
          <cell r="A24">
            <v>2021268399</v>
          </cell>
          <cell r="B24" t="str">
            <v>Huỳnh Văn Hiếu</v>
          </cell>
          <cell r="C24">
            <v>34138</v>
          </cell>
          <cell r="D24">
            <v>8.5</v>
          </cell>
        </row>
        <row r="25">
          <cell r="A25">
            <v>171575520</v>
          </cell>
          <cell r="B25" t="str">
            <v>Trần Thị Thanh Hoài</v>
          </cell>
          <cell r="C25">
            <v>34304</v>
          </cell>
          <cell r="D25">
            <v>7</v>
          </cell>
        </row>
        <row r="26">
          <cell r="A26">
            <v>1821255374</v>
          </cell>
          <cell r="B26" t="str">
            <v>Trần Kim Hùng</v>
          </cell>
          <cell r="C26">
            <v>34384</v>
          </cell>
          <cell r="D26">
            <v>8.8000000000000007</v>
          </cell>
        </row>
        <row r="27">
          <cell r="A27">
            <v>1821254322</v>
          </cell>
          <cell r="B27" t="str">
            <v>Lê Phát Huy</v>
          </cell>
          <cell r="C27">
            <v>33895</v>
          </cell>
          <cell r="D27">
            <v>6.5</v>
          </cell>
        </row>
        <row r="28">
          <cell r="A28">
            <v>1821245710</v>
          </cell>
          <cell r="B28" t="str">
            <v>Phạm Khải</v>
          </cell>
          <cell r="C28">
            <v>34597</v>
          </cell>
          <cell r="D28">
            <v>8.5</v>
          </cell>
        </row>
        <row r="29">
          <cell r="A29">
            <v>172338238</v>
          </cell>
          <cell r="B29" t="str">
            <v>Ngô Vũ Khánh</v>
          </cell>
          <cell r="C29">
            <v>34044</v>
          </cell>
          <cell r="D29">
            <v>8.5</v>
          </cell>
        </row>
        <row r="30">
          <cell r="A30">
            <v>1821255356</v>
          </cell>
          <cell r="B30" t="str">
            <v>Đỗ Tiến Khuê</v>
          </cell>
          <cell r="C30">
            <v>34492</v>
          </cell>
          <cell r="D30">
            <v>7.8</v>
          </cell>
        </row>
        <row r="31">
          <cell r="A31">
            <v>1820256737</v>
          </cell>
          <cell r="B31" t="str">
            <v>Hoàng Thị Kiều</v>
          </cell>
          <cell r="C31">
            <v>34611</v>
          </cell>
          <cell r="D31">
            <v>8</v>
          </cell>
        </row>
        <row r="32">
          <cell r="A32">
            <v>1820254927</v>
          </cell>
          <cell r="B32" t="str">
            <v>Hoàng Thị Lài</v>
          </cell>
          <cell r="C32">
            <v>34006</v>
          </cell>
          <cell r="D32">
            <v>8.3000000000000007</v>
          </cell>
        </row>
        <row r="33">
          <cell r="A33">
            <v>171325969</v>
          </cell>
          <cell r="B33" t="str">
            <v>Nguyễn Thanh Lâm</v>
          </cell>
          <cell r="C33">
            <v>34327</v>
          </cell>
          <cell r="D33">
            <v>8.8000000000000007</v>
          </cell>
        </row>
        <row r="34">
          <cell r="A34">
            <v>2026252680</v>
          </cell>
          <cell r="B34" t="str">
            <v>Nguyễn Thị Ngọc Lan</v>
          </cell>
          <cell r="C34">
            <v>34087</v>
          </cell>
          <cell r="D34">
            <v>6.2</v>
          </cell>
        </row>
        <row r="35">
          <cell r="A35">
            <v>172315001</v>
          </cell>
          <cell r="B35" t="str">
            <v>Phạm Lê Kiều Linh</v>
          </cell>
          <cell r="C35">
            <v>33887</v>
          </cell>
          <cell r="D35">
            <v>8</v>
          </cell>
        </row>
        <row r="36">
          <cell r="A36">
            <v>2026252698</v>
          </cell>
          <cell r="B36" t="str">
            <v>Nguyễn Dương Thùy Linh</v>
          </cell>
          <cell r="C36">
            <v>33742</v>
          </cell>
          <cell r="D36">
            <v>7</v>
          </cell>
        </row>
        <row r="37">
          <cell r="A37">
            <v>172317829</v>
          </cell>
          <cell r="B37" t="str">
            <v>Nguyễn Xuân Vu Loan</v>
          </cell>
          <cell r="C37">
            <v>34214</v>
          </cell>
          <cell r="D37">
            <v>7.5</v>
          </cell>
        </row>
        <row r="38">
          <cell r="A38">
            <v>1820255365</v>
          </cell>
          <cell r="B38" t="str">
            <v>Nguyễn Thị Kim Loan</v>
          </cell>
          <cell r="C38">
            <v>34498</v>
          </cell>
          <cell r="D38">
            <v>7.3</v>
          </cell>
        </row>
        <row r="39">
          <cell r="A39">
            <v>1820255714</v>
          </cell>
          <cell r="B39" t="str">
            <v>Võ Thị Lời</v>
          </cell>
          <cell r="C39">
            <v>34495</v>
          </cell>
          <cell r="D39">
            <v>7</v>
          </cell>
        </row>
        <row r="40">
          <cell r="A40">
            <v>1821254320</v>
          </cell>
          <cell r="B40" t="str">
            <v>Đoàn Đại Luyn</v>
          </cell>
          <cell r="C40">
            <v>34090</v>
          </cell>
          <cell r="D40">
            <v>6</v>
          </cell>
        </row>
        <row r="41">
          <cell r="A41">
            <v>171326002</v>
          </cell>
          <cell r="B41" t="str">
            <v>Nguyễn Thị Khánh Ly</v>
          </cell>
          <cell r="C41">
            <v>34125</v>
          </cell>
          <cell r="D41">
            <v>8</v>
          </cell>
        </row>
        <row r="42">
          <cell r="A42">
            <v>1820254907</v>
          </cell>
          <cell r="B42" t="str">
            <v>Nguyễn Thị Lý</v>
          </cell>
          <cell r="C42">
            <v>34523</v>
          </cell>
          <cell r="D42">
            <v>8</v>
          </cell>
        </row>
        <row r="43">
          <cell r="A43">
            <v>2020253043</v>
          </cell>
          <cell r="B43" t="str">
            <v>Dương Thị Hạnh Lý</v>
          </cell>
          <cell r="C43">
            <v>33922</v>
          </cell>
          <cell r="D43">
            <v>7</v>
          </cell>
        </row>
        <row r="44">
          <cell r="A44">
            <v>1820253668</v>
          </cell>
          <cell r="B44" t="str">
            <v>Nguyễn Thị Ánh Minh</v>
          </cell>
          <cell r="C44">
            <v>34350</v>
          </cell>
          <cell r="D44">
            <v>7.3</v>
          </cell>
        </row>
        <row r="45">
          <cell r="A45">
            <v>2020253071</v>
          </cell>
          <cell r="B45" t="str">
            <v>Hoàng Hải Nam</v>
          </cell>
          <cell r="C45">
            <v>33836</v>
          </cell>
          <cell r="D45">
            <v>6.8</v>
          </cell>
        </row>
        <row r="46">
          <cell r="A46">
            <v>171326018</v>
          </cell>
          <cell r="B46" t="str">
            <v>Trần Thị Hằng Nga</v>
          </cell>
          <cell r="C46">
            <v>34003</v>
          </cell>
          <cell r="D46">
            <v>8.5</v>
          </cell>
        </row>
        <row r="47">
          <cell r="A47">
            <v>1820254905</v>
          </cell>
          <cell r="B47" t="str">
            <v>Dương Thị Hồng Nga</v>
          </cell>
          <cell r="C47">
            <v>33804</v>
          </cell>
          <cell r="D47">
            <v>7.5</v>
          </cell>
        </row>
        <row r="48">
          <cell r="A48">
            <v>2021330897</v>
          </cell>
          <cell r="B48" t="str">
            <v>Nguyễn Trọng Nghĩa</v>
          </cell>
          <cell r="C48">
            <v>33305</v>
          </cell>
          <cell r="D48">
            <v>7.3</v>
          </cell>
        </row>
        <row r="49">
          <cell r="A49">
            <v>1820254915</v>
          </cell>
          <cell r="B49" t="str">
            <v>Nguyễn Thị Ánh Ngọc</v>
          </cell>
          <cell r="C49">
            <v>34692</v>
          </cell>
          <cell r="D49">
            <v>7.7</v>
          </cell>
        </row>
        <row r="50">
          <cell r="A50">
            <v>1820256075</v>
          </cell>
          <cell r="B50" t="str">
            <v>Đinh Thị Ánh Ngọc</v>
          </cell>
          <cell r="C50">
            <v>34674</v>
          </cell>
          <cell r="D50">
            <v>8.3000000000000007</v>
          </cell>
        </row>
        <row r="51">
          <cell r="A51">
            <v>1821254914</v>
          </cell>
          <cell r="B51" t="str">
            <v>Nguyễn Thành Nhân</v>
          </cell>
          <cell r="C51">
            <v>34057</v>
          </cell>
          <cell r="D51">
            <v>7</v>
          </cell>
        </row>
        <row r="52">
          <cell r="A52">
            <v>171326042</v>
          </cell>
          <cell r="B52" t="str">
            <v>Võ Thị Ái Nhi</v>
          </cell>
          <cell r="C52">
            <v>34230</v>
          </cell>
          <cell r="D52">
            <v>7.8</v>
          </cell>
        </row>
        <row r="53">
          <cell r="A53">
            <v>1820255359</v>
          </cell>
          <cell r="B53" t="str">
            <v>Lê Thị Oanh</v>
          </cell>
          <cell r="C53">
            <v>34500</v>
          </cell>
          <cell r="D53">
            <v>7</v>
          </cell>
        </row>
        <row r="54">
          <cell r="A54">
            <v>171326065</v>
          </cell>
          <cell r="B54" t="str">
            <v>Lê Hoàng Phong</v>
          </cell>
          <cell r="C54">
            <v>34056</v>
          </cell>
          <cell r="D54">
            <v>7.4</v>
          </cell>
        </row>
        <row r="55">
          <cell r="A55">
            <v>1820256323</v>
          </cell>
          <cell r="B55" t="str">
            <v>Hoàng Thị Thanh Phương</v>
          </cell>
          <cell r="C55">
            <v>34207</v>
          </cell>
          <cell r="D55">
            <v>7.5</v>
          </cell>
        </row>
        <row r="56">
          <cell r="A56">
            <v>1821253659</v>
          </cell>
          <cell r="B56" t="str">
            <v>Đặng Trần Hồng Phương</v>
          </cell>
          <cell r="C56">
            <v>34621</v>
          </cell>
          <cell r="D56">
            <v>7.8</v>
          </cell>
        </row>
        <row r="57">
          <cell r="A57">
            <v>1821253690</v>
          </cell>
          <cell r="B57" t="str">
            <v>Nguyễn Thanh Quang</v>
          </cell>
          <cell r="C57">
            <v>34445</v>
          </cell>
          <cell r="D57">
            <v>8</v>
          </cell>
        </row>
        <row r="58">
          <cell r="A58">
            <v>1821254916</v>
          </cell>
          <cell r="B58" t="str">
            <v>Trần Đăng Quang</v>
          </cell>
          <cell r="C58">
            <v>34678</v>
          </cell>
          <cell r="D58">
            <v>6</v>
          </cell>
        </row>
        <row r="59">
          <cell r="A59">
            <v>172317819</v>
          </cell>
          <cell r="B59" t="str">
            <v>Võ Tấn Quý</v>
          </cell>
          <cell r="C59">
            <v>33732</v>
          </cell>
          <cell r="D59">
            <v>7.5</v>
          </cell>
        </row>
        <row r="60">
          <cell r="A60">
            <v>171326081</v>
          </cell>
          <cell r="B60" t="str">
            <v>Nguyễn Thị Quỳnh Quyên</v>
          </cell>
          <cell r="C60">
            <v>34281</v>
          </cell>
          <cell r="D60">
            <v>6.8</v>
          </cell>
        </row>
        <row r="61">
          <cell r="A61">
            <v>1820253655</v>
          </cell>
          <cell r="B61" t="str">
            <v>Nguyễn Thị Như Quỳnh</v>
          </cell>
          <cell r="C61">
            <v>34246</v>
          </cell>
          <cell r="D61">
            <v>7.8</v>
          </cell>
        </row>
        <row r="62">
          <cell r="A62">
            <v>2026252688</v>
          </cell>
          <cell r="B62" t="str">
            <v>Trương Thị Ái San</v>
          </cell>
          <cell r="C62">
            <v>33421</v>
          </cell>
          <cell r="D62">
            <v>8</v>
          </cell>
        </row>
        <row r="63">
          <cell r="A63">
            <v>1821254911</v>
          </cell>
          <cell r="B63" t="str">
            <v>Hoàng Ngọc Sơn</v>
          </cell>
          <cell r="C63">
            <v>34624</v>
          </cell>
          <cell r="D63">
            <v>7.7</v>
          </cell>
        </row>
        <row r="64">
          <cell r="A64">
            <v>1820256444</v>
          </cell>
          <cell r="B64" t="str">
            <v>Trần Thị Thanh Tâm</v>
          </cell>
          <cell r="C64">
            <v>34427</v>
          </cell>
          <cell r="D64">
            <v>0</v>
          </cell>
        </row>
        <row r="65">
          <cell r="A65">
            <v>171575659</v>
          </cell>
          <cell r="B65" t="str">
            <v>Nguyễn Thị Thanh</v>
          </cell>
          <cell r="C65">
            <v>34315</v>
          </cell>
          <cell r="D65">
            <v>7.4</v>
          </cell>
        </row>
        <row r="66">
          <cell r="A66">
            <v>2027252691</v>
          </cell>
          <cell r="B66" t="str">
            <v>Ngô Tấn Thạnh</v>
          </cell>
          <cell r="C66">
            <v>33920</v>
          </cell>
          <cell r="D66">
            <v>8.8000000000000007</v>
          </cell>
        </row>
        <row r="67">
          <cell r="A67">
            <v>172317818</v>
          </cell>
          <cell r="B67" t="str">
            <v>Võ Y Thảo</v>
          </cell>
          <cell r="C67">
            <v>34248</v>
          </cell>
          <cell r="D67">
            <v>7.5</v>
          </cell>
        </row>
        <row r="68">
          <cell r="A68">
            <v>1820254910</v>
          </cell>
          <cell r="B68" t="str">
            <v>Trần Thị Phương Thảo</v>
          </cell>
          <cell r="C68">
            <v>34535</v>
          </cell>
          <cell r="D68">
            <v>8.5</v>
          </cell>
        </row>
        <row r="69">
          <cell r="A69">
            <v>1820255369</v>
          </cell>
          <cell r="B69" t="str">
            <v>Trần Thị Phương Thảo</v>
          </cell>
          <cell r="C69">
            <v>34343</v>
          </cell>
          <cell r="D69">
            <v>8</v>
          </cell>
        </row>
        <row r="70">
          <cell r="A70">
            <v>1820255711</v>
          </cell>
          <cell r="B70" t="str">
            <v>Nguyễn Thị Ngọc Thảo</v>
          </cell>
          <cell r="C70">
            <v>34688</v>
          </cell>
          <cell r="D70">
            <v>0</v>
          </cell>
        </row>
        <row r="71">
          <cell r="A71">
            <v>1820256446</v>
          </cell>
          <cell r="B71" t="str">
            <v>Đặng Thị Thanh Thảo</v>
          </cell>
          <cell r="C71">
            <v>34565</v>
          </cell>
          <cell r="D71">
            <v>7.9</v>
          </cell>
        </row>
        <row r="72">
          <cell r="A72">
            <v>2020257956</v>
          </cell>
          <cell r="B72" t="str">
            <v>Trần Thị Phương Thảo</v>
          </cell>
          <cell r="C72">
            <v>33812</v>
          </cell>
          <cell r="D72">
            <v>8.5</v>
          </cell>
        </row>
        <row r="73">
          <cell r="A73">
            <v>1821256077</v>
          </cell>
          <cell r="B73" t="str">
            <v>Huỳnh Phước Thiện</v>
          </cell>
          <cell r="C73">
            <v>34365</v>
          </cell>
          <cell r="D73">
            <v>8</v>
          </cell>
        </row>
        <row r="74">
          <cell r="A74">
            <v>1820256330</v>
          </cell>
          <cell r="B74" t="str">
            <v>Trần Thị Diệu Thu</v>
          </cell>
          <cell r="C74">
            <v>34444</v>
          </cell>
          <cell r="D74">
            <v>7.1</v>
          </cell>
        </row>
        <row r="75">
          <cell r="A75">
            <v>1821254321</v>
          </cell>
          <cell r="B75" t="str">
            <v>Đỗ Đăng Thượng</v>
          </cell>
          <cell r="C75">
            <v>34498</v>
          </cell>
          <cell r="D75">
            <v>6.5</v>
          </cell>
        </row>
        <row r="76">
          <cell r="A76">
            <v>1820254908</v>
          </cell>
          <cell r="B76" t="str">
            <v>Lê Thị Thúy</v>
          </cell>
          <cell r="C76">
            <v>34537</v>
          </cell>
          <cell r="D76">
            <v>6.3</v>
          </cell>
        </row>
        <row r="77">
          <cell r="A77">
            <v>1820255363</v>
          </cell>
          <cell r="B77" t="str">
            <v>Lê Thị Thúy</v>
          </cell>
          <cell r="C77">
            <v>34444</v>
          </cell>
          <cell r="D77">
            <v>6.5</v>
          </cell>
        </row>
        <row r="78">
          <cell r="A78">
            <v>171326144</v>
          </cell>
          <cell r="B78" t="str">
            <v>Lê Thị Lệ Thủy</v>
          </cell>
          <cell r="C78">
            <v>33988</v>
          </cell>
          <cell r="D78">
            <v>8</v>
          </cell>
        </row>
        <row r="79">
          <cell r="A79">
            <v>1820256584</v>
          </cell>
          <cell r="B79" t="str">
            <v>Hoàng Thị Thu Thủy</v>
          </cell>
          <cell r="C79">
            <v>34152</v>
          </cell>
          <cell r="D79">
            <v>7.5</v>
          </cell>
        </row>
        <row r="80">
          <cell r="A80">
            <v>171575695</v>
          </cell>
          <cell r="B80" t="str">
            <v>Nguyễn Thị Ngọc Tiên</v>
          </cell>
          <cell r="C80">
            <v>33859</v>
          </cell>
          <cell r="D80">
            <v>8</v>
          </cell>
        </row>
        <row r="81">
          <cell r="A81">
            <v>1820254345</v>
          </cell>
          <cell r="B81" t="str">
            <v>Nguyễn Thị Cát Tiên</v>
          </cell>
          <cell r="C81">
            <v>34512</v>
          </cell>
          <cell r="D81">
            <v>7.5</v>
          </cell>
        </row>
        <row r="82">
          <cell r="A82">
            <v>1821255712</v>
          </cell>
          <cell r="B82" t="str">
            <v>Lưu Phạm Công Tình</v>
          </cell>
          <cell r="C82">
            <v>34479</v>
          </cell>
          <cell r="D82">
            <v>5.5</v>
          </cell>
        </row>
        <row r="83">
          <cell r="A83">
            <v>1820256443</v>
          </cell>
          <cell r="B83" t="str">
            <v>Võ Thị Thanh Tịnh</v>
          </cell>
          <cell r="C83">
            <v>34467</v>
          </cell>
          <cell r="D83">
            <v>7.8</v>
          </cell>
        </row>
        <row r="84">
          <cell r="A84">
            <v>172318924</v>
          </cell>
          <cell r="B84" t="str">
            <v>Lê Thị Thu Trà</v>
          </cell>
          <cell r="C84">
            <v>34214</v>
          </cell>
          <cell r="D84">
            <v>7.3</v>
          </cell>
        </row>
        <row r="85">
          <cell r="A85">
            <v>1820254339</v>
          </cell>
          <cell r="B85" t="str">
            <v>Nguyễn Thị Bích Trâm</v>
          </cell>
          <cell r="C85">
            <v>34648</v>
          </cell>
          <cell r="D85">
            <v>7.5</v>
          </cell>
        </row>
        <row r="86">
          <cell r="A86">
            <v>171575715</v>
          </cell>
          <cell r="B86" t="str">
            <v>Nguyễn Thị Thuỳ Trang</v>
          </cell>
          <cell r="C86">
            <v>34030</v>
          </cell>
          <cell r="D86">
            <v>7.5</v>
          </cell>
        </row>
        <row r="87">
          <cell r="A87">
            <v>1820254317</v>
          </cell>
          <cell r="B87" t="str">
            <v>Trần Thị Trang</v>
          </cell>
          <cell r="C87">
            <v>34629</v>
          </cell>
          <cell r="D87">
            <v>8.5</v>
          </cell>
        </row>
        <row r="88">
          <cell r="A88">
            <v>1820254324</v>
          </cell>
          <cell r="B88" t="str">
            <v>Phạm Thị Trang</v>
          </cell>
          <cell r="C88">
            <v>34371</v>
          </cell>
          <cell r="D88">
            <v>7.5</v>
          </cell>
        </row>
        <row r="89">
          <cell r="A89">
            <v>1820256326</v>
          </cell>
          <cell r="B89" t="str">
            <v>Nguyễn Thị Thùy Trang</v>
          </cell>
          <cell r="C89">
            <v>34596</v>
          </cell>
          <cell r="D89">
            <v>7.8</v>
          </cell>
        </row>
        <row r="90">
          <cell r="A90">
            <v>161325767</v>
          </cell>
          <cell r="B90" t="str">
            <v>Phạm Thị Tú Trinh</v>
          </cell>
          <cell r="C90">
            <v>33900</v>
          </cell>
          <cell r="D90">
            <v>7.3</v>
          </cell>
        </row>
        <row r="91">
          <cell r="A91">
            <v>1820255889</v>
          </cell>
          <cell r="B91" t="str">
            <v>Tăng Thị Hoài Trinh</v>
          </cell>
          <cell r="C91">
            <v>34335</v>
          </cell>
          <cell r="D91">
            <v>7.7</v>
          </cell>
        </row>
        <row r="92">
          <cell r="A92">
            <v>1821256329</v>
          </cell>
          <cell r="B92" t="str">
            <v>Kiều Văn Tùng</v>
          </cell>
          <cell r="C92">
            <v>34282</v>
          </cell>
          <cell r="D92">
            <v>6.5</v>
          </cell>
        </row>
        <row r="93">
          <cell r="A93">
            <v>171326188</v>
          </cell>
          <cell r="B93" t="str">
            <v>Nguyễn Thị Ngọc Uyên</v>
          </cell>
          <cell r="C93">
            <v>33635</v>
          </cell>
          <cell r="D93">
            <v>8.5</v>
          </cell>
        </row>
        <row r="94">
          <cell r="A94">
            <v>1820254917</v>
          </cell>
          <cell r="B94" t="str">
            <v>Đỗ Thanh Nhã Uyên</v>
          </cell>
          <cell r="C94">
            <v>34364</v>
          </cell>
          <cell r="D94">
            <v>8.3000000000000007</v>
          </cell>
        </row>
        <row r="95">
          <cell r="A95">
            <v>1820256328</v>
          </cell>
          <cell r="B95" t="str">
            <v>Ca Thị Thanh Vân</v>
          </cell>
          <cell r="C95">
            <v>34434</v>
          </cell>
          <cell r="D95">
            <v>7.6</v>
          </cell>
        </row>
        <row r="96">
          <cell r="A96">
            <v>1821253661</v>
          </cell>
          <cell r="B96" t="str">
            <v>Cao Thanh Vinh</v>
          </cell>
          <cell r="C96">
            <v>34611</v>
          </cell>
          <cell r="D96">
            <v>9</v>
          </cell>
        </row>
        <row r="97">
          <cell r="A97">
            <v>161325875</v>
          </cell>
          <cell r="B97" t="str">
            <v>Nguyễn Đức Anh Vũ</v>
          </cell>
          <cell r="C97">
            <v>33653</v>
          </cell>
          <cell r="D97">
            <v>8</v>
          </cell>
        </row>
        <row r="98">
          <cell r="A98">
            <v>1820255368</v>
          </cell>
          <cell r="B98" t="str">
            <v>Nguyễn Thị Vũ</v>
          </cell>
          <cell r="C98">
            <v>34583</v>
          </cell>
          <cell r="D98">
            <v>7.4</v>
          </cell>
        </row>
        <row r="99">
          <cell r="A99">
            <v>1820255371</v>
          </cell>
          <cell r="B99" t="str">
            <v>Lê Thị Thu Vương</v>
          </cell>
          <cell r="C99">
            <v>34425</v>
          </cell>
          <cell r="D99">
            <v>8</v>
          </cell>
        </row>
        <row r="100">
          <cell r="A100">
            <v>1820253895</v>
          </cell>
          <cell r="B100" t="str">
            <v>Tôn Nữ Khánh Vy</v>
          </cell>
          <cell r="C100">
            <v>34502</v>
          </cell>
          <cell r="D100">
            <v>8.3000000000000007</v>
          </cell>
        </row>
        <row r="101">
          <cell r="A101">
            <v>2026252687</v>
          </cell>
          <cell r="B101" t="str">
            <v>Nguyễn Hoàng Trúc Vy</v>
          </cell>
          <cell r="C101">
            <v>33576</v>
          </cell>
          <cell r="D101">
            <v>7.5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2" sqref="B2"/>
    </sheetView>
  </sheetViews>
  <sheetFormatPr defaultRowHeight="22.5" customHeight="1"/>
  <cols>
    <col min="1" max="1" width="5.7109375" style="1" customWidth="1"/>
    <col min="2" max="2" width="14.28515625" style="1" customWidth="1"/>
    <col min="3" max="3" width="8.5703125" style="1" customWidth="1"/>
    <col min="4" max="4" width="14.85546875" style="1" customWidth="1"/>
    <col min="5" max="5" width="7.85546875" style="1" customWidth="1"/>
    <col min="6" max="6" width="11.28515625" style="1" customWidth="1"/>
    <col min="7" max="7" width="11.42578125" style="1" customWidth="1"/>
    <col min="8" max="251" width="9" style="1"/>
    <col min="252" max="252" width="4.42578125" style="1" customWidth="1"/>
    <col min="253" max="253" width="9.85546875" style="1" customWidth="1"/>
    <col min="254" max="254" width="7.42578125" style="1" customWidth="1"/>
    <col min="255" max="255" width="10.42578125" style="1" customWidth="1"/>
    <col min="256" max="256" width="6.85546875" style="1" customWidth="1"/>
    <col min="257" max="257" width="10.140625" style="1" customWidth="1"/>
    <col min="258" max="258" width="10.42578125" style="1" customWidth="1"/>
    <col min="259" max="259" width="6.5703125" style="1" customWidth="1"/>
    <col min="260" max="262" width="4.85546875" style="1" customWidth="1"/>
    <col min="263" max="263" width="8.42578125" style="1" customWidth="1"/>
    <col min="264" max="507" width="9" style="1"/>
    <col min="508" max="508" width="4.42578125" style="1" customWidth="1"/>
    <col min="509" max="509" width="9.85546875" style="1" customWidth="1"/>
    <col min="510" max="510" width="7.42578125" style="1" customWidth="1"/>
    <col min="511" max="511" width="10.42578125" style="1" customWidth="1"/>
    <col min="512" max="512" width="6.85546875" style="1" customWidth="1"/>
    <col min="513" max="513" width="10.140625" style="1" customWidth="1"/>
    <col min="514" max="514" width="10.42578125" style="1" customWidth="1"/>
    <col min="515" max="515" width="6.5703125" style="1" customWidth="1"/>
    <col min="516" max="518" width="4.85546875" style="1" customWidth="1"/>
    <col min="519" max="519" width="8.42578125" style="1" customWidth="1"/>
    <col min="520" max="763" width="9" style="1"/>
    <col min="764" max="764" width="4.42578125" style="1" customWidth="1"/>
    <col min="765" max="765" width="9.85546875" style="1" customWidth="1"/>
    <col min="766" max="766" width="7.42578125" style="1" customWidth="1"/>
    <col min="767" max="767" width="10.42578125" style="1" customWidth="1"/>
    <col min="768" max="768" width="6.85546875" style="1" customWidth="1"/>
    <col min="769" max="769" width="10.140625" style="1" customWidth="1"/>
    <col min="770" max="770" width="10.42578125" style="1" customWidth="1"/>
    <col min="771" max="771" width="6.5703125" style="1" customWidth="1"/>
    <col min="772" max="774" width="4.85546875" style="1" customWidth="1"/>
    <col min="775" max="775" width="8.42578125" style="1" customWidth="1"/>
    <col min="776" max="1019" width="9" style="1"/>
    <col min="1020" max="1020" width="4.42578125" style="1" customWidth="1"/>
    <col min="1021" max="1021" width="9.85546875" style="1" customWidth="1"/>
    <col min="1022" max="1022" width="7.42578125" style="1" customWidth="1"/>
    <col min="1023" max="1023" width="10.42578125" style="1" customWidth="1"/>
    <col min="1024" max="1024" width="6.85546875" style="1" customWidth="1"/>
    <col min="1025" max="1025" width="10.140625" style="1" customWidth="1"/>
    <col min="1026" max="1026" width="10.42578125" style="1" customWidth="1"/>
    <col min="1027" max="1027" width="6.5703125" style="1" customWidth="1"/>
    <col min="1028" max="1030" width="4.85546875" style="1" customWidth="1"/>
    <col min="1031" max="1031" width="8.42578125" style="1" customWidth="1"/>
    <col min="1032" max="1275" width="9" style="1"/>
    <col min="1276" max="1276" width="4.42578125" style="1" customWidth="1"/>
    <col min="1277" max="1277" width="9.85546875" style="1" customWidth="1"/>
    <col min="1278" max="1278" width="7.42578125" style="1" customWidth="1"/>
    <col min="1279" max="1279" width="10.42578125" style="1" customWidth="1"/>
    <col min="1280" max="1280" width="6.85546875" style="1" customWidth="1"/>
    <col min="1281" max="1281" width="10.140625" style="1" customWidth="1"/>
    <col min="1282" max="1282" width="10.42578125" style="1" customWidth="1"/>
    <col min="1283" max="1283" width="6.5703125" style="1" customWidth="1"/>
    <col min="1284" max="1286" width="4.85546875" style="1" customWidth="1"/>
    <col min="1287" max="1287" width="8.42578125" style="1" customWidth="1"/>
    <col min="1288" max="1531" width="9" style="1"/>
    <col min="1532" max="1532" width="4.42578125" style="1" customWidth="1"/>
    <col min="1533" max="1533" width="9.85546875" style="1" customWidth="1"/>
    <col min="1534" max="1534" width="7.42578125" style="1" customWidth="1"/>
    <col min="1535" max="1535" width="10.42578125" style="1" customWidth="1"/>
    <col min="1536" max="1536" width="6.85546875" style="1" customWidth="1"/>
    <col min="1537" max="1537" width="10.140625" style="1" customWidth="1"/>
    <col min="1538" max="1538" width="10.42578125" style="1" customWidth="1"/>
    <col min="1539" max="1539" width="6.5703125" style="1" customWidth="1"/>
    <col min="1540" max="1542" width="4.85546875" style="1" customWidth="1"/>
    <col min="1543" max="1543" width="8.42578125" style="1" customWidth="1"/>
    <col min="1544" max="1787" width="9" style="1"/>
    <col min="1788" max="1788" width="4.42578125" style="1" customWidth="1"/>
    <col min="1789" max="1789" width="9.85546875" style="1" customWidth="1"/>
    <col min="1790" max="1790" width="7.42578125" style="1" customWidth="1"/>
    <col min="1791" max="1791" width="10.42578125" style="1" customWidth="1"/>
    <col min="1792" max="1792" width="6.85546875" style="1" customWidth="1"/>
    <col min="1793" max="1793" width="10.140625" style="1" customWidth="1"/>
    <col min="1794" max="1794" width="10.42578125" style="1" customWidth="1"/>
    <col min="1795" max="1795" width="6.5703125" style="1" customWidth="1"/>
    <col min="1796" max="1798" width="4.85546875" style="1" customWidth="1"/>
    <col min="1799" max="1799" width="8.42578125" style="1" customWidth="1"/>
    <col min="1800" max="2043" width="9" style="1"/>
    <col min="2044" max="2044" width="4.42578125" style="1" customWidth="1"/>
    <col min="2045" max="2045" width="9.85546875" style="1" customWidth="1"/>
    <col min="2046" max="2046" width="7.42578125" style="1" customWidth="1"/>
    <col min="2047" max="2047" width="10.42578125" style="1" customWidth="1"/>
    <col min="2048" max="2048" width="6.85546875" style="1" customWidth="1"/>
    <col min="2049" max="2049" width="10.140625" style="1" customWidth="1"/>
    <col min="2050" max="2050" width="10.42578125" style="1" customWidth="1"/>
    <col min="2051" max="2051" width="6.5703125" style="1" customWidth="1"/>
    <col min="2052" max="2054" width="4.85546875" style="1" customWidth="1"/>
    <col min="2055" max="2055" width="8.42578125" style="1" customWidth="1"/>
    <col min="2056" max="2299" width="9" style="1"/>
    <col min="2300" max="2300" width="4.42578125" style="1" customWidth="1"/>
    <col min="2301" max="2301" width="9.85546875" style="1" customWidth="1"/>
    <col min="2302" max="2302" width="7.42578125" style="1" customWidth="1"/>
    <col min="2303" max="2303" width="10.42578125" style="1" customWidth="1"/>
    <col min="2304" max="2304" width="6.85546875" style="1" customWidth="1"/>
    <col min="2305" max="2305" width="10.140625" style="1" customWidth="1"/>
    <col min="2306" max="2306" width="10.42578125" style="1" customWidth="1"/>
    <col min="2307" max="2307" width="6.5703125" style="1" customWidth="1"/>
    <col min="2308" max="2310" width="4.85546875" style="1" customWidth="1"/>
    <col min="2311" max="2311" width="8.42578125" style="1" customWidth="1"/>
    <col min="2312" max="2555" width="9" style="1"/>
    <col min="2556" max="2556" width="4.42578125" style="1" customWidth="1"/>
    <col min="2557" max="2557" width="9.85546875" style="1" customWidth="1"/>
    <col min="2558" max="2558" width="7.42578125" style="1" customWidth="1"/>
    <col min="2559" max="2559" width="10.42578125" style="1" customWidth="1"/>
    <col min="2560" max="2560" width="6.85546875" style="1" customWidth="1"/>
    <col min="2561" max="2561" width="10.140625" style="1" customWidth="1"/>
    <col min="2562" max="2562" width="10.42578125" style="1" customWidth="1"/>
    <col min="2563" max="2563" width="6.5703125" style="1" customWidth="1"/>
    <col min="2564" max="2566" width="4.85546875" style="1" customWidth="1"/>
    <col min="2567" max="2567" width="8.42578125" style="1" customWidth="1"/>
    <col min="2568" max="2811" width="9" style="1"/>
    <col min="2812" max="2812" width="4.42578125" style="1" customWidth="1"/>
    <col min="2813" max="2813" width="9.85546875" style="1" customWidth="1"/>
    <col min="2814" max="2814" width="7.42578125" style="1" customWidth="1"/>
    <col min="2815" max="2815" width="10.42578125" style="1" customWidth="1"/>
    <col min="2816" max="2816" width="6.85546875" style="1" customWidth="1"/>
    <col min="2817" max="2817" width="10.140625" style="1" customWidth="1"/>
    <col min="2818" max="2818" width="10.42578125" style="1" customWidth="1"/>
    <col min="2819" max="2819" width="6.5703125" style="1" customWidth="1"/>
    <col min="2820" max="2822" width="4.85546875" style="1" customWidth="1"/>
    <col min="2823" max="2823" width="8.42578125" style="1" customWidth="1"/>
    <col min="2824" max="3067" width="9" style="1"/>
    <col min="3068" max="3068" width="4.42578125" style="1" customWidth="1"/>
    <col min="3069" max="3069" width="9.85546875" style="1" customWidth="1"/>
    <col min="3070" max="3070" width="7.42578125" style="1" customWidth="1"/>
    <col min="3071" max="3071" width="10.42578125" style="1" customWidth="1"/>
    <col min="3072" max="3072" width="6.85546875" style="1" customWidth="1"/>
    <col min="3073" max="3073" width="10.140625" style="1" customWidth="1"/>
    <col min="3074" max="3074" width="10.42578125" style="1" customWidth="1"/>
    <col min="3075" max="3075" width="6.5703125" style="1" customWidth="1"/>
    <col min="3076" max="3078" width="4.85546875" style="1" customWidth="1"/>
    <col min="3079" max="3079" width="8.42578125" style="1" customWidth="1"/>
    <col min="3080" max="3323" width="9" style="1"/>
    <col min="3324" max="3324" width="4.42578125" style="1" customWidth="1"/>
    <col min="3325" max="3325" width="9.85546875" style="1" customWidth="1"/>
    <col min="3326" max="3326" width="7.42578125" style="1" customWidth="1"/>
    <col min="3327" max="3327" width="10.42578125" style="1" customWidth="1"/>
    <col min="3328" max="3328" width="6.85546875" style="1" customWidth="1"/>
    <col min="3329" max="3329" width="10.140625" style="1" customWidth="1"/>
    <col min="3330" max="3330" width="10.42578125" style="1" customWidth="1"/>
    <col min="3331" max="3331" width="6.5703125" style="1" customWidth="1"/>
    <col min="3332" max="3334" width="4.85546875" style="1" customWidth="1"/>
    <col min="3335" max="3335" width="8.42578125" style="1" customWidth="1"/>
    <col min="3336" max="3579" width="9" style="1"/>
    <col min="3580" max="3580" width="4.42578125" style="1" customWidth="1"/>
    <col min="3581" max="3581" width="9.85546875" style="1" customWidth="1"/>
    <col min="3582" max="3582" width="7.42578125" style="1" customWidth="1"/>
    <col min="3583" max="3583" width="10.42578125" style="1" customWidth="1"/>
    <col min="3584" max="3584" width="6.85546875" style="1" customWidth="1"/>
    <col min="3585" max="3585" width="10.140625" style="1" customWidth="1"/>
    <col min="3586" max="3586" width="10.42578125" style="1" customWidth="1"/>
    <col min="3587" max="3587" width="6.5703125" style="1" customWidth="1"/>
    <col min="3588" max="3590" width="4.85546875" style="1" customWidth="1"/>
    <col min="3591" max="3591" width="8.42578125" style="1" customWidth="1"/>
    <col min="3592" max="3835" width="9" style="1"/>
    <col min="3836" max="3836" width="4.42578125" style="1" customWidth="1"/>
    <col min="3837" max="3837" width="9.85546875" style="1" customWidth="1"/>
    <col min="3838" max="3838" width="7.42578125" style="1" customWidth="1"/>
    <col min="3839" max="3839" width="10.42578125" style="1" customWidth="1"/>
    <col min="3840" max="3840" width="6.85546875" style="1" customWidth="1"/>
    <col min="3841" max="3841" width="10.140625" style="1" customWidth="1"/>
    <col min="3842" max="3842" width="10.42578125" style="1" customWidth="1"/>
    <col min="3843" max="3843" width="6.5703125" style="1" customWidth="1"/>
    <col min="3844" max="3846" width="4.85546875" style="1" customWidth="1"/>
    <col min="3847" max="3847" width="8.42578125" style="1" customWidth="1"/>
    <col min="3848" max="4091" width="9" style="1"/>
    <col min="4092" max="4092" width="4.42578125" style="1" customWidth="1"/>
    <col min="4093" max="4093" width="9.85546875" style="1" customWidth="1"/>
    <col min="4094" max="4094" width="7.42578125" style="1" customWidth="1"/>
    <col min="4095" max="4095" width="10.42578125" style="1" customWidth="1"/>
    <col min="4096" max="4096" width="6.85546875" style="1" customWidth="1"/>
    <col min="4097" max="4097" width="10.140625" style="1" customWidth="1"/>
    <col min="4098" max="4098" width="10.42578125" style="1" customWidth="1"/>
    <col min="4099" max="4099" width="6.5703125" style="1" customWidth="1"/>
    <col min="4100" max="4102" width="4.85546875" style="1" customWidth="1"/>
    <col min="4103" max="4103" width="8.42578125" style="1" customWidth="1"/>
    <col min="4104" max="4347" width="9" style="1"/>
    <col min="4348" max="4348" width="4.42578125" style="1" customWidth="1"/>
    <col min="4349" max="4349" width="9.85546875" style="1" customWidth="1"/>
    <col min="4350" max="4350" width="7.42578125" style="1" customWidth="1"/>
    <col min="4351" max="4351" width="10.42578125" style="1" customWidth="1"/>
    <col min="4352" max="4352" width="6.85546875" style="1" customWidth="1"/>
    <col min="4353" max="4353" width="10.140625" style="1" customWidth="1"/>
    <col min="4354" max="4354" width="10.42578125" style="1" customWidth="1"/>
    <col min="4355" max="4355" width="6.5703125" style="1" customWidth="1"/>
    <col min="4356" max="4358" width="4.85546875" style="1" customWidth="1"/>
    <col min="4359" max="4359" width="8.42578125" style="1" customWidth="1"/>
    <col min="4360" max="4603" width="9" style="1"/>
    <col min="4604" max="4604" width="4.42578125" style="1" customWidth="1"/>
    <col min="4605" max="4605" width="9.85546875" style="1" customWidth="1"/>
    <col min="4606" max="4606" width="7.42578125" style="1" customWidth="1"/>
    <col min="4607" max="4607" width="10.42578125" style="1" customWidth="1"/>
    <col min="4608" max="4608" width="6.85546875" style="1" customWidth="1"/>
    <col min="4609" max="4609" width="10.140625" style="1" customWidth="1"/>
    <col min="4610" max="4610" width="10.42578125" style="1" customWidth="1"/>
    <col min="4611" max="4611" width="6.5703125" style="1" customWidth="1"/>
    <col min="4612" max="4614" width="4.85546875" style="1" customWidth="1"/>
    <col min="4615" max="4615" width="8.42578125" style="1" customWidth="1"/>
    <col min="4616" max="4859" width="9" style="1"/>
    <col min="4860" max="4860" width="4.42578125" style="1" customWidth="1"/>
    <col min="4861" max="4861" width="9.85546875" style="1" customWidth="1"/>
    <col min="4862" max="4862" width="7.42578125" style="1" customWidth="1"/>
    <col min="4863" max="4863" width="10.42578125" style="1" customWidth="1"/>
    <col min="4864" max="4864" width="6.85546875" style="1" customWidth="1"/>
    <col min="4865" max="4865" width="10.140625" style="1" customWidth="1"/>
    <col min="4866" max="4866" width="10.42578125" style="1" customWidth="1"/>
    <col min="4867" max="4867" width="6.5703125" style="1" customWidth="1"/>
    <col min="4868" max="4870" width="4.85546875" style="1" customWidth="1"/>
    <col min="4871" max="4871" width="8.42578125" style="1" customWidth="1"/>
    <col min="4872" max="5115" width="9" style="1"/>
    <col min="5116" max="5116" width="4.42578125" style="1" customWidth="1"/>
    <col min="5117" max="5117" width="9.85546875" style="1" customWidth="1"/>
    <col min="5118" max="5118" width="7.42578125" style="1" customWidth="1"/>
    <col min="5119" max="5119" width="10.42578125" style="1" customWidth="1"/>
    <col min="5120" max="5120" width="6.85546875" style="1" customWidth="1"/>
    <col min="5121" max="5121" width="10.140625" style="1" customWidth="1"/>
    <col min="5122" max="5122" width="10.42578125" style="1" customWidth="1"/>
    <col min="5123" max="5123" width="6.5703125" style="1" customWidth="1"/>
    <col min="5124" max="5126" width="4.85546875" style="1" customWidth="1"/>
    <col min="5127" max="5127" width="8.42578125" style="1" customWidth="1"/>
    <col min="5128" max="5371" width="9" style="1"/>
    <col min="5372" max="5372" width="4.42578125" style="1" customWidth="1"/>
    <col min="5373" max="5373" width="9.85546875" style="1" customWidth="1"/>
    <col min="5374" max="5374" width="7.42578125" style="1" customWidth="1"/>
    <col min="5375" max="5375" width="10.42578125" style="1" customWidth="1"/>
    <col min="5376" max="5376" width="6.85546875" style="1" customWidth="1"/>
    <col min="5377" max="5377" width="10.140625" style="1" customWidth="1"/>
    <col min="5378" max="5378" width="10.42578125" style="1" customWidth="1"/>
    <col min="5379" max="5379" width="6.5703125" style="1" customWidth="1"/>
    <col min="5380" max="5382" width="4.85546875" style="1" customWidth="1"/>
    <col min="5383" max="5383" width="8.42578125" style="1" customWidth="1"/>
    <col min="5384" max="5627" width="9" style="1"/>
    <col min="5628" max="5628" width="4.42578125" style="1" customWidth="1"/>
    <col min="5629" max="5629" width="9.85546875" style="1" customWidth="1"/>
    <col min="5630" max="5630" width="7.42578125" style="1" customWidth="1"/>
    <col min="5631" max="5631" width="10.42578125" style="1" customWidth="1"/>
    <col min="5632" max="5632" width="6.85546875" style="1" customWidth="1"/>
    <col min="5633" max="5633" width="10.140625" style="1" customWidth="1"/>
    <col min="5634" max="5634" width="10.42578125" style="1" customWidth="1"/>
    <col min="5635" max="5635" width="6.5703125" style="1" customWidth="1"/>
    <col min="5636" max="5638" width="4.85546875" style="1" customWidth="1"/>
    <col min="5639" max="5639" width="8.42578125" style="1" customWidth="1"/>
    <col min="5640" max="5883" width="9" style="1"/>
    <col min="5884" max="5884" width="4.42578125" style="1" customWidth="1"/>
    <col min="5885" max="5885" width="9.85546875" style="1" customWidth="1"/>
    <col min="5886" max="5886" width="7.42578125" style="1" customWidth="1"/>
    <col min="5887" max="5887" width="10.42578125" style="1" customWidth="1"/>
    <col min="5888" max="5888" width="6.85546875" style="1" customWidth="1"/>
    <col min="5889" max="5889" width="10.140625" style="1" customWidth="1"/>
    <col min="5890" max="5890" width="10.42578125" style="1" customWidth="1"/>
    <col min="5891" max="5891" width="6.5703125" style="1" customWidth="1"/>
    <col min="5892" max="5894" width="4.85546875" style="1" customWidth="1"/>
    <col min="5895" max="5895" width="8.42578125" style="1" customWidth="1"/>
    <col min="5896" max="6139" width="9" style="1"/>
    <col min="6140" max="6140" width="4.42578125" style="1" customWidth="1"/>
    <col min="6141" max="6141" width="9.85546875" style="1" customWidth="1"/>
    <col min="6142" max="6142" width="7.42578125" style="1" customWidth="1"/>
    <col min="6143" max="6143" width="10.42578125" style="1" customWidth="1"/>
    <col min="6144" max="6144" width="6.85546875" style="1" customWidth="1"/>
    <col min="6145" max="6145" width="10.140625" style="1" customWidth="1"/>
    <col min="6146" max="6146" width="10.42578125" style="1" customWidth="1"/>
    <col min="6147" max="6147" width="6.5703125" style="1" customWidth="1"/>
    <col min="6148" max="6150" width="4.85546875" style="1" customWidth="1"/>
    <col min="6151" max="6151" width="8.42578125" style="1" customWidth="1"/>
    <col min="6152" max="6395" width="9" style="1"/>
    <col min="6396" max="6396" width="4.42578125" style="1" customWidth="1"/>
    <col min="6397" max="6397" width="9.85546875" style="1" customWidth="1"/>
    <col min="6398" max="6398" width="7.42578125" style="1" customWidth="1"/>
    <col min="6399" max="6399" width="10.42578125" style="1" customWidth="1"/>
    <col min="6400" max="6400" width="6.85546875" style="1" customWidth="1"/>
    <col min="6401" max="6401" width="10.140625" style="1" customWidth="1"/>
    <col min="6402" max="6402" width="10.42578125" style="1" customWidth="1"/>
    <col min="6403" max="6403" width="6.5703125" style="1" customWidth="1"/>
    <col min="6404" max="6406" width="4.85546875" style="1" customWidth="1"/>
    <col min="6407" max="6407" width="8.42578125" style="1" customWidth="1"/>
    <col min="6408" max="6651" width="9" style="1"/>
    <col min="6652" max="6652" width="4.42578125" style="1" customWidth="1"/>
    <col min="6653" max="6653" width="9.85546875" style="1" customWidth="1"/>
    <col min="6654" max="6654" width="7.42578125" style="1" customWidth="1"/>
    <col min="6655" max="6655" width="10.42578125" style="1" customWidth="1"/>
    <col min="6656" max="6656" width="6.85546875" style="1" customWidth="1"/>
    <col min="6657" max="6657" width="10.140625" style="1" customWidth="1"/>
    <col min="6658" max="6658" width="10.42578125" style="1" customWidth="1"/>
    <col min="6659" max="6659" width="6.5703125" style="1" customWidth="1"/>
    <col min="6660" max="6662" width="4.85546875" style="1" customWidth="1"/>
    <col min="6663" max="6663" width="8.42578125" style="1" customWidth="1"/>
    <col min="6664" max="6907" width="9" style="1"/>
    <col min="6908" max="6908" width="4.42578125" style="1" customWidth="1"/>
    <col min="6909" max="6909" width="9.85546875" style="1" customWidth="1"/>
    <col min="6910" max="6910" width="7.42578125" style="1" customWidth="1"/>
    <col min="6911" max="6911" width="10.42578125" style="1" customWidth="1"/>
    <col min="6912" max="6912" width="6.85546875" style="1" customWidth="1"/>
    <col min="6913" max="6913" width="10.140625" style="1" customWidth="1"/>
    <col min="6914" max="6914" width="10.42578125" style="1" customWidth="1"/>
    <col min="6915" max="6915" width="6.5703125" style="1" customWidth="1"/>
    <col min="6916" max="6918" width="4.85546875" style="1" customWidth="1"/>
    <col min="6919" max="6919" width="8.42578125" style="1" customWidth="1"/>
    <col min="6920" max="7163" width="9" style="1"/>
    <col min="7164" max="7164" width="4.42578125" style="1" customWidth="1"/>
    <col min="7165" max="7165" width="9.85546875" style="1" customWidth="1"/>
    <col min="7166" max="7166" width="7.42578125" style="1" customWidth="1"/>
    <col min="7167" max="7167" width="10.42578125" style="1" customWidth="1"/>
    <col min="7168" max="7168" width="6.85546875" style="1" customWidth="1"/>
    <col min="7169" max="7169" width="10.140625" style="1" customWidth="1"/>
    <col min="7170" max="7170" width="10.42578125" style="1" customWidth="1"/>
    <col min="7171" max="7171" width="6.5703125" style="1" customWidth="1"/>
    <col min="7172" max="7174" width="4.85546875" style="1" customWidth="1"/>
    <col min="7175" max="7175" width="8.42578125" style="1" customWidth="1"/>
    <col min="7176" max="7419" width="9" style="1"/>
    <col min="7420" max="7420" width="4.42578125" style="1" customWidth="1"/>
    <col min="7421" max="7421" width="9.85546875" style="1" customWidth="1"/>
    <col min="7422" max="7422" width="7.42578125" style="1" customWidth="1"/>
    <col min="7423" max="7423" width="10.42578125" style="1" customWidth="1"/>
    <col min="7424" max="7424" width="6.85546875" style="1" customWidth="1"/>
    <col min="7425" max="7425" width="10.140625" style="1" customWidth="1"/>
    <col min="7426" max="7426" width="10.42578125" style="1" customWidth="1"/>
    <col min="7427" max="7427" width="6.5703125" style="1" customWidth="1"/>
    <col min="7428" max="7430" width="4.85546875" style="1" customWidth="1"/>
    <col min="7431" max="7431" width="8.42578125" style="1" customWidth="1"/>
    <col min="7432" max="7675" width="9" style="1"/>
    <col min="7676" max="7676" width="4.42578125" style="1" customWidth="1"/>
    <col min="7677" max="7677" width="9.85546875" style="1" customWidth="1"/>
    <col min="7678" max="7678" width="7.42578125" style="1" customWidth="1"/>
    <col min="7679" max="7679" width="10.42578125" style="1" customWidth="1"/>
    <col min="7680" max="7680" width="6.85546875" style="1" customWidth="1"/>
    <col min="7681" max="7681" width="10.140625" style="1" customWidth="1"/>
    <col min="7682" max="7682" width="10.42578125" style="1" customWidth="1"/>
    <col min="7683" max="7683" width="6.5703125" style="1" customWidth="1"/>
    <col min="7684" max="7686" width="4.85546875" style="1" customWidth="1"/>
    <col min="7687" max="7687" width="8.42578125" style="1" customWidth="1"/>
    <col min="7688" max="7931" width="9" style="1"/>
    <col min="7932" max="7932" width="4.42578125" style="1" customWidth="1"/>
    <col min="7933" max="7933" width="9.85546875" style="1" customWidth="1"/>
    <col min="7934" max="7934" width="7.42578125" style="1" customWidth="1"/>
    <col min="7935" max="7935" width="10.42578125" style="1" customWidth="1"/>
    <col min="7936" max="7936" width="6.85546875" style="1" customWidth="1"/>
    <col min="7937" max="7937" width="10.140625" style="1" customWidth="1"/>
    <col min="7938" max="7938" width="10.42578125" style="1" customWidth="1"/>
    <col min="7939" max="7939" width="6.5703125" style="1" customWidth="1"/>
    <col min="7940" max="7942" width="4.85546875" style="1" customWidth="1"/>
    <col min="7943" max="7943" width="8.42578125" style="1" customWidth="1"/>
    <col min="7944" max="8187" width="9" style="1"/>
    <col min="8188" max="8188" width="4.42578125" style="1" customWidth="1"/>
    <col min="8189" max="8189" width="9.85546875" style="1" customWidth="1"/>
    <col min="8190" max="8190" width="7.42578125" style="1" customWidth="1"/>
    <col min="8191" max="8191" width="10.42578125" style="1" customWidth="1"/>
    <col min="8192" max="8192" width="6.85546875" style="1" customWidth="1"/>
    <col min="8193" max="8193" width="10.140625" style="1" customWidth="1"/>
    <col min="8194" max="8194" width="10.42578125" style="1" customWidth="1"/>
    <col min="8195" max="8195" width="6.5703125" style="1" customWidth="1"/>
    <col min="8196" max="8198" width="4.85546875" style="1" customWidth="1"/>
    <col min="8199" max="8199" width="8.42578125" style="1" customWidth="1"/>
    <col min="8200" max="8443" width="9" style="1"/>
    <col min="8444" max="8444" width="4.42578125" style="1" customWidth="1"/>
    <col min="8445" max="8445" width="9.85546875" style="1" customWidth="1"/>
    <col min="8446" max="8446" width="7.42578125" style="1" customWidth="1"/>
    <col min="8447" max="8447" width="10.42578125" style="1" customWidth="1"/>
    <col min="8448" max="8448" width="6.85546875" style="1" customWidth="1"/>
    <col min="8449" max="8449" width="10.140625" style="1" customWidth="1"/>
    <col min="8450" max="8450" width="10.42578125" style="1" customWidth="1"/>
    <col min="8451" max="8451" width="6.5703125" style="1" customWidth="1"/>
    <col min="8452" max="8454" width="4.85546875" style="1" customWidth="1"/>
    <col min="8455" max="8455" width="8.42578125" style="1" customWidth="1"/>
    <col min="8456" max="8699" width="9" style="1"/>
    <col min="8700" max="8700" width="4.42578125" style="1" customWidth="1"/>
    <col min="8701" max="8701" width="9.85546875" style="1" customWidth="1"/>
    <col min="8702" max="8702" width="7.42578125" style="1" customWidth="1"/>
    <col min="8703" max="8703" width="10.42578125" style="1" customWidth="1"/>
    <col min="8704" max="8704" width="6.85546875" style="1" customWidth="1"/>
    <col min="8705" max="8705" width="10.140625" style="1" customWidth="1"/>
    <col min="8706" max="8706" width="10.42578125" style="1" customWidth="1"/>
    <col min="8707" max="8707" width="6.5703125" style="1" customWidth="1"/>
    <col min="8708" max="8710" width="4.85546875" style="1" customWidth="1"/>
    <col min="8711" max="8711" width="8.42578125" style="1" customWidth="1"/>
    <col min="8712" max="8955" width="9" style="1"/>
    <col min="8956" max="8956" width="4.42578125" style="1" customWidth="1"/>
    <col min="8957" max="8957" width="9.85546875" style="1" customWidth="1"/>
    <col min="8958" max="8958" width="7.42578125" style="1" customWidth="1"/>
    <col min="8959" max="8959" width="10.42578125" style="1" customWidth="1"/>
    <col min="8960" max="8960" width="6.85546875" style="1" customWidth="1"/>
    <col min="8961" max="8961" width="10.140625" style="1" customWidth="1"/>
    <col min="8962" max="8962" width="10.42578125" style="1" customWidth="1"/>
    <col min="8963" max="8963" width="6.5703125" style="1" customWidth="1"/>
    <col min="8964" max="8966" width="4.85546875" style="1" customWidth="1"/>
    <col min="8967" max="8967" width="8.42578125" style="1" customWidth="1"/>
    <col min="8968" max="9211" width="9" style="1"/>
    <col min="9212" max="9212" width="4.42578125" style="1" customWidth="1"/>
    <col min="9213" max="9213" width="9.85546875" style="1" customWidth="1"/>
    <col min="9214" max="9214" width="7.42578125" style="1" customWidth="1"/>
    <col min="9215" max="9215" width="10.42578125" style="1" customWidth="1"/>
    <col min="9216" max="9216" width="6.85546875" style="1" customWidth="1"/>
    <col min="9217" max="9217" width="10.140625" style="1" customWidth="1"/>
    <col min="9218" max="9218" width="10.42578125" style="1" customWidth="1"/>
    <col min="9219" max="9219" width="6.5703125" style="1" customWidth="1"/>
    <col min="9220" max="9222" width="4.85546875" style="1" customWidth="1"/>
    <col min="9223" max="9223" width="8.42578125" style="1" customWidth="1"/>
    <col min="9224" max="9467" width="9" style="1"/>
    <col min="9468" max="9468" width="4.42578125" style="1" customWidth="1"/>
    <col min="9469" max="9469" width="9.85546875" style="1" customWidth="1"/>
    <col min="9470" max="9470" width="7.42578125" style="1" customWidth="1"/>
    <col min="9471" max="9471" width="10.42578125" style="1" customWidth="1"/>
    <col min="9472" max="9472" width="6.85546875" style="1" customWidth="1"/>
    <col min="9473" max="9473" width="10.140625" style="1" customWidth="1"/>
    <col min="9474" max="9474" width="10.42578125" style="1" customWidth="1"/>
    <col min="9475" max="9475" width="6.5703125" style="1" customWidth="1"/>
    <col min="9476" max="9478" width="4.85546875" style="1" customWidth="1"/>
    <col min="9479" max="9479" width="8.42578125" style="1" customWidth="1"/>
    <col min="9480" max="9723" width="9" style="1"/>
    <col min="9724" max="9724" width="4.42578125" style="1" customWidth="1"/>
    <col min="9725" max="9725" width="9.85546875" style="1" customWidth="1"/>
    <col min="9726" max="9726" width="7.42578125" style="1" customWidth="1"/>
    <col min="9727" max="9727" width="10.42578125" style="1" customWidth="1"/>
    <col min="9728" max="9728" width="6.85546875" style="1" customWidth="1"/>
    <col min="9729" max="9729" width="10.140625" style="1" customWidth="1"/>
    <col min="9730" max="9730" width="10.42578125" style="1" customWidth="1"/>
    <col min="9731" max="9731" width="6.5703125" style="1" customWidth="1"/>
    <col min="9732" max="9734" width="4.85546875" style="1" customWidth="1"/>
    <col min="9735" max="9735" width="8.42578125" style="1" customWidth="1"/>
    <col min="9736" max="9979" width="9" style="1"/>
    <col min="9980" max="9980" width="4.42578125" style="1" customWidth="1"/>
    <col min="9981" max="9981" width="9.85546875" style="1" customWidth="1"/>
    <col min="9982" max="9982" width="7.42578125" style="1" customWidth="1"/>
    <col min="9983" max="9983" width="10.42578125" style="1" customWidth="1"/>
    <col min="9984" max="9984" width="6.85546875" style="1" customWidth="1"/>
    <col min="9985" max="9985" width="10.140625" style="1" customWidth="1"/>
    <col min="9986" max="9986" width="10.42578125" style="1" customWidth="1"/>
    <col min="9987" max="9987" width="6.5703125" style="1" customWidth="1"/>
    <col min="9988" max="9990" width="4.85546875" style="1" customWidth="1"/>
    <col min="9991" max="9991" width="8.42578125" style="1" customWidth="1"/>
    <col min="9992" max="10235" width="9" style="1"/>
    <col min="10236" max="10236" width="4.42578125" style="1" customWidth="1"/>
    <col min="10237" max="10237" width="9.85546875" style="1" customWidth="1"/>
    <col min="10238" max="10238" width="7.42578125" style="1" customWidth="1"/>
    <col min="10239" max="10239" width="10.42578125" style="1" customWidth="1"/>
    <col min="10240" max="10240" width="6.85546875" style="1" customWidth="1"/>
    <col min="10241" max="10241" width="10.140625" style="1" customWidth="1"/>
    <col min="10242" max="10242" width="10.42578125" style="1" customWidth="1"/>
    <col min="10243" max="10243" width="6.5703125" style="1" customWidth="1"/>
    <col min="10244" max="10246" width="4.85546875" style="1" customWidth="1"/>
    <col min="10247" max="10247" width="8.42578125" style="1" customWidth="1"/>
    <col min="10248" max="10491" width="9" style="1"/>
    <col min="10492" max="10492" width="4.42578125" style="1" customWidth="1"/>
    <col min="10493" max="10493" width="9.85546875" style="1" customWidth="1"/>
    <col min="10494" max="10494" width="7.42578125" style="1" customWidth="1"/>
    <col min="10495" max="10495" width="10.42578125" style="1" customWidth="1"/>
    <col min="10496" max="10496" width="6.85546875" style="1" customWidth="1"/>
    <col min="10497" max="10497" width="10.140625" style="1" customWidth="1"/>
    <col min="10498" max="10498" width="10.42578125" style="1" customWidth="1"/>
    <col min="10499" max="10499" width="6.5703125" style="1" customWidth="1"/>
    <col min="10500" max="10502" width="4.85546875" style="1" customWidth="1"/>
    <col min="10503" max="10503" width="8.42578125" style="1" customWidth="1"/>
    <col min="10504" max="10747" width="9" style="1"/>
    <col min="10748" max="10748" width="4.42578125" style="1" customWidth="1"/>
    <col min="10749" max="10749" width="9.85546875" style="1" customWidth="1"/>
    <col min="10750" max="10750" width="7.42578125" style="1" customWidth="1"/>
    <col min="10751" max="10751" width="10.42578125" style="1" customWidth="1"/>
    <col min="10752" max="10752" width="6.85546875" style="1" customWidth="1"/>
    <col min="10753" max="10753" width="10.140625" style="1" customWidth="1"/>
    <col min="10754" max="10754" width="10.42578125" style="1" customWidth="1"/>
    <col min="10755" max="10755" width="6.5703125" style="1" customWidth="1"/>
    <col min="10756" max="10758" width="4.85546875" style="1" customWidth="1"/>
    <col min="10759" max="10759" width="8.42578125" style="1" customWidth="1"/>
    <col min="10760" max="11003" width="9" style="1"/>
    <col min="11004" max="11004" width="4.42578125" style="1" customWidth="1"/>
    <col min="11005" max="11005" width="9.85546875" style="1" customWidth="1"/>
    <col min="11006" max="11006" width="7.42578125" style="1" customWidth="1"/>
    <col min="11007" max="11007" width="10.42578125" style="1" customWidth="1"/>
    <col min="11008" max="11008" width="6.85546875" style="1" customWidth="1"/>
    <col min="11009" max="11009" width="10.140625" style="1" customWidth="1"/>
    <col min="11010" max="11010" width="10.42578125" style="1" customWidth="1"/>
    <col min="11011" max="11011" width="6.5703125" style="1" customWidth="1"/>
    <col min="11012" max="11014" width="4.85546875" style="1" customWidth="1"/>
    <col min="11015" max="11015" width="8.42578125" style="1" customWidth="1"/>
    <col min="11016" max="11259" width="9" style="1"/>
    <col min="11260" max="11260" width="4.42578125" style="1" customWidth="1"/>
    <col min="11261" max="11261" width="9.85546875" style="1" customWidth="1"/>
    <col min="11262" max="11262" width="7.42578125" style="1" customWidth="1"/>
    <col min="11263" max="11263" width="10.42578125" style="1" customWidth="1"/>
    <col min="11264" max="11264" width="6.85546875" style="1" customWidth="1"/>
    <col min="11265" max="11265" width="10.140625" style="1" customWidth="1"/>
    <col min="11266" max="11266" width="10.42578125" style="1" customWidth="1"/>
    <col min="11267" max="11267" width="6.5703125" style="1" customWidth="1"/>
    <col min="11268" max="11270" width="4.85546875" style="1" customWidth="1"/>
    <col min="11271" max="11271" width="8.42578125" style="1" customWidth="1"/>
    <col min="11272" max="11515" width="9" style="1"/>
    <col min="11516" max="11516" width="4.42578125" style="1" customWidth="1"/>
    <col min="11517" max="11517" width="9.85546875" style="1" customWidth="1"/>
    <col min="11518" max="11518" width="7.42578125" style="1" customWidth="1"/>
    <col min="11519" max="11519" width="10.42578125" style="1" customWidth="1"/>
    <col min="11520" max="11520" width="6.85546875" style="1" customWidth="1"/>
    <col min="11521" max="11521" width="10.140625" style="1" customWidth="1"/>
    <col min="11522" max="11522" width="10.42578125" style="1" customWidth="1"/>
    <col min="11523" max="11523" width="6.5703125" style="1" customWidth="1"/>
    <col min="11524" max="11526" width="4.85546875" style="1" customWidth="1"/>
    <col min="11527" max="11527" width="8.42578125" style="1" customWidth="1"/>
    <col min="11528" max="11771" width="9" style="1"/>
    <col min="11772" max="11772" width="4.42578125" style="1" customWidth="1"/>
    <col min="11773" max="11773" width="9.85546875" style="1" customWidth="1"/>
    <col min="11774" max="11774" width="7.42578125" style="1" customWidth="1"/>
    <col min="11775" max="11775" width="10.42578125" style="1" customWidth="1"/>
    <col min="11776" max="11776" width="6.85546875" style="1" customWidth="1"/>
    <col min="11777" max="11777" width="10.140625" style="1" customWidth="1"/>
    <col min="11778" max="11778" width="10.42578125" style="1" customWidth="1"/>
    <col min="11779" max="11779" width="6.5703125" style="1" customWidth="1"/>
    <col min="11780" max="11782" width="4.85546875" style="1" customWidth="1"/>
    <col min="11783" max="11783" width="8.42578125" style="1" customWidth="1"/>
    <col min="11784" max="12027" width="9" style="1"/>
    <col min="12028" max="12028" width="4.42578125" style="1" customWidth="1"/>
    <col min="12029" max="12029" width="9.85546875" style="1" customWidth="1"/>
    <col min="12030" max="12030" width="7.42578125" style="1" customWidth="1"/>
    <col min="12031" max="12031" width="10.42578125" style="1" customWidth="1"/>
    <col min="12032" max="12032" width="6.85546875" style="1" customWidth="1"/>
    <col min="12033" max="12033" width="10.140625" style="1" customWidth="1"/>
    <col min="12034" max="12034" width="10.42578125" style="1" customWidth="1"/>
    <col min="12035" max="12035" width="6.5703125" style="1" customWidth="1"/>
    <col min="12036" max="12038" width="4.85546875" style="1" customWidth="1"/>
    <col min="12039" max="12039" width="8.42578125" style="1" customWidth="1"/>
    <col min="12040" max="12283" width="9" style="1"/>
    <col min="12284" max="12284" width="4.42578125" style="1" customWidth="1"/>
    <col min="12285" max="12285" width="9.85546875" style="1" customWidth="1"/>
    <col min="12286" max="12286" width="7.42578125" style="1" customWidth="1"/>
    <col min="12287" max="12287" width="10.42578125" style="1" customWidth="1"/>
    <col min="12288" max="12288" width="6.85546875" style="1" customWidth="1"/>
    <col min="12289" max="12289" width="10.140625" style="1" customWidth="1"/>
    <col min="12290" max="12290" width="10.42578125" style="1" customWidth="1"/>
    <col min="12291" max="12291" width="6.5703125" style="1" customWidth="1"/>
    <col min="12292" max="12294" width="4.85546875" style="1" customWidth="1"/>
    <col min="12295" max="12295" width="8.42578125" style="1" customWidth="1"/>
    <col min="12296" max="12539" width="9" style="1"/>
    <col min="12540" max="12540" width="4.42578125" style="1" customWidth="1"/>
    <col min="12541" max="12541" width="9.85546875" style="1" customWidth="1"/>
    <col min="12542" max="12542" width="7.42578125" style="1" customWidth="1"/>
    <col min="12543" max="12543" width="10.42578125" style="1" customWidth="1"/>
    <col min="12544" max="12544" width="6.85546875" style="1" customWidth="1"/>
    <col min="12545" max="12545" width="10.140625" style="1" customWidth="1"/>
    <col min="12546" max="12546" width="10.42578125" style="1" customWidth="1"/>
    <col min="12547" max="12547" width="6.5703125" style="1" customWidth="1"/>
    <col min="12548" max="12550" width="4.85546875" style="1" customWidth="1"/>
    <col min="12551" max="12551" width="8.42578125" style="1" customWidth="1"/>
    <col min="12552" max="12795" width="9" style="1"/>
    <col min="12796" max="12796" width="4.42578125" style="1" customWidth="1"/>
    <col min="12797" max="12797" width="9.85546875" style="1" customWidth="1"/>
    <col min="12798" max="12798" width="7.42578125" style="1" customWidth="1"/>
    <col min="12799" max="12799" width="10.42578125" style="1" customWidth="1"/>
    <col min="12800" max="12800" width="6.85546875" style="1" customWidth="1"/>
    <col min="12801" max="12801" width="10.140625" style="1" customWidth="1"/>
    <col min="12802" max="12802" width="10.42578125" style="1" customWidth="1"/>
    <col min="12803" max="12803" width="6.5703125" style="1" customWidth="1"/>
    <col min="12804" max="12806" width="4.85546875" style="1" customWidth="1"/>
    <col min="12807" max="12807" width="8.42578125" style="1" customWidth="1"/>
    <col min="12808" max="13051" width="9" style="1"/>
    <col min="13052" max="13052" width="4.42578125" style="1" customWidth="1"/>
    <col min="13053" max="13053" width="9.85546875" style="1" customWidth="1"/>
    <col min="13054" max="13054" width="7.42578125" style="1" customWidth="1"/>
    <col min="13055" max="13055" width="10.42578125" style="1" customWidth="1"/>
    <col min="13056" max="13056" width="6.85546875" style="1" customWidth="1"/>
    <col min="13057" max="13057" width="10.140625" style="1" customWidth="1"/>
    <col min="13058" max="13058" width="10.42578125" style="1" customWidth="1"/>
    <col min="13059" max="13059" width="6.5703125" style="1" customWidth="1"/>
    <col min="13060" max="13062" width="4.85546875" style="1" customWidth="1"/>
    <col min="13063" max="13063" width="8.42578125" style="1" customWidth="1"/>
    <col min="13064" max="13307" width="9" style="1"/>
    <col min="13308" max="13308" width="4.42578125" style="1" customWidth="1"/>
    <col min="13309" max="13309" width="9.85546875" style="1" customWidth="1"/>
    <col min="13310" max="13310" width="7.42578125" style="1" customWidth="1"/>
    <col min="13311" max="13311" width="10.42578125" style="1" customWidth="1"/>
    <col min="13312" max="13312" width="6.85546875" style="1" customWidth="1"/>
    <col min="13313" max="13313" width="10.140625" style="1" customWidth="1"/>
    <col min="13314" max="13314" width="10.42578125" style="1" customWidth="1"/>
    <col min="13315" max="13315" width="6.5703125" style="1" customWidth="1"/>
    <col min="13316" max="13318" width="4.85546875" style="1" customWidth="1"/>
    <col min="13319" max="13319" width="8.42578125" style="1" customWidth="1"/>
    <col min="13320" max="13563" width="9" style="1"/>
    <col min="13564" max="13564" width="4.42578125" style="1" customWidth="1"/>
    <col min="13565" max="13565" width="9.85546875" style="1" customWidth="1"/>
    <col min="13566" max="13566" width="7.42578125" style="1" customWidth="1"/>
    <col min="13567" max="13567" width="10.42578125" style="1" customWidth="1"/>
    <col min="13568" max="13568" width="6.85546875" style="1" customWidth="1"/>
    <col min="13569" max="13569" width="10.140625" style="1" customWidth="1"/>
    <col min="13570" max="13570" width="10.42578125" style="1" customWidth="1"/>
    <col min="13571" max="13571" width="6.5703125" style="1" customWidth="1"/>
    <col min="13572" max="13574" width="4.85546875" style="1" customWidth="1"/>
    <col min="13575" max="13575" width="8.42578125" style="1" customWidth="1"/>
    <col min="13576" max="13819" width="9" style="1"/>
    <col min="13820" max="13820" width="4.42578125" style="1" customWidth="1"/>
    <col min="13821" max="13821" width="9.85546875" style="1" customWidth="1"/>
    <col min="13822" max="13822" width="7.42578125" style="1" customWidth="1"/>
    <col min="13823" max="13823" width="10.42578125" style="1" customWidth="1"/>
    <col min="13824" max="13824" width="6.85546875" style="1" customWidth="1"/>
    <col min="13825" max="13825" width="10.140625" style="1" customWidth="1"/>
    <col min="13826" max="13826" width="10.42578125" style="1" customWidth="1"/>
    <col min="13827" max="13827" width="6.5703125" style="1" customWidth="1"/>
    <col min="13828" max="13830" width="4.85546875" style="1" customWidth="1"/>
    <col min="13831" max="13831" width="8.42578125" style="1" customWidth="1"/>
    <col min="13832" max="14075" width="9" style="1"/>
    <col min="14076" max="14076" width="4.42578125" style="1" customWidth="1"/>
    <col min="14077" max="14077" width="9.85546875" style="1" customWidth="1"/>
    <col min="14078" max="14078" width="7.42578125" style="1" customWidth="1"/>
    <col min="14079" max="14079" width="10.42578125" style="1" customWidth="1"/>
    <col min="14080" max="14080" width="6.85546875" style="1" customWidth="1"/>
    <col min="14081" max="14081" width="10.140625" style="1" customWidth="1"/>
    <col min="14082" max="14082" width="10.42578125" style="1" customWidth="1"/>
    <col min="14083" max="14083" width="6.5703125" style="1" customWidth="1"/>
    <col min="14084" max="14086" width="4.85546875" style="1" customWidth="1"/>
    <col min="14087" max="14087" width="8.42578125" style="1" customWidth="1"/>
    <col min="14088" max="14331" width="9" style="1"/>
    <col min="14332" max="14332" width="4.42578125" style="1" customWidth="1"/>
    <col min="14333" max="14333" width="9.85546875" style="1" customWidth="1"/>
    <col min="14334" max="14334" width="7.42578125" style="1" customWidth="1"/>
    <col min="14335" max="14335" width="10.42578125" style="1" customWidth="1"/>
    <col min="14336" max="14336" width="6.85546875" style="1" customWidth="1"/>
    <col min="14337" max="14337" width="10.140625" style="1" customWidth="1"/>
    <col min="14338" max="14338" width="10.42578125" style="1" customWidth="1"/>
    <col min="14339" max="14339" width="6.5703125" style="1" customWidth="1"/>
    <col min="14340" max="14342" width="4.85546875" style="1" customWidth="1"/>
    <col min="14343" max="14343" width="8.42578125" style="1" customWidth="1"/>
    <col min="14344" max="14587" width="9" style="1"/>
    <col min="14588" max="14588" width="4.42578125" style="1" customWidth="1"/>
    <col min="14589" max="14589" width="9.85546875" style="1" customWidth="1"/>
    <col min="14590" max="14590" width="7.42578125" style="1" customWidth="1"/>
    <col min="14591" max="14591" width="10.42578125" style="1" customWidth="1"/>
    <col min="14592" max="14592" width="6.85546875" style="1" customWidth="1"/>
    <col min="14593" max="14593" width="10.140625" style="1" customWidth="1"/>
    <col min="14594" max="14594" width="10.42578125" style="1" customWidth="1"/>
    <col min="14595" max="14595" width="6.5703125" style="1" customWidth="1"/>
    <col min="14596" max="14598" width="4.85546875" style="1" customWidth="1"/>
    <col min="14599" max="14599" width="8.42578125" style="1" customWidth="1"/>
    <col min="14600" max="14843" width="9" style="1"/>
    <col min="14844" max="14844" width="4.42578125" style="1" customWidth="1"/>
    <col min="14845" max="14845" width="9.85546875" style="1" customWidth="1"/>
    <col min="14846" max="14846" width="7.42578125" style="1" customWidth="1"/>
    <col min="14847" max="14847" width="10.42578125" style="1" customWidth="1"/>
    <col min="14848" max="14848" width="6.85546875" style="1" customWidth="1"/>
    <col min="14849" max="14849" width="10.140625" style="1" customWidth="1"/>
    <col min="14850" max="14850" width="10.42578125" style="1" customWidth="1"/>
    <col min="14851" max="14851" width="6.5703125" style="1" customWidth="1"/>
    <col min="14852" max="14854" width="4.85546875" style="1" customWidth="1"/>
    <col min="14855" max="14855" width="8.42578125" style="1" customWidth="1"/>
    <col min="14856" max="15099" width="9" style="1"/>
    <col min="15100" max="15100" width="4.42578125" style="1" customWidth="1"/>
    <col min="15101" max="15101" width="9.85546875" style="1" customWidth="1"/>
    <col min="15102" max="15102" width="7.42578125" style="1" customWidth="1"/>
    <col min="15103" max="15103" width="10.42578125" style="1" customWidth="1"/>
    <col min="15104" max="15104" width="6.85546875" style="1" customWidth="1"/>
    <col min="15105" max="15105" width="10.140625" style="1" customWidth="1"/>
    <col min="15106" max="15106" width="10.42578125" style="1" customWidth="1"/>
    <col min="15107" max="15107" width="6.5703125" style="1" customWidth="1"/>
    <col min="15108" max="15110" width="4.85546875" style="1" customWidth="1"/>
    <col min="15111" max="15111" width="8.42578125" style="1" customWidth="1"/>
    <col min="15112" max="15355" width="9" style="1"/>
    <col min="15356" max="15356" width="4.42578125" style="1" customWidth="1"/>
    <col min="15357" max="15357" width="9.85546875" style="1" customWidth="1"/>
    <col min="15358" max="15358" width="7.42578125" style="1" customWidth="1"/>
    <col min="15359" max="15359" width="10.42578125" style="1" customWidth="1"/>
    <col min="15360" max="15360" width="6.85546875" style="1" customWidth="1"/>
    <col min="15361" max="15361" width="10.140625" style="1" customWidth="1"/>
    <col min="15362" max="15362" width="10.42578125" style="1" customWidth="1"/>
    <col min="15363" max="15363" width="6.5703125" style="1" customWidth="1"/>
    <col min="15364" max="15366" width="4.85546875" style="1" customWidth="1"/>
    <col min="15367" max="15367" width="8.42578125" style="1" customWidth="1"/>
    <col min="15368" max="15611" width="9" style="1"/>
    <col min="15612" max="15612" width="4.42578125" style="1" customWidth="1"/>
    <col min="15613" max="15613" width="9.85546875" style="1" customWidth="1"/>
    <col min="15614" max="15614" width="7.42578125" style="1" customWidth="1"/>
    <col min="15615" max="15615" width="10.42578125" style="1" customWidth="1"/>
    <col min="15616" max="15616" width="6.85546875" style="1" customWidth="1"/>
    <col min="15617" max="15617" width="10.140625" style="1" customWidth="1"/>
    <col min="15618" max="15618" width="10.42578125" style="1" customWidth="1"/>
    <col min="15619" max="15619" width="6.5703125" style="1" customWidth="1"/>
    <col min="15620" max="15622" width="4.85546875" style="1" customWidth="1"/>
    <col min="15623" max="15623" width="8.42578125" style="1" customWidth="1"/>
    <col min="15624" max="15867" width="9" style="1"/>
    <col min="15868" max="15868" width="4.42578125" style="1" customWidth="1"/>
    <col min="15869" max="15869" width="9.85546875" style="1" customWidth="1"/>
    <col min="15870" max="15870" width="7.42578125" style="1" customWidth="1"/>
    <col min="15871" max="15871" width="10.42578125" style="1" customWidth="1"/>
    <col min="15872" max="15872" width="6.85546875" style="1" customWidth="1"/>
    <col min="15873" max="15873" width="10.140625" style="1" customWidth="1"/>
    <col min="15874" max="15874" width="10.42578125" style="1" customWidth="1"/>
    <col min="15875" max="15875" width="6.5703125" style="1" customWidth="1"/>
    <col min="15876" max="15878" width="4.85546875" style="1" customWidth="1"/>
    <col min="15879" max="15879" width="8.42578125" style="1" customWidth="1"/>
    <col min="15880" max="16123" width="9" style="1"/>
    <col min="16124" max="16124" width="4.42578125" style="1" customWidth="1"/>
    <col min="16125" max="16125" width="9.85546875" style="1" customWidth="1"/>
    <col min="16126" max="16126" width="7.42578125" style="1" customWidth="1"/>
    <col min="16127" max="16127" width="10.42578125" style="1" customWidth="1"/>
    <col min="16128" max="16128" width="6.85546875" style="1" customWidth="1"/>
    <col min="16129" max="16129" width="10.140625" style="1" customWidth="1"/>
    <col min="16130" max="16130" width="10.42578125" style="1" customWidth="1"/>
    <col min="16131" max="16131" width="6.5703125" style="1" customWidth="1"/>
    <col min="16132" max="16134" width="4.85546875" style="1" customWidth="1"/>
    <col min="16135" max="16135" width="8.42578125" style="1" customWidth="1"/>
    <col min="16136" max="16384" width="9" style="1"/>
  </cols>
  <sheetData>
    <row r="1" spans="1:8" ht="40.5" customHeight="1">
      <c r="A1" s="2" t="s">
        <v>0</v>
      </c>
      <c r="B1" s="2" t="s">
        <v>1</v>
      </c>
      <c r="C1" s="3" t="s">
        <v>2</v>
      </c>
      <c r="D1" s="4" t="s">
        <v>3</v>
      </c>
      <c r="E1" s="4"/>
      <c r="F1" s="6" t="s">
        <v>78</v>
      </c>
      <c r="G1" s="6" t="s">
        <v>79</v>
      </c>
    </row>
    <row r="2" spans="1:8" s="5" customFormat="1" ht="24" customHeight="1">
      <c r="A2" s="7">
        <v>1</v>
      </c>
      <c r="B2" s="8">
        <v>1820255389</v>
      </c>
      <c r="C2" s="20" t="s">
        <v>8</v>
      </c>
      <c r="D2" s="26" t="s">
        <v>68</v>
      </c>
      <c r="E2" s="23" t="s">
        <v>5</v>
      </c>
      <c r="F2" s="9" t="s">
        <v>54</v>
      </c>
      <c r="G2" s="10" t="s">
        <v>135</v>
      </c>
      <c r="H2" s="29">
        <f>VLOOKUP(B2,[1]Sheet!A$2:D$101,4,0)</f>
        <v>7.5</v>
      </c>
    </row>
    <row r="3" spans="1:8" s="5" customFormat="1" ht="24" customHeight="1">
      <c r="A3" s="11">
        <f>A2+1</f>
        <v>2</v>
      </c>
      <c r="B3" s="12">
        <v>1820255894</v>
      </c>
      <c r="C3" s="21" t="s">
        <v>8</v>
      </c>
      <c r="D3" s="27" t="s">
        <v>61</v>
      </c>
      <c r="E3" s="24" t="s">
        <v>7</v>
      </c>
      <c r="F3" s="13" t="s">
        <v>54</v>
      </c>
      <c r="G3" s="14" t="s">
        <v>135</v>
      </c>
      <c r="H3" s="29">
        <f>VLOOKUP(B3,[1]Sheet!A$2:D$101,4,0)</f>
        <v>7</v>
      </c>
    </row>
    <row r="4" spans="1:8" s="5" customFormat="1" ht="24" customHeight="1">
      <c r="A4" s="11">
        <f>A3+1</f>
        <v>3</v>
      </c>
      <c r="B4" s="12">
        <v>172317962</v>
      </c>
      <c r="C4" s="21" t="s">
        <v>8</v>
      </c>
      <c r="D4" s="27" t="s">
        <v>80</v>
      </c>
      <c r="E4" s="24" t="s">
        <v>81</v>
      </c>
      <c r="F4" s="13" t="s">
        <v>54</v>
      </c>
      <c r="G4" s="14" t="s">
        <v>135</v>
      </c>
      <c r="H4" s="29">
        <f>VLOOKUP(B4,[1]Sheet!A$2:D$101,4,0)</f>
        <v>7.5</v>
      </c>
    </row>
    <row r="5" spans="1:8" s="5" customFormat="1" ht="24" customHeight="1">
      <c r="A5" s="11">
        <f t="shared" ref="A5:A68" si="0">A4+1</f>
        <v>4</v>
      </c>
      <c r="B5" s="12">
        <v>1820254913</v>
      </c>
      <c r="C5" s="21" t="s">
        <v>4</v>
      </c>
      <c r="D5" s="27" t="s">
        <v>21</v>
      </c>
      <c r="E5" s="24" t="s">
        <v>82</v>
      </c>
      <c r="F5" s="13" t="s">
        <v>54</v>
      </c>
      <c r="G5" s="14" t="s">
        <v>135</v>
      </c>
      <c r="H5" s="29">
        <f>VLOOKUP(B5,[1]Sheet!A$2:D$101,4,0)</f>
        <v>7.3</v>
      </c>
    </row>
    <row r="6" spans="1:8" s="5" customFormat="1" ht="24" customHeight="1">
      <c r="A6" s="11">
        <f t="shared" si="0"/>
        <v>5</v>
      </c>
      <c r="B6" s="12">
        <v>1820253670</v>
      </c>
      <c r="C6" s="21" t="s">
        <v>4</v>
      </c>
      <c r="D6" s="27" t="s">
        <v>83</v>
      </c>
      <c r="E6" s="24" t="s">
        <v>84</v>
      </c>
      <c r="F6" s="13" t="s">
        <v>54</v>
      </c>
      <c r="G6" s="14" t="s">
        <v>135</v>
      </c>
      <c r="H6" s="29">
        <f>VLOOKUP(B6,[1]Sheet!A$2:D$101,4,0)</f>
        <v>8</v>
      </c>
    </row>
    <row r="7" spans="1:8" s="5" customFormat="1" ht="24" customHeight="1">
      <c r="A7" s="11">
        <f t="shared" si="0"/>
        <v>6</v>
      </c>
      <c r="B7" s="12">
        <v>1820255364</v>
      </c>
      <c r="C7" s="21" t="s">
        <v>4</v>
      </c>
      <c r="D7" s="27" t="s">
        <v>21</v>
      </c>
      <c r="E7" s="24" t="s">
        <v>56</v>
      </c>
      <c r="F7" s="13" t="s">
        <v>54</v>
      </c>
      <c r="G7" s="14" t="s">
        <v>135</v>
      </c>
      <c r="H7" s="29">
        <f>VLOOKUP(B7,[1]Sheet!A$2:D$101,4,0)</f>
        <v>8</v>
      </c>
    </row>
    <row r="8" spans="1:8" s="5" customFormat="1" ht="24" customHeight="1">
      <c r="A8" s="11">
        <f t="shared" si="0"/>
        <v>7</v>
      </c>
      <c r="B8" s="12">
        <v>1821255374</v>
      </c>
      <c r="C8" s="21" t="s">
        <v>8</v>
      </c>
      <c r="D8" s="27" t="s">
        <v>85</v>
      </c>
      <c r="E8" s="24" t="s">
        <v>86</v>
      </c>
      <c r="F8" s="13" t="s">
        <v>54</v>
      </c>
      <c r="G8" s="14" t="s">
        <v>135</v>
      </c>
      <c r="H8" s="29">
        <f>VLOOKUP(B8,[1]Sheet!A$2:D$101,4,0)</f>
        <v>8.8000000000000007</v>
      </c>
    </row>
    <row r="9" spans="1:8" s="5" customFormat="1" ht="24" customHeight="1">
      <c r="A9" s="11">
        <f t="shared" si="0"/>
        <v>8</v>
      </c>
      <c r="B9" s="12">
        <v>1820255365</v>
      </c>
      <c r="C9" s="21" t="s">
        <v>4</v>
      </c>
      <c r="D9" s="27" t="s">
        <v>68</v>
      </c>
      <c r="E9" s="24" t="s">
        <v>20</v>
      </c>
      <c r="F9" s="13" t="s">
        <v>54</v>
      </c>
      <c r="G9" s="14" t="s">
        <v>135</v>
      </c>
      <c r="H9" s="29">
        <f>VLOOKUP(B9,[1]Sheet!A$2:D$101,4,0)</f>
        <v>7.3</v>
      </c>
    </row>
    <row r="10" spans="1:8" s="5" customFormat="1" ht="24" customHeight="1">
      <c r="A10" s="11">
        <f t="shared" si="0"/>
        <v>9</v>
      </c>
      <c r="B10" s="12">
        <v>1821254320</v>
      </c>
      <c r="C10" s="21" t="s">
        <v>25</v>
      </c>
      <c r="D10" s="27" t="s">
        <v>87</v>
      </c>
      <c r="E10" s="24" t="s">
        <v>88</v>
      </c>
      <c r="F10" s="13" t="s">
        <v>54</v>
      </c>
      <c r="G10" s="14" t="s">
        <v>135</v>
      </c>
      <c r="H10" s="29">
        <f>VLOOKUP(B10,[1]Sheet!A$2:D$101,4,0)</f>
        <v>6</v>
      </c>
    </row>
    <row r="11" spans="1:8" s="5" customFormat="1" ht="24" customHeight="1">
      <c r="A11" s="11">
        <f t="shared" si="0"/>
        <v>10</v>
      </c>
      <c r="B11" s="12">
        <v>1820254907</v>
      </c>
      <c r="C11" s="21" t="s">
        <v>4</v>
      </c>
      <c r="D11" s="27" t="s">
        <v>21</v>
      </c>
      <c r="E11" s="24" t="s">
        <v>89</v>
      </c>
      <c r="F11" s="13" t="s">
        <v>54</v>
      </c>
      <c r="G11" s="14" t="s">
        <v>135</v>
      </c>
      <c r="H11" s="29">
        <f>VLOOKUP(B11,[1]Sheet!A$2:D$101,4,0)</f>
        <v>8</v>
      </c>
    </row>
    <row r="12" spans="1:8" s="5" customFormat="1" ht="24" customHeight="1">
      <c r="A12" s="11">
        <f t="shared" si="0"/>
        <v>11</v>
      </c>
      <c r="B12" s="12">
        <v>1820255359</v>
      </c>
      <c r="C12" s="21" t="s">
        <v>19</v>
      </c>
      <c r="D12" s="27" t="s">
        <v>21</v>
      </c>
      <c r="E12" s="24" t="s">
        <v>69</v>
      </c>
      <c r="F12" s="13" t="s">
        <v>54</v>
      </c>
      <c r="G12" s="14" t="s">
        <v>135</v>
      </c>
      <c r="H12" s="29">
        <f>VLOOKUP(B12,[1]Sheet!A$2:D$101,4,0)</f>
        <v>7</v>
      </c>
    </row>
    <row r="13" spans="1:8" s="5" customFormat="1" ht="24" customHeight="1">
      <c r="A13" s="11">
        <f t="shared" si="0"/>
        <v>12</v>
      </c>
      <c r="B13" s="12">
        <v>1820256323</v>
      </c>
      <c r="C13" s="21" t="s">
        <v>66</v>
      </c>
      <c r="D13" s="27" t="s">
        <v>13</v>
      </c>
      <c r="E13" s="24" t="s">
        <v>27</v>
      </c>
      <c r="F13" s="13" t="s">
        <v>54</v>
      </c>
      <c r="G13" s="14" t="s">
        <v>135</v>
      </c>
      <c r="H13" s="29">
        <f>VLOOKUP(B13,[1]Sheet!A$2:D$101,4,0)</f>
        <v>7.5</v>
      </c>
    </row>
    <row r="14" spans="1:8" s="5" customFormat="1" ht="24" customHeight="1">
      <c r="A14" s="11">
        <f t="shared" si="0"/>
        <v>13</v>
      </c>
      <c r="B14" s="12">
        <v>1821253659</v>
      </c>
      <c r="C14" s="21" t="s">
        <v>41</v>
      </c>
      <c r="D14" s="27" t="s">
        <v>90</v>
      </c>
      <c r="E14" s="24" t="s">
        <v>27</v>
      </c>
      <c r="F14" s="13" t="s">
        <v>54</v>
      </c>
      <c r="G14" s="14" t="s">
        <v>135</v>
      </c>
      <c r="H14" s="29">
        <f>VLOOKUP(B14,[1]Sheet!A$2:D$101,4,0)</f>
        <v>7.8</v>
      </c>
    </row>
    <row r="15" spans="1:8" s="5" customFormat="1" ht="24" customHeight="1">
      <c r="A15" s="11">
        <f t="shared" si="0"/>
        <v>14</v>
      </c>
      <c r="B15" s="12">
        <v>1821254916</v>
      </c>
      <c r="C15" s="21" t="s">
        <v>8</v>
      </c>
      <c r="D15" s="27" t="s">
        <v>91</v>
      </c>
      <c r="E15" s="24" t="s">
        <v>80</v>
      </c>
      <c r="F15" s="13" t="s">
        <v>54</v>
      </c>
      <c r="G15" s="14" t="s">
        <v>135</v>
      </c>
      <c r="H15" s="29">
        <f>VLOOKUP(B15,[1]Sheet!A$2:D$101,4,0)</f>
        <v>6</v>
      </c>
    </row>
    <row r="16" spans="1:8" s="5" customFormat="1" ht="24" customHeight="1">
      <c r="A16" s="11">
        <f t="shared" si="0"/>
        <v>15</v>
      </c>
      <c r="B16" s="12">
        <v>1820254910</v>
      </c>
      <c r="C16" s="21" t="s">
        <v>8</v>
      </c>
      <c r="D16" s="27" t="s">
        <v>11</v>
      </c>
      <c r="E16" s="24" t="s">
        <v>52</v>
      </c>
      <c r="F16" s="13" t="s">
        <v>54</v>
      </c>
      <c r="G16" s="14" t="s">
        <v>135</v>
      </c>
      <c r="H16" s="29">
        <f>VLOOKUP(B16,[1]Sheet!A$2:D$101,4,0)</f>
        <v>8.5</v>
      </c>
    </row>
    <row r="17" spans="1:8" s="5" customFormat="1" ht="24" customHeight="1">
      <c r="A17" s="11">
        <f t="shared" si="0"/>
        <v>16</v>
      </c>
      <c r="B17" s="12">
        <v>1820255369</v>
      </c>
      <c r="C17" s="21" t="s">
        <v>8</v>
      </c>
      <c r="D17" s="27" t="s">
        <v>11</v>
      </c>
      <c r="E17" s="24" t="s">
        <v>52</v>
      </c>
      <c r="F17" s="13" t="s">
        <v>54</v>
      </c>
      <c r="G17" s="14" t="s">
        <v>135</v>
      </c>
      <c r="H17" s="29">
        <f>VLOOKUP(B17,[1]Sheet!A$2:D$101,4,0)</f>
        <v>8</v>
      </c>
    </row>
    <row r="18" spans="1:8" s="5" customFormat="1" ht="24" customHeight="1">
      <c r="A18" s="11">
        <f t="shared" si="0"/>
        <v>17</v>
      </c>
      <c r="B18" s="12">
        <v>1820255363</v>
      </c>
      <c r="C18" s="21" t="s">
        <v>19</v>
      </c>
      <c r="D18" s="27" t="s">
        <v>21</v>
      </c>
      <c r="E18" s="24" t="s">
        <v>72</v>
      </c>
      <c r="F18" s="13" t="s">
        <v>54</v>
      </c>
      <c r="G18" s="14" t="s">
        <v>135</v>
      </c>
      <c r="H18" s="29">
        <f>VLOOKUP(B18,[1]Sheet!A$2:D$101,4,0)</f>
        <v>6.5</v>
      </c>
    </row>
    <row r="19" spans="1:8" s="5" customFormat="1" ht="24" customHeight="1">
      <c r="A19" s="11">
        <f t="shared" si="0"/>
        <v>18</v>
      </c>
      <c r="B19" s="12">
        <v>1820256584</v>
      </c>
      <c r="C19" s="21" t="s">
        <v>66</v>
      </c>
      <c r="D19" s="27" t="s">
        <v>10</v>
      </c>
      <c r="E19" s="24" t="s">
        <v>34</v>
      </c>
      <c r="F19" s="13" t="s">
        <v>54</v>
      </c>
      <c r="G19" s="14" t="s">
        <v>135</v>
      </c>
      <c r="H19" s="29">
        <f>VLOOKUP(B19,[1]Sheet!A$2:D$101,4,0)</f>
        <v>7.5</v>
      </c>
    </row>
    <row r="20" spans="1:8" s="5" customFormat="1" ht="24" customHeight="1">
      <c r="A20" s="11">
        <f t="shared" si="0"/>
        <v>19</v>
      </c>
      <c r="B20" s="12">
        <v>1820254345</v>
      </c>
      <c r="C20" s="21" t="s">
        <v>4</v>
      </c>
      <c r="D20" s="27" t="s">
        <v>92</v>
      </c>
      <c r="E20" s="24" t="s">
        <v>93</v>
      </c>
      <c r="F20" s="13" t="s">
        <v>54</v>
      </c>
      <c r="G20" s="14" t="s">
        <v>135</v>
      </c>
      <c r="H20" s="29">
        <f>VLOOKUP(B20,[1]Sheet!A$2:D$101,4,0)</f>
        <v>7.5</v>
      </c>
    </row>
    <row r="21" spans="1:8" s="5" customFormat="1" ht="24" customHeight="1">
      <c r="A21" s="11">
        <f t="shared" si="0"/>
        <v>20</v>
      </c>
      <c r="B21" s="12">
        <v>1821255712</v>
      </c>
      <c r="C21" s="21" t="s">
        <v>50</v>
      </c>
      <c r="D21" s="27" t="s">
        <v>94</v>
      </c>
      <c r="E21" s="24" t="s">
        <v>32</v>
      </c>
      <c r="F21" s="13" t="s">
        <v>54</v>
      </c>
      <c r="G21" s="14" t="s">
        <v>135</v>
      </c>
      <c r="H21" s="29">
        <f>VLOOKUP(B21,[1]Sheet!A$2:D$101,4,0)</f>
        <v>5.5</v>
      </c>
    </row>
    <row r="22" spans="1:8" s="5" customFormat="1" ht="24" customHeight="1">
      <c r="A22" s="11">
        <f t="shared" si="0"/>
        <v>21</v>
      </c>
      <c r="B22" s="12">
        <v>1820254339</v>
      </c>
      <c r="C22" s="21" t="s">
        <v>4</v>
      </c>
      <c r="D22" s="27" t="s">
        <v>67</v>
      </c>
      <c r="E22" s="24" t="s">
        <v>42</v>
      </c>
      <c r="F22" s="13" t="s">
        <v>54</v>
      </c>
      <c r="G22" s="14" t="s">
        <v>135</v>
      </c>
      <c r="H22" s="29">
        <f>VLOOKUP(B22,[1]Sheet!A$2:D$101,4,0)</f>
        <v>7.5</v>
      </c>
    </row>
    <row r="23" spans="1:8" s="5" customFormat="1" ht="24" customHeight="1">
      <c r="A23" s="11">
        <f t="shared" si="0"/>
        <v>22</v>
      </c>
      <c r="B23" s="12">
        <v>1820254317</v>
      </c>
      <c r="C23" s="21" t="s">
        <v>8</v>
      </c>
      <c r="D23" s="27" t="s">
        <v>21</v>
      </c>
      <c r="E23" s="24" t="s">
        <v>39</v>
      </c>
      <c r="F23" s="13" t="s">
        <v>54</v>
      </c>
      <c r="G23" s="14" t="s">
        <v>135</v>
      </c>
      <c r="H23" s="29">
        <f>VLOOKUP(B23,[1]Sheet!A$2:D$101,4,0)</f>
        <v>8.5</v>
      </c>
    </row>
    <row r="24" spans="1:8" s="5" customFormat="1" ht="24" customHeight="1">
      <c r="A24" s="11">
        <f t="shared" si="0"/>
        <v>23</v>
      </c>
      <c r="B24" s="12">
        <v>1820256326</v>
      </c>
      <c r="C24" s="21" t="s">
        <v>4</v>
      </c>
      <c r="D24" s="27" t="s">
        <v>63</v>
      </c>
      <c r="E24" s="24" t="s">
        <v>39</v>
      </c>
      <c r="F24" s="13" t="s">
        <v>54</v>
      </c>
      <c r="G24" s="14" t="s">
        <v>135</v>
      </c>
      <c r="H24" s="29">
        <f>VLOOKUP(B24,[1]Sheet!A$2:D$101,4,0)</f>
        <v>7.8</v>
      </c>
    </row>
    <row r="25" spans="1:8" s="5" customFormat="1" ht="24" customHeight="1">
      <c r="A25" s="11">
        <f t="shared" si="0"/>
        <v>24</v>
      </c>
      <c r="B25" s="12">
        <v>1821256329</v>
      </c>
      <c r="C25" s="21" t="s">
        <v>76</v>
      </c>
      <c r="D25" s="27" t="s">
        <v>57</v>
      </c>
      <c r="E25" s="24" t="s">
        <v>95</v>
      </c>
      <c r="F25" s="13" t="s">
        <v>54</v>
      </c>
      <c r="G25" s="14" t="s">
        <v>135</v>
      </c>
      <c r="H25" s="29">
        <f>VLOOKUP(B25,[1]Sheet!A$2:D$101,4,0)</f>
        <v>6.5</v>
      </c>
    </row>
    <row r="26" spans="1:8" s="5" customFormat="1" ht="24" customHeight="1">
      <c r="A26" s="11">
        <f t="shared" si="0"/>
        <v>25</v>
      </c>
      <c r="B26" s="12">
        <v>1820254917</v>
      </c>
      <c r="C26" s="21" t="s">
        <v>33</v>
      </c>
      <c r="D26" s="27" t="s">
        <v>96</v>
      </c>
      <c r="E26" s="24" t="s">
        <v>97</v>
      </c>
      <c r="F26" s="13" t="s">
        <v>54</v>
      </c>
      <c r="G26" s="14" t="s">
        <v>135</v>
      </c>
      <c r="H26" s="29">
        <f>VLOOKUP(B26,[1]Sheet!A$2:D$101,4,0)</f>
        <v>8.3000000000000007</v>
      </c>
    </row>
    <row r="27" spans="1:8" s="5" customFormat="1" ht="24" customHeight="1">
      <c r="A27" s="11">
        <f t="shared" si="0"/>
        <v>26</v>
      </c>
      <c r="B27" s="12">
        <v>1820256328</v>
      </c>
      <c r="C27" s="21" t="s">
        <v>98</v>
      </c>
      <c r="D27" s="27" t="s">
        <v>13</v>
      </c>
      <c r="E27" s="24" t="s">
        <v>99</v>
      </c>
      <c r="F27" s="13" t="s">
        <v>54</v>
      </c>
      <c r="G27" s="14" t="s">
        <v>135</v>
      </c>
      <c r="H27" s="29">
        <f>VLOOKUP(B27,[1]Sheet!A$2:D$101,4,0)</f>
        <v>7.6</v>
      </c>
    </row>
    <row r="28" spans="1:8" s="5" customFormat="1" ht="24" customHeight="1">
      <c r="A28" s="11">
        <f t="shared" si="0"/>
        <v>27</v>
      </c>
      <c r="B28" s="12">
        <v>1820255368</v>
      </c>
      <c r="C28" s="21" t="s">
        <v>4</v>
      </c>
      <c r="D28" s="27" t="s">
        <v>21</v>
      </c>
      <c r="E28" s="24" t="s">
        <v>100</v>
      </c>
      <c r="F28" s="13" t="s">
        <v>54</v>
      </c>
      <c r="G28" s="14" t="s">
        <v>135</v>
      </c>
      <c r="H28" s="29">
        <f>VLOOKUP(B28,[1]Sheet!A$2:D$101,4,0)</f>
        <v>7.4</v>
      </c>
    </row>
    <row r="29" spans="1:8" s="5" customFormat="1" ht="24" customHeight="1">
      <c r="A29" s="11">
        <f t="shared" si="0"/>
        <v>28</v>
      </c>
      <c r="B29" s="12">
        <v>1820256737</v>
      </c>
      <c r="C29" s="21" t="s">
        <v>66</v>
      </c>
      <c r="D29" s="27" t="s">
        <v>21</v>
      </c>
      <c r="E29" s="24" t="s">
        <v>76</v>
      </c>
      <c r="F29" s="13" t="s">
        <v>54</v>
      </c>
      <c r="G29" s="14" t="s">
        <v>135</v>
      </c>
      <c r="H29" s="29">
        <f>VLOOKUP(B29,[1]Sheet!A$2:D$101,4,0)</f>
        <v>8</v>
      </c>
    </row>
    <row r="30" spans="1:8" s="5" customFormat="1" ht="24" customHeight="1">
      <c r="A30" s="11">
        <f t="shared" si="0"/>
        <v>29</v>
      </c>
      <c r="B30" s="12">
        <v>1820253655</v>
      </c>
      <c r="C30" s="21" t="s">
        <v>4</v>
      </c>
      <c r="D30" s="27" t="s">
        <v>101</v>
      </c>
      <c r="E30" s="24" t="s">
        <v>102</v>
      </c>
      <c r="F30" s="13" t="s">
        <v>54</v>
      </c>
      <c r="G30" s="14" t="s">
        <v>135</v>
      </c>
      <c r="H30" s="29">
        <f>VLOOKUP(B30,[1]Sheet!A$2:D$101,4,0)</f>
        <v>7.8</v>
      </c>
    </row>
    <row r="31" spans="1:8" s="5" customFormat="1" ht="24" customHeight="1">
      <c r="A31" s="11">
        <f t="shared" si="0"/>
        <v>30</v>
      </c>
      <c r="B31" s="12">
        <v>1820255379</v>
      </c>
      <c r="C31" s="21" t="s">
        <v>51</v>
      </c>
      <c r="D31" s="27" t="s">
        <v>103</v>
      </c>
      <c r="E31" s="24" t="s">
        <v>55</v>
      </c>
      <c r="F31" s="13" t="s">
        <v>54</v>
      </c>
      <c r="G31" s="14" t="s">
        <v>135</v>
      </c>
      <c r="H31" s="29">
        <f>VLOOKUP(B31,[1]Sheet!A$2:D$101,4,0)</f>
        <v>8.5</v>
      </c>
    </row>
    <row r="32" spans="1:8" s="5" customFormat="1" ht="24" customHeight="1">
      <c r="A32" s="11">
        <f t="shared" si="0"/>
        <v>31</v>
      </c>
      <c r="B32" s="12">
        <v>1820256324</v>
      </c>
      <c r="C32" s="21" t="s">
        <v>41</v>
      </c>
      <c r="D32" s="27" t="s">
        <v>6</v>
      </c>
      <c r="E32" s="24" t="s">
        <v>9</v>
      </c>
      <c r="F32" s="13" t="s">
        <v>54</v>
      </c>
      <c r="G32" s="14" t="s">
        <v>135</v>
      </c>
      <c r="H32" s="29">
        <f>VLOOKUP(B32,[1]Sheet!A$2:D$101,4,0)</f>
        <v>6.8</v>
      </c>
    </row>
    <row r="33" spans="1:8" s="5" customFormat="1" ht="24" customHeight="1">
      <c r="A33" s="11">
        <f t="shared" si="0"/>
        <v>32</v>
      </c>
      <c r="B33" s="12">
        <v>1821245710</v>
      </c>
      <c r="C33" s="21" t="s">
        <v>15</v>
      </c>
      <c r="D33" s="27" t="s">
        <v>104</v>
      </c>
      <c r="E33" s="24" t="s">
        <v>105</v>
      </c>
      <c r="F33" s="13" t="s">
        <v>54</v>
      </c>
      <c r="G33" s="14" t="s">
        <v>135</v>
      </c>
      <c r="H33" s="29">
        <f>VLOOKUP(B33,[1]Sheet!A$2:D$101,4,0)</f>
        <v>8.5</v>
      </c>
    </row>
    <row r="34" spans="1:8" s="5" customFormat="1" ht="24" customHeight="1">
      <c r="A34" s="11">
        <f t="shared" si="0"/>
        <v>33</v>
      </c>
      <c r="B34" s="12">
        <v>1821255356</v>
      </c>
      <c r="C34" s="21" t="s">
        <v>33</v>
      </c>
      <c r="D34" s="27" t="s">
        <v>106</v>
      </c>
      <c r="E34" s="24" t="s">
        <v>107</v>
      </c>
      <c r="F34" s="13" t="s">
        <v>54</v>
      </c>
      <c r="G34" s="14" t="s">
        <v>135</v>
      </c>
      <c r="H34" s="29">
        <f>VLOOKUP(B34,[1]Sheet!A$2:D$101,4,0)</f>
        <v>7.8</v>
      </c>
    </row>
    <row r="35" spans="1:8" s="5" customFormat="1" ht="24" customHeight="1">
      <c r="A35" s="11">
        <f t="shared" si="0"/>
        <v>34</v>
      </c>
      <c r="B35" s="12">
        <v>1820253668</v>
      </c>
      <c r="C35" s="21" t="s">
        <v>4</v>
      </c>
      <c r="D35" s="27" t="s">
        <v>108</v>
      </c>
      <c r="E35" s="24" t="s">
        <v>60</v>
      </c>
      <c r="F35" s="13" t="s">
        <v>54</v>
      </c>
      <c r="G35" s="14" t="s">
        <v>135</v>
      </c>
      <c r="H35" s="29">
        <f>VLOOKUP(B35,[1]Sheet!A$2:D$101,4,0)</f>
        <v>7.3</v>
      </c>
    </row>
    <row r="36" spans="1:8" s="5" customFormat="1" ht="24" customHeight="1">
      <c r="A36" s="11">
        <f t="shared" si="0"/>
        <v>35</v>
      </c>
      <c r="B36" s="12">
        <v>1820254905</v>
      </c>
      <c r="C36" s="21" t="s">
        <v>51</v>
      </c>
      <c r="D36" s="27" t="s">
        <v>36</v>
      </c>
      <c r="E36" s="24" t="s">
        <v>22</v>
      </c>
      <c r="F36" s="13" t="s">
        <v>54</v>
      </c>
      <c r="G36" s="14" t="s">
        <v>135</v>
      </c>
      <c r="H36" s="29">
        <f>VLOOKUP(B36,[1]Sheet!A$2:D$101,4,0)</f>
        <v>7.5</v>
      </c>
    </row>
    <row r="37" spans="1:8" s="5" customFormat="1" ht="24" customHeight="1">
      <c r="A37" s="11">
        <f t="shared" si="0"/>
        <v>36</v>
      </c>
      <c r="B37" s="12">
        <v>1820256075</v>
      </c>
      <c r="C37" s="21" t="s">
        <v>74</v>
      </c>
      <c r="D37" s="27" t="s">
        <v>108</v>
      </c>
      <c r="E37" s="24" t="s">
        <v>23</v>
      </c>
      <c r="F37" s="13" t="s">
        <v>54</v>
      </c>
      <c r="G37" s="14" t="s">
        <v>135</v>
      </c>
      <c r="H37" s="29">
        <f>VLOOKUP(B37,[1]Sheet!A$2:D$101,4,0)</f>
        <v>8.3000000000000007</v>
      </c>
    </row>
    <row r="38" spans="1:8" s="5" customFormat="1" ht="24" customHeight="1">
      <c r="A38" s="11">
        <f t="shared" si="0"/>
        <v>37</v>
      </c>
      <c r="B38" s="12">
        <v>1820256443</v>
      </c>
      <c r="C38" s="21" t="s">
        <v>16</v>
      </c>
      <c r="D38" s="27" t="s">
        <v>13</v>
      </c>
      <c r="E38" s="24" t="s">
        <v>109</v>
      </c>
      <c r="F38" s="13" t="s">
        <v>54</v>
      </c>
      <c r="G38" s="14" t="s">
        <v>135</v>
      </c>
      <c r="H38" s="29">
        <f>VLOOKUP(B38,[1]Sheet!A$2:D$101,4,0)</f>
        <v>7.8</v>
      </c>
    </row>
    <row r="39" spans="1:8" s="5" customFormat="1" ht="24" customHeight="1">
      <c r="A39" s="11">
        <f t="shared" si="0"/>
        <v>38</v>
      </c>
      <c r="B39" s="12">
        <v>1820255889</v>
      </c>
      <c r="C39" s="21" t="s">
        <v>110</v>
      </c>
      <c r="D39" s="27" t="s">
        <v>26</v>
      </c>
      <c r="E39" s="24" t="s">
        <v>43</v>
      </c>
      <c r="F39" s="13" t="s">
        <v>54</v>
      </c>
      <c r="G39" s="14" t="s">
        <v>135</v>
      </c>
      <c r="H39" s="29">
        <f>VLOOKUP(B39,[1]Sheet!A$2:D$101,4,0)</f>
        <v>7.7</v>
      </c>
    </row>
    <row r="40" spans="1:8" s="5" customFormat="1" ht="24" customHeight="1">
      <c r="A40" s="11">
        <f t="shared" si="0"/>
        <v>39</v>
      </c>
      <c r="B40" s="12">
        <v>1821253661</v>
      </c>
      <c r="C40" s="21" t="s">
        <v>35</v>
      </c>
      <c r="D40" s="27" t="s">
        <v>111</v>
      </c>
      <c r="E40" s="24" t="s">
        <v>112</v>
      </c>
      <c r="F40" s="13" t="s">
        <v>54</v>
      </c>
      <c r="G40" s="14" t="s">
        <v>135</v>
      </c>
      <c r="H40" s="29">
        <f>VLOOKUP(B40,[1]Sheet!A$2:D$101,4,0)</f>
        <v>9</v>
      </c>
    </row>
    <row r="41" spans="1:8" s="5" customFormat="1" ht="24" customHeight="1">
      <c r="A41" s="11">
        <f t="shared" si="0"/>
        <v>40</v>
      </c>
      <c r="B41" s="12">
        <v>1820255371</v>
      </c>
      <c r="C41" s="21" t="s">
        <v>19</v>
      </c>
      <c r="D41" s="27" t="s">
        <v>10</v>
      </c>
      <c r="E41" s="24" t="s">
        <v>73</v>
      </c>
      <c r="F41" s="13" t="s">
        <v>54</v>
      </c>
      <c r="G41" s="14" t="s">
        <v>135</v>
      </c>
      <c r="H41" s="29">
        <f>VLOOKUP(B41,[1]Sheet!A$2:D$101,4,0)</f>
        <v>8</v>
      </c>
    </row>
    <row r="42" spans="1:8" s="5" customFormat="1" ht="24" customHeight="1">
      <c r="A42" s="11">
        <f t="shared" si="0"/>
        <v>41</v>
      </c>
      <c r="B42" s="12">
        <v>1820253895</v>
      </c>
      <c r="C42" s="21" t="s">
        <v>28</v>
      </c>
      <c r="D42" s="27" t="s">
        <v>113</v>
      </c>
      <c r="E42" s="24" t="s">
        <v>45</v>
      </c>
      <c r="F42" s="13" t="s">
        <v>54</v>
      </c>
      <c r="G42" s="14" t="s">
        <v>135</v>
      </c>
      <c r="H42" s="29">
        <f>VLOOKUP(B42,[1]Sheet!A$2:D$101,4,0)</f>
        <v>8.3000000000000007</v>
      </c>
    </row>
    <row r="43" spans="1:8" s="5" customFormat="1" ht="24" customHeight="1">
      <c r="A43" s="11">
        <f t="shared" si="0"/>
        <v>42</v>
      </c>
      <c r="B43" s="12">
        <v>1821254322</v>
      </c>
      <c r="C43" s="21" t="s">
        <v>19</v>
      </c>
      <c r="D43" s="27" t="s">
        <v>114</v>
      </c>
      <c r="E43" s="24" t="s">
        <v>115</v>
      </c>
      <c r="F43" s="13" t="s">
        <v>54</v>
      </c>
      <c r="G43" s="14" t="s">
        <v>135</v>
      </c>
      <c r="H43" s="29">
        <f>VLOOKUP(B43,[1]Sheet!A$2:D$101,4,0)</f>
        <v>6.5</v>
      </c>
    </row>
    <row r="44" spans="1:8" s="5" customFormat="1" ht="24" customHeight="1">
      <c r="A44" s="11">
        <f t="shared" si="0"/>
        <v>43</v>
      </c>
      <c r="B44" s="12">
        <v>1820254927</v>
      </c>
      <c r="C44" s="21" t="s">
        <v>66</v>
      </c>
      <c r="D44" s="27" t="s">
        <v>21</v>
      </c>
      <c r="E44" s="24" t="s">
        <v>116</v>
      </c>
      <c r="F44" s="13" t="s">
        <v>54</v>
      </c>
      <c r="G44" s="14" t="s">
        <v>135</v>
      </c>
      <c r="H44" s="29">
        <f>VLOOKUP(B44,[1]Sheet!A$2:D$101,4,0)</f>
        <v>8.3000000000000007</v>
      </c>
    </row>
    <row r="45" spans="1:8" s="5" customFormat="1" ht="24" customHeight="1">
      <c r="A45" s="11">
        <f t="shared" si="0"/>
        <v>44</v>
      </c>
      <c r="B45" s="12">
        <v>1820254915</v>
      </c>
      <c r="C45" s="21" t="s">
        <v>4</v>
      </c>
      <c r="D45" s="27" t="s">
        <v>108</v>
      </c>
      <c r="E45" s="24" t="s">
        <v>23</v>
      </c>
      <c r="F45" s="13" t="s">
        <v>54</v>
      </c>
      <c r="G45" s="14" t="s">
        <v>135</v>
      </c>
      <c r="H45" s="29">
        <f>VLOOKUP(B45,[1]Sheet!A$2:D$101,4,0)</f>
        <v>7.7</v>
      </c>
    </row>
    <row r="46" spans="1:8" s="5" customFormat="1" ht="24" customHeight="1">
      <c r="A46" s="11">
        <f t="shared" si="0"/>
        <v>45</v>
      </c>
      <c r="B46" s="12">
        <v>172338238</v>
      </c>
      <c r="C46" s="21" t="s">
        <v>40</v>
      </c>
      <c r="D46" s="27" t="s">
        <v>100</v>
      </c>
      <c r="E46" s="24" t="s">
        <v>49</v>
      </c>
      <c r="F46" s="13" t="s">
        <v>54</v>
      </c>
      <c r="G46" s="14" t="s">
        <v>135</v>
      </c>
      <c r="H46" s="29">
        <f>VLOOKUP(B46,[1]Sheet!A$2:D$101,4,0)</f>
        <v>8.5</v>
      </c>
    </row>
    <row r="47" spans="1:8" s="5" customFormat="1" ht="24" customHeight="1">
      <c r="A47" s="11">
        <f t="shared" si="0"/>
        <v>46</v>
      </c>
      <c r="B47" s="12">
        <v>1821253690</v>
      </c>
      <c r="C47" s="21" t="s">
        <v>4</v>
      </c>
      <c r="D47" s="27" t="s">
        <v>111</v>
      </c>
      <c r="E47" s="24" t="s">
        <v>80</v>
      </c>
      <c r="F47" s="13" t="s">
        <v>54</v>
      </c>
      <c r="G47" s="14" t="s">
        <v>135</v>
      </c>
      <c r="H47" s="29">
        <f>VLOOKUP(B47,[1]Sheet!A$2:D$101,4,0)</f>
        <v>8</v>
      </c>
    </row>
    <row r="48" spans="1:8" s="5" customFormat="1" ht="24" customHeight="1">
      <c r="A48" s="11">
        <f t="shared" si="0"/>
        <v>47</v>
      </c>
      <c r="B48" s="12">
        <v>1820256446</v>
      </c>
      <c r="C48" s="21" t="s">
        <v>41</v>
      </c>
      <c r="D48" s="27" t="s">
        <v>13</v>
      </c>
      <c r="E48" s="24" t="s">
        <v>52</v>
      </c>
      <c r="F48" s="13" t="s">
        <v>54</v>
      </c>
      <c r="G48" s="14" t="s">
        <v>135</v>
      </c>
      <c r="H48" s="29">
        <f>VLOOKUP(B48,[1]Sheet!A$2:D$101,4,0)</f>
        <v>7.9</v>
      </c>
    </row>
    <row r="49" spans="1:8" s="5" customFormat="1" ht="24" customHeight="1">
      <c r="A49" s="11">
        <f t="shared" si="0"/>
        <v>48</v>
      </c>
      <c r="B49" s="12">
        <v>1821254321</v>
      </c>
      <c r="C49" s="21" t="s">
        <v>33</v>
      </c>
      <c r="D49" s="27" t="s">
        <v>91</v>
      </c>
      <c r="E49" s="24" t="s">
        <v>117</v>
      </c>
      <c r="F49" s="13" t="s">
        <v>54</v>
      </c>
      <c r="G49" s="14" t="s">
        <v>135</v>
      </c>
      <c r="H49" s="29">
        <f>VLOOKUP(B49,[1]Sheet!A$2:D$101,4,0)</f>
        <v>6.5</v>
      </c>
    </row>
    <row r="50" spans="1:8" s="5" customFormat="1" ht="24" customHeight="1">
      <c r="A50" s="11">
        <f t="shared" si="0"/>
        <v>49</v>
      </c>
      <c r="B50" s="12">
        <v>1820256330</v>
      </c>
      <c r="C50" s="21" t="s">
        <v>8</v>
      </c>
      <c r="D50" s="27" t="s">
        <v>17</v>
      </c>
      <c r="E50" s="24" t="s">
        <v>118</v>
      </c>
      <c r="F50" s="13" t="s">
        <v>54</v>
      </c>
      <c r="G50" s="14" t="s">
        <v>135</v>
      </c>
      <c r="H50" s="29">
        <f>VLOOKUP(B50,[1]Sheet!A$2:D$101,4,0)</f>
        <v>7.1</v>
      </c>
    </row>
    <row r="51" spans="1:8" s="5" customFormat="1" ht="24" customHeight="1">
      <c r="A51" s="11">
        <f t="shared" si="0"/>
        <v>50</v>
      </c>
      <c r="B51" s="12">
        <v>1820255714</v>
      </c>
      <c r="C51" s="21" t="s">
        <v>16</v>
      </c>
      <c r="D51" s="27" t="s">
        <v>21</v>
      </c>
      <c r="E51" s="24" t="s">
        <v>119</v>
      </c>
      <c r="F51" s="13" t="s">
        <v>54</v>
      </c>
      <c r="G51" s="14" t="s">
        <v>135</v>
      </c>
      <c r="H51" s="29">
        <f>VLOOKUP(B51,[1]Sheet!A$2:D$101,4,0)</f>
        <v>7</v>
      </c>
    </row>
    <row r="52" spans="1:8" s="5" customFormat="1" ht="24" customHeight="1">
      <c r="A52" s="11">
        <f t="shared" si="0"/>
        <v>51</v>
      </c>
      <c r="B52" s="12">
        <v>1821254914</v>
      </c>
      <c r="C52" s="21" t="s">
        <v>4</v>
      </c>
      <c r="D52" s="27" t="s">
        <v>120</v>
      </c>
      <c r="E52" s="24" t="s">
        <v>121</v>
      </c>
      <c r="F52" s="13" t="s">
        <v>54</v>
      </c>
      <c r="G52" s="14" t="s">
        <v>135</v>
      </c>
      <c r="H52" s="29">
        <f>VLOOKUP(B52,[1]Sheet!A$2:D$101,4,0)</f>
        <v>7</v>
      </c>
    </row>
    <row r="53" spans="1:8" s="5" customFormat="1" ht="24" customHeight="1">
      <c r="A53" s="11">
        <f t="shared" si="0"/>
        <v>52</v>
      </c>
      <c r="B53" s="12">
        <v>1821256076</v>
      </c>
      <c r="C53" s="21" t="s">
        <v>4</v>
      </c>
      <c r="D53" s="27" t="s">
        <v>120</v>
      </c>
      <c r="E53" s="24" t="s">
        <v>122</v>
      </c>
      <c r="F53" s="13" t="s">
        <v>54</v>
      </c>
      <c r="G53" s="14" t="s">
        <v>135</v>
      </c>
      <c r="H53" s="29">
        <f>VLOOKUP(B53,[1]Sheet!A$2:D$101,4,0)</f>
        <v>8</v>
      </c>
    </row>
    <row r="54" spans="1:8" s="5" customFormat="1" ht="24" customHeight="1">
      <c r="A54" s="11">
        <f t="shared" si="0"/>
        <v>53</v>
      </c>
      <c r="B54" s="12">
        <v>1820253660</v>
      </c>
      <c r="C54" s="21" t="s">
        <v>4</v>
      </c>
      <c r="D54" s="27" t="s">
        <v>6</v>
      </c>
      <c r="E54" s="24" t="s">
        <v>123</v>
      </c>
      <c r="F54" s="13" t="s">
        <v>54</v>
      </c>
      <c r="G54" s="14" t="s">
        <v>135</v>
      </c>
      <c r="H54" s="29">
        <f>VLOOKUP(B54,[1]Sheet!A$2:D$101,4,0)</f>
        <v>0</v>
      </c>
    </row>
    <row r="55" spans="1:8" s="5" customFormat="1" ht="24" customHeight="1">
      <c r="A55" s="11">
        <f t="shared" si="0"/>
        <v>54</v>
      </c>
      <c r="B55" s="12">
        <v>1820256325</v>
      </c>
      <c r="C55" s="21" t="s">
        <v>50</v>
      </c>
      <c r="D55" s="27" t="s">
        <v>124</v>
      </c>
      <c r="E55" s="24" t="s">
        <v>38</v>
      </c>
      <c r="F55" s="13" t="s">
        <v>54</v>
      </c>
      <c r="G55" s="14" t="s">
        <v>135</v>
      </c>
      <c r="H55" s="29">
        <f>VLOOKUP(B55,[1]Sheet!A$2:D$101,4,0)</f>
        <v>0</v>
      </c>
    </row>
    <row r="56" spans="1:8" s="5" customFormat="1" ht="24" customHeight="1">
      <c r="A56" s="11">
        <f t="shared" si="0"/>
        <v>55</v>
      </c>
      <c r="B56" s="12">
        <v>172317829</v>
      </c>
      <c r="C56" s="21" t="s">
        <v>4</v>
      </c>
      <c r="D56" s="27" t="s">
        <v>125</v>
      </c>
      <c r="E56" s="24" t="s">
        <v>20</v>
      </c>
      <c r="F56" s="13" t="s">
        <v>54</v>
      </c>
      <c r="G56" s="14" t="s">
        <v>135</v>
      </c>
      <c r="H56" s="29">
        <f>VLOOKUP(B56,[1]Sheet!A$2:D$101,4,0)</f>
        <v>7.5</v>
      </c>
    </row>
    <row r="57" spans="1:8" s="5" customFormat="1" ht="24" customHeight="1">
      <c r="A57" s="11">
        <f t="shared" si="0"/>
        <v>56</v>
      </c>
      <c r="B57" s="12">
        <v>1820255711</v>
      </c>
      <c r="C57" s="21" t="s">
        <v>4</v>
      </c>
      <c r="D57" s="27" t="s">
        <v>6</v>
      </c>
      <c r="E57" s="24" t="s">
        <v>52</v>
      </c>
      <c r="F57" s="13" t="s">
        <v>54</v>
      </c>
      <c r="G57" s="14" t="s">
        <v>135</v>
      </c>
      <c r="H57" s="29">
        <f>VLOOKUP(B57,[1]Sheet!A$2:D$101,4,0)</f>
        <v>0</v>
      </c>
    </row>
    <row r="58" spans="1:8" s="5" customFormat="1" ht="24" customHeight="1">
      <c r="A58" s="11">
        <f t="shared" si="0"/>
        <v>57</v>
      </c>
      <c r="B58" s="12">
        <v>1820233635</v>
      </c>
      <c r="C58" s="21" t="s">
        <v>15</v>
      </c>
      <c r="D58" s="27" t="s">
        <v>10</v>
      </c>
      <c r="E58" s="24" t="s">
        <v>126</v>
      </c>
      <c r="F58" s="13" t="s">
        <v>54</v>
      </c>
      <c r="G58" s="14" t="s">
        <v>135</v>
      </c>
      <c r="H58" s="29">
        <f>VLOOKUP(B58,[1]Sheet!A$2:D$101,4,0)</f>
        <v>7</v>
      </c>
    </row>
    <row r="59" spans="1:8" s="5" customFormat="1" ht="24" customHeight="1">
      <c r="A59" s="11">
        <f t="shared" si="0"/>
        <v>58</v>
      </c>
      <c r="B59" s="12">
        <v>172317818</v>
      </c>
      <c r="C59" s="21" t="s">
        <v>16</v>
      </c>
      <c r="D59" s="27" t="s">
        <v>127</v>
      </c>
      <c r="E59" s="24" t="s">
        <v>52</v>
      </c>
      <c r="F59" s="13" t="s">
        <v>54</v>
      </c>
      <c r="G59" s="14" t="s">
        <v>135</v>
      </c>
      <c r="H59" s="29">
        <f>VLOOKUP(B59,[1]Sheet!A$2:D$101,4,0)</f>
        <v>7.5</v>
      </c>
    </row>
    <row r="60" spans="1:8" s="5" customFormat="1" ht="24" customHeight="1">
      <c r="A60" s="11">
        <f t="shared" si="0"/>
        <v>59</v>
      </c>
      <c r="B60" s="12">
        <v>1821254336</v>
      </c>
      <c r="C60" s="21" t="s">
        <v>19</v>
      </c>
      <c r="D60" s="27" t="s">
        <v>86</v>
      </c>
      <c r="E60" s="24" t="s">
        <v>128</v>
      </c>
      <c r="F60" s="13" t="s">
        <v>54</v>
      </c>
      <c r="G60" s="14" t="s">
        <v>135</v>
      </c>
      <c r="H60" s="29">
        <f>VLOOKUP(B60,[1]Sheet!A$2:D$101,4,0)</f>
        <v>5.8</v>
      </c>
    </row>
    <row r="61" spans="1:8" s="5" customFormat="1" ht="24" customHeight="1">
      <c r="A61" s="11">
        <f t="shared" si="0"/>
        <v>60</v>
      </c>
      <c r="B61" s="12">
        <v>172318924</v>
      </c>
      <c r="C61" s="21" t="s">
        <v>19</v>
      </c>
      <c r="D61" s="27" t="s">
        <v>10</v>
      </c>
      <c r="E61" s="24" t="s">
        <v>129</v>
      </c>
      <c r="F61" s="13" t="s">
        <v>54</v>
      </c>
      <c r="G61" s="14" t="s">
        <v>135</v>
      </c>
      <c r="H61" s="29">
        <f>VLOOKUP(B61,[1]Sheet!A$2:D$101,4,0)</f>
        <v>7.3</v>
      </c>
    </row>
    <row r="62" spans="1:8" s="5" customFormat="1" ht="24" customHeight="1">
      <c r="A62" s="11">
        <f t="shared" si="0"/>
        <v>61</v>
      </c>
      <c r="B62" s="12">
        <v>1821254911</v>
      </c>
      <c r="C62" s="21" t="s">
        <v>66</v>
      </c>
      <c r="D62" s="27" t="s">
        <v>23</v>
      </c>
      <c r="E62" s="24" t="s">
        <v>130</v>
      </c>
      <c r="F62" s="13" t="s">
        <v>54</v>
      </c>
      <c r="G62" s="14" t="s">
        <v>135</v>
      </c>
      <c r="H62" s="29">
        <f>VLOOKUP(B62,[1]Sheet!A$2:D$101,4,0)</f>
        <v>7.7</v>
      </c>
    </row>
    <row r="63" spans="1:8" s="5" customFormat="1" ht="24" customHeight="1">
      <c r="A63" s="11">
        <f t="shared" si="0"/>
        <v>62</v>
      </c>
      <c r="B63" s="12">
        <v>172315001</v>
      </c>
      <c r="C63" s="21" t="s">
        <v>15</v>
      </c>
      <c r="D63" s="27" t="s">
        <v>131</v>
      </c>
      <c r="E63" s="24" t="s">
        <v>18</v>
      </c>
      <c r="F63" s="13" t="s">
        <v>54</v>
      </c>
      <c r="G63" s="14" t="s">
        <v>135</v>
      </c>
      <c r="H63" s="29">
        <f>VLOOKUP(B63,[1]Sheet!A$2:D$101,4,0)</f>
        <v>8</v>
      </c>
    </row>
    <row r="64" spans="1:8" s="5" customFormat="1" ht="24" customHeight="1">
      <c r="A64" s="11">
        <f t="shared" si="0"/>
        <v>63</v>
      </c>
      <c r="B64" s="12">
        <v>1820254324</v>
      </c>
      <c r="C64" s="21" t="s">
        <v>15</v>
      </c>
      <c r="D64" s="27" t="s">
        <v>21</v>
      </c>
      <c r="E64" s="24" t="s">
        <v>39</v>
      </c>
      <c r="F64" s="13" t="s">
        <v>54</v>
      </c>
      <c r="G64" s="14" t="s">
        <v>135</v>
      </c>
      <c r="H64" s="29">
        <f>VLOOKUP(B64,[1]Sheet!A$2:D$101,4,0)</f>
        <v>7.5</v>
      </c>
    </row>
    <row r="65" spans="1:8" s="5" customFormat="1" ht="24" customHeight="1">
      <c r="A65" s="11">
        <f t="shared" si="0"/>
        <v>64</v>
      </c>
      <c r="B65" s="12">
        <v>1821255723</v>
      </c>
      <c r="C65" s="21" t="s">
        <v>53</v>
      </c>
      <c r="D65" s="27" t="s">
        <v>23</v>
      </c>
      <c r="E65" s="24" t="s">
        <v>132</v>
      </c>
      <c r="F65" s="13" t="s">
        <v>54</v>
      </c>
      <c r="G65" s="14" t="s">
        <v>135</v>
      </c>
      <c r="H65" s="29">
        <f>VLOOKUP(B65,[1]Sheet!A$2:D$101,4,0)</f>
        <v>6.9</v>
      </c>
    </row>
    <row r="66" spans="1:8" s="5" customFormat="1" ht="24" customHeight="1">
      <c r="A66" s="11">
        <f t="shared" si="0"/>
        <v>65</v>
      </c>
      <c r="B66" s="12">
        <v>1820254908</v>
      </c>
      <c r="C66" s="21" t="s">
        <v>19</v>
      </c>
      <c r="D66" s="27" t="s">
        <v>21</v>
      </c>
      <c r="E66" s="24" t="s">
        <v>72</v>
      </c>
      <c r="F66" s="13" t="s">
        <v>54</v>
      </c>
      <c r="G66" s="14" t="s">
        <v>135</v>
      </c>
      <c r="H66" s="29">
        <f>VLOOKUP(B66,[1]Sheet!A$2:D$101,4,0)</f>
        <v>6.3</v>
      </c>
    </row>
    <row r="67" spans="1:8" s="5" customFormat="1" ht="24" customHeight="1">
      <c r="A67" s="11">
        <f t="shared" si="0"/>
        <v>66</v>
      </c>
      <c r="B67" s="12">
        <v>1821256077</v>
      </c>
      <c r="C67" s="21" t="s">
        <v>12</v>
      </c>
      <c r="D67" s="27" t="s">
        <v>71</v>
      </c>
      <c r="E67" s="24" t="s">
        <v>133</v>
      </c>
      <c r="F67" s="13" t="s">
        <v>54</v>
      </c>
      <c r="G67" s="14" t="s">
        <v>135</v>
      </c>
      <c r="H67" s="29">
        <f>VLOOKUP(B67,[1]Sheet!A$2:D$101,4,0)</f>
        <v>8</v>
      </c>
    </row>
    <row r="68" spans="1:8" s="5" customFormat="1" ht="24" customHeight="1">
      <c r="A68" s="11">
        <f t="shared" si="0"/>
        <v>67</v>
      </c>
      <c r="B68" s="12">
        <v>1820256444</v>
      </c>
      <c r="C68" s="21" t="s">
        <v>8</v>
      </c>
      <c r="D68" s="27" t="s">
        <v>13</v>
      </c>
      <c r="E68" s="24" t="s">
        <v>31</v>
      </c>
      <c r="F68" s="13" t="s">
        <v>54</v>
      </c>
      <c r="G68" s="14" t="s">
        <v>135</v>
      </c>
      <c r="H68" s="29">
        <f>VLOOKUP(B68,[1]Sheet!A$2:D$101,4,0)</f>
        <v>0</v>
      </c>
    </row>
    <row r="69" spans="1:8" s="5" customFormat="1" ht="24" customHeight="1">
      <c r="A69" s="11">
        <f t="shared" ref="A69:A101" si="1">A68+1</f>
        <v>68</v>
      </c>
      <c r="B69" s="12">
        <v>1821253893</v>
      </c>
      <c r="C69" s="21" t="s">
        <v>8</v>
      </c>
      <c r="D69" s="27" t="s">
        <v>80</v>
      </c>
      <c r="E69" s="24" t="s">
        <v>134</v>
      </c>
      <c r="F69" s="13" t="s">
        <v>54</v>
      </c>
      <c r="G69" s="14" t="s">
        <v>135</v>
      </c>
      <c r="H69" s="29">
        <f>VLOOKUP(B69,[1]Sheet!A$2:D$101,4,0)</f>
        <v>7.6</v>
      </c>
    </row>
    <row r="70" spans="1:8" ht="22.5" customHeight="1">
      <c r="A70" s="11">
        <f t="shared" si="1"/>
        <v>69</v>
      </c>
      <c r="B70" s="12">
        <v>161325245</v>
      </c>
      <c r="C70" s="21" t="s">
        <v>66</v>
      </c>
      <c r="D70" s="27" t="s">
        <v>6</v>
      </c>
      <c r="E70" s="24" t="s">
        <v>136</v>
      </c>
      <c r="F70" s="15" t="s">
        <v>75</v>
      </c>
      <c r="G70" s="14" t="s">
        <v>135</v>
      </c>
      <c r="H70" s="29">
        <f>VLOOKUP(B70,[1]Sheet!A$2:D$101,4,0)</f>
        <v>8.3000000000000007</v>
      </c>
    </row>
    <row r="71" spans="1:8" ht="22.5" customHeight="1">
      <c r="A71" s="11">
        <f t="shared" si="1"/>
        <v>70</v>
      </c>
      <c r="B71" s="12">
        <v>171325877</v>
      </c>
      <c r="C71" s="21" t="s">
        <v>16</v>
      </c>
      <c r="D71" s="27" t="s">
        <v>137</v>
      </c>
      <c r="E71" s="24" t="s">
        <v>70</v>
      </c>
      <c r="F71" s="15" t="s">
        <v>75</v>
      </c>
      <c r="G71" s="14" t="s">
        <v>135</v>
      </c>
      <c r="H71" s="29">
        <f>VLOOKUP(B71,[1]Sheet!A$2:D$101,4,0)</f>
        <v>8.3000000000000007</v>
      </c>
    </row>
    <row r="72" spans="1:8" ht="22.5" customHeight="1">
      <c r="A72" s="11">
        <f t="shared" si="1"/>
        <v>71</v>
      </c>
      <c r="B72" s="12">
        <v>171325912</v>
      </c>
      <c r="C72" s="21" t="s">
        <v>15</v>
      </c>
      <c r="D72" s="27" t="s">
        <v>77</v>
      </c>
      <c r="E72" s="24" t="s">
        <v>132</v>
      </c>
      <c r="F72" s="15" t="s">
        <v>75</v>
      </c>
      <c r="G72" s="14" t="s">
        <v>135</v>
      </c>
      <c r="H72" s="29">
        <f>VLOOKUP(B72,[1]Sheet!A$2:D$101,4,0)</f>
        <v>7</v>
      </c>
    </row>
    <row r="73" spans="1:8" ht="22.5" customHeight="1">
      <c r="A73" s="11">
        <f t="shared" si="1"/>
        <v>72</v>
      </c>
      <c r="B73" s="12">
        <v>161325312</v>
      </c>
      <c r="C73" s="21" t="s">
        <v>8</v>
      </c>
      <c r="D73" s="27" t="s">
        <v>47</v>
      </c>
      <c r="E73" s="24" t="s">
        <v>14</v>
      </c>
      <c r="F73" s="15" t="s">
        <v>75</v>
      </c>
      <c r="G73" s="14" t="s">
        <v>135</v>
      </c>
      <c r="H73" s="29">
        <f>VLOOKUP(B73,[1]Sheet!A$2:D$101,4,0)</f>
        <v>8</v>
      </c>
    </row>
    <row r="74" spans="1:8" ht="22.5" customHeight="1">
      <c r="A74" s="11">
        <f t="shared" si="1"/>
        <v>73</v>
      </c>
      <c r="B74" s="12">
        <v>171325969</v>
      </c>
      <c r="C74" s="21" t="s">
        <v>4</v>
      </c>
      <c r="D74" s="27" t="s">
        <v>111</v>
      </c>
      <c r="E74" s="24" t="s">
        <v>138</v>
      </c>
      <c r="F74" s="15" t="s">
        <v>75</v>
      </c>
      <c r="G74" s="14" t="s">
        <v>135</v>
      </c>
      <c r="H74" s="29">
        <f>VLOOKUP(B74,[1]Sheet!A$2:D$101,4,0)</f>
        <v>8.8000000000000007</v>
      </c>
    </row>
    <row r="75" spans="1:8" ht="22.5" customHeight="1">
      <c r="A75" s="11">
        <f t="shared" si="1"/>
        <v>74</v>
      </c>
      <c r="B75" s="12">
        <v>171326002</v>
      </c>
      <c r="C75" s="21" t="s">
        <v>4</v>
      </c>
      <c r="D75" s="27" t="s">
        <v>64</v>
      </c>
      <c r="E75" s="24" t="s">
        <v>65</v>
      </c>
      <c r="F75" s="15" t="s">
        <v>75</v>
      </c>
      <c r="G75" s="14" t="s">
        <v>135</v>
      </c>
      <c r="H75" s="29">
        <f>VLOOKUP(B75,[1]Sheet!A$2:D$101,4,0)</f>
        <v>8</v>
      </c>
    </row>
    <row r="76" spans="1:8" ht="22.5" customHeight="1">
      <c r="A76" s="11">
        <f t="shared" si="1"/>
        <v>75</v>
      </c>
      <c r="B76" s="12">
        <v>171326144</v>
      </c>
      <c r="C76" s="21" t="s">
        <v>19</v>
      </c>
      <c r="D76" s="27" t="s">
        <v>47</v>
      </c>
      <c r="E76" s="24" t="s">
        <v>34</v>
      </c>
      <c r="F76" s="15" t="s">
        <v>75</v>
      </c>
      <c r="G76" s="14" t="s">
        <v>135</v>
      </c>
      <c r="H76" s="29">
        <f>VLOOKUP(B76,[1]Sheet!A$2:D$101,4,0)</f>
        <v>8</v>
      </c>
    </row>
    <row r="77" spans="1:8" ht="22.5" customHeight="1">
      <c r="A77" s="11">
        <f t="shared" si="1"/>
        <v>76</v>
      </c>
      <c r="B77" s="12">
        <v>161325767</v>
      </c>
      <c r="C77" s="21" t="s">
        <v>15</v>
      </c>
      <c r="D77" s="27" t="s">
        <v>139</v>
      </c>
      <c r="E77" s="24" t="s">
        <v>43</v>
      </c>
      <c r="F77" s="15" t="s">
        <v>75</v>
      </c>
      <c r="G77" s="14" t="s">
        <v>135</v>
      </c>
      <c r="H77" s="29">
        <f>VLOOKUP(B77,[1]Sheet!A$2:D$101,4,0)</f>
        <v>7.3</v>
      </c>
    </row>
    <row r="78" spans="1:8" ht="22.5" customHeight="1">
      <c r="A78" s="11">
        <f t="shared" si="1"/>
        <v>77</v>
      </c>
      <c r="B78" s="12">
        <v>171325875</v>
      </c>
      <c r="C78" s="21" t="s">
        <v>15</v>
      </c>
      <c r="D78" s="27" t="s">
        <v>80</v>
      </c>
      <c r="E78" s="24" t="s">
        <v>140</v>
      </c>
      <c r="F78" s="15" t="s">
        <v>75</v>
      </c>
      <c r="G78" s="14" t="s">
        <v>135</v>
      </c>
      <c r="H78" s="29">
        <f>VLOOKUP(B78,[1]Sheet!A$2:D$101,4,0)</f>
        <v>8</v>
      </c>
    </row>
    <row r="79" spans="1:8" ht="22.5" customHeight="1">
      <c r="A79" s="11">
        <f t="shared" si="1"/>
        <v>78</v>
      </c>
      <c r="B79" s="12">
        <v>171326018</v>
      </c>
      <c r="C79" s="21" t="s">
        <v>8</v>
      </c>
      <c r="D79" s="27" t="s">
        <v>141</v>
      </c>
      <c r="E79" s="24" t="s">
        <v>22</v>
      </c>
      <c r="F79" s="15" t="s">
        <v>75</v>
      </c>
      <c r="G79" s="14" t="s">
        <v>135</v>
      </c>
      <c r="H79" s="29">
        <f>VLOOKUP(B79,[1]Sheet!A$2:D$101,4,0)</f>
        <v>8.5</v>
      </c>
    </row>
    <row r="80" spans="1:8" ht="22.5" customHeight="1">
      <c r="A80" s="11">
        <f t="shared" si="1"/>
        <v>79</v>
      </c>
      <c r="B80" s="12">
        <v>171326188</v>
      </c>
      <c r="C80" s="21" t="s">
        <v>4</v>
      </c>
      <c r="D80" s="27" t="s">
        <v>6</v>
      </c>
      <c r="E80" s="24" t="s">
        <v>97</v>
      </c>
      <c r="F80" s="15" t="s">
        <v>75</v>
      </c>
      <c r="G80" s="14" t="s">
        <v>135</v>
      </c>
      <c r="H80" s="29">
        <f>VLOOKUP(B80,[1]Sheet!A$2:D$101,4,0)</f>
        <v>8.5</v>
      </c>
    </row>
    <row r="81" spans="1:8" ht="22.5" customHeight="1">
      <c r="A81" s="11">
        <f t="shared" si="1"/>
        <v>80</v>
      </c>
      <c r="B81" s="12">
        <v>171575520</v>
      </c>
      <c r="C81" s="21" t="s">
        <v>8</v>
      </c>
      <c r="D81" s="27" t="s">
        <v>13</v>
      </c>
      <c r="E81" s="24" t="s">
        <v>142</v>
      </c>
      <c r="F81" s="15" t="s">
        <v>75</v>
      </c>
      <c r="G81" s="14" t="s">
        <v>135</v>
      </c>
      <c r="H81" s="29">
        <f>VLOOKUP(B81,[1]Sheet!A$2:D$101,4,0)</f>
        <v>7</v>
      </c>
    </row>
    <row r="82" spans="1:8" ht="22.5" customHeight="1">
      <c r="A82" s="11">
        <f t="shared" si="1"/>
        <v>81</v>
      </c>
      <c r="B82" s="12">
        <v>2020253043</v>
      </c>
      <c r="C82" s="21" t="s">
        <v>51</v>
      </c>
      <c r="D82" s="27" t="s">
        <v>143</v>
      </c>
      <c r="E82" s="24" t="s">
        <v>89</v>
      </c>
      <c r="F82" s="15" t="s">
        <v>75</v>
      </c>
      <c r="G82" s="14" t="s">
        <v>135</v>
      </c>
      <c r="H82" s="29">
        <f>VLOOKUP(B82,[1]Sheet!A$2:D$101,4,0)</f>
        <v>7</v>
      </c>
    </row>
    <row r="83" spans="1:8" ht="22.5" customHeight="1">
      <c r="A83" s="11">
        <f t="shared" si="1"/>
        <v>82</v>
      </c>
      <c r="B83" s="12">
        <v>171326081</v>
      </c>
      <c r="C83" s="21" t="s">
        <v>4</v>
      </c>
      <c r="D83" s="27" t="s">
        <v>144</v>
      </c>
      <c r="E83" s="24" t="s">
        <v>29</v>
      </c>
      <c r="F83" s="15" t="s">
        <v>75</v>
      </c>
      <c r="G83" s="14" t="s">
        <v>135</v>
      </c>
      <c r="H83" s="29">
        <f>VLOOKUP(B83,[1]Sheet!A$2:D$101,4,0)</f>
        <v>6.8</v>
      </c>
    </row>
    <row r="84" spans="1:8" ht="22.5" customHeight="1">
      <c r="A84" s="11">
        <f t="shared" si="1"/>
        <v>83</v>
      </c>
      <c r="B84" s="12">
        <v>171575659</v>
      </c>
      <c r="C84" s="21" t="s">
        <v>4</v>
      </c>
      <c r="D84" s="27" t="s">
        <v>21</v>
      </c>
      <c r="E84" s="24" t="s">
        <v>111</v>
      </c>
      <c r="F84" s="15" t="s">
        <v>75</v>
      </c>
      <c r="G84" s="14" t="s">
        <v>135</v>
      </c>
      <c r="H84" s="29">
        <f>VLOOKUP(B84,[1]Sheet!A$2:D$101,4,0)</f>
        <v>7.4</v>
      </c>
    </row>
    <row r="85" spans="1:8" ht="22.5" customHeight="1">
      <c r="A85" s="11">
        <f t="shared" si="1"/>
        <v>84</v>
      </c>
      <c r="B85" s="12">
        <v>2020257956</v>
      </c>
      <c r="C85" s="21" t="s">
        <v>8</v>
      </c>
      <c r="D85" s="27" t="s">
        <v>11</v>
      </c>
      <c r="E85" s="24" t="s">
        <v>52</v>
      </c>
      <c r="F85" s="15" t="s">
        <v>75</v>
      </c>
      <c r="G85" s="14" t="s">
        <v>135</v>
      </c>
      <c r="H85" s="29">
        <f>VLOOKUP(B85,[1]Sheet!A$2:D$101,4,0)</f>
        <v>8.5</v>
      </c>
    </row>
    <row r="86" spans="1:8" ht="22.5" customHeight="1">
      <c r="A86" s="11">
        <f t="shared" si="1"/>
        <v>85</v>
      </c>
      <c r="B86" s="12">
        <v>2026252698</v>
      </c>
      <c r="C86" s="21" t="s">
        <v>4</v>
      </c>
      <c r="D86" s="27" t="s">
        <v>145</v>
      </c>
      <c r="E86" s="24" t="s">
        <v>18</v>
      </c>
      <c r="F86" s="15" t="s">
        <v>75</v>
      </c>
      <c r="G86" s="14" t="s">
        <v>135</v>
      </c>
      <c r="H86" s="29">
        <f>VLOOKUP(B86,[1]Sheet!A$2:D$101,4,0)</f>
        <v>7</v>
      </c>
    </row>
    <row r="87" spans="1:8" ht="22.5" customHeight="1">
      <c r="A87" s="11">
        <f t="shared" si="1"/>
        <v>86</v>
      </c>
      <c r="B87" s="12">
        <v>171575695</v>
      </c>
      <c r="C87" s="21" t="s">
        <v>4</v>
      </c>
      <c r="D87" s="27" t="s">
        <v>6</v>
      </c>
      <c r="E87" s="24" t="s">
        <v>93</v>
      </c>
      <c r="F87" s="15" t="s">
        <v>75</v>
      </c>
      <c r="G87" s="14" t="s">
        <v>135</v>
      </c>
      <c r="H87" s="29">
        <f>VLOOKUP(B87,[1]Sheet!A$2:D$101,4,0)</f>
        <v>8</v>
      </c>
    </row>
    <row r="88" spans="1:8" ht="22.5" customHeight="1">
      <c r="A88" s="11">
        <f t="shared" si="1"/>
        <v>87</v>
      </c>
      <c r="B88" s="12">
        <v>171575715</v>
      </c>
      <c r="C88" s="21" t="s">
        <v>4</v>
      </c>
      <c r="D88" s="27" t="s">
        <v>146</v>
      </c>
      <c r="E88" s="24" t="s">
        <v>39</v>
      </c>
      <c r="F88" s="15" t="s">
        <v>75</v>
      </c>
      <c r="G88" s="14" t="s">
        <v>135</v>
      </c>
      <c r="H88" s="29">
        <f>VLOOKUP(B88,[1]Sheet!A$2:D$101,4,0)</f>
        <v>7.5</v>
      </c>
    </row>
    <row r="89" spans="1:8" ht="22.5" customHeight="1">
      <c r="A89" s="11">
        <f t="shared" si="1"/>
        <v>88</v>
      </c>
      <c r="B89" s="12">
        <v>161325875</v>
      </c>
      <c r="C89" s="21" t="s">
        <v>4</v>
      </c>
      <c r="D89" s="27" t="s">
        <v>147</v>
      </c>
      <c r="E89" s="24" t="s">
        <v>100</v>
      </c>
      <c r="F89" s="15" t="s">
        <v>75</v>
      </c>
      <c r="G89" s="14" t="s">
        <v>135</v>
      </c>
      <c r="H89" s="29">
        <f>VLOOKUP(B89,[1]Sheet!A$2:D$101,4,0)</f>
        <v>8</v>
      </c>
    </row>
    <row r="90" spans="1:8" ht="22.5" customHeight="1">
      <c r="A90" s="11">
        <f t="shared" si="1"/>
        <v>89</v>
      </c>
      <c r="B90" s="12">
        <v>171326065</v>
      </c>
      <c r="C90" s="21" t="s">
        <v>19</v>
      </c>
      <c r="D90" s="27" t="s">
        <v>66</v>
      </c>
      <c r="E90" s="24" t="s">
        <v>148</v>
      </c>
      <c r="F90" s="15" t="s">
        <v>75</v>
      </c>
      <c r="G90" s="14" t="s">
        <v>135</v>
      </c>
      <c r="H90" s="29">
        <f>VLOOKUP(B90,[1]Sheet!A$2:D$101,4,0)</f>
        <v>7.4</v>
      </c>
    </row>
    <row r="91" spans="1:8" ht="22.5" customHeight="1">
      <c r="A91" s="11">
        <f t="shared" si="1"/>
        <v>90</v>
      </c>
      <c r="B91" s="12">
        <v>2021268399</v>
      </c>
      <c r="C91" s="21" t="s">
        <v>12</v>
      </c>
      <c r="D91" s="27" t="s">
        <v>57</v>
      </c>
      <c r="E91" s="24" t="s">
        <v>58</v>
      </c>
      <c r="F91" s="15" t="s">
        <v>75</v>
      </c>
      <c r="G91" s="14" t="s">
        <v>135</v>
      </c>
      <c r="H91" s="29">
        <f>VLOOKUP(B91,[1]Sheet!A$2:D$101,4,0)</f>
        <v>8.5</v>
      </c>
    </row>
    <row r="92" spans="1:8" ht="22.5" customHeight="1">
      <c r="A92" s="11">
        <f t="shared" si="1"/>
        <v>91</v>
      </c>
      <c r="B92" s="12">
        <v>2020253071</v>
      </c>
      <c r="C92" s="21" t="s">
        <v>66</v>
      </c>
      <c r="D92" s="27" t="s">
        <v>132</v>
      </c>
      <c r="E92" s="24" t="s">
        <v>46</v>
      </c>
      <c r="F92" s="15" t="s">
        <v>75</v>
      </c>
      <c r="G92" s="14" t="s">
        <v>135</v>
      </c>
      <c r="H92" s="29">
        <f>VLOOKUP(B92,[1]Sheet!A$2:D$101,4,0)</f>
        <v>6.8</v>
      </c>
    </row>
    <row r="93" spans="1:8" ht="22.5" customHeight="1">
      <c r="A93" s="11">
        <f t="shared" si="1"/>
        <v>92</v>
      </c>
      <c r="B93" s="12">
        <v>2026252688</v>
      </c>
      <c r="C93" s="21" t="s">
        <v>44</v>
      </c>
      <c r="D93" s="27" t="s">
        <v>149</v>
      </c>
      <c r="E93" s="24" t="s">
        <v>30</v>
      </c>
      <c r="F93" s="15" t="s">
        <v>75</v>
      </c>
      <c r="G93" s="14" t="s">
        <v>135</v>
      </c>
      <c r="H93" s="29">
        <f>VLOOKUP(B93,[1]Sheet!A$2:D$101,4,0)</f>
        <v>8</v>
      </c>
    </row>
    <row r="94" spans="1:8" ht="22.5" customHeight="1">
      <c r="A94" s="11">
        <f t="shared" si="1"/>
        <v>93</v>
      </c>
      <c r="B94" s="12">
        <v>2027252691</v>
      </c>
      <c r="C94" s="21" t="s">
        <v>40</v>
      </c>
      <c r="D94" s="27" t="s">
        <v>150</v>
      </c>
      <c r="E94" s="24" t="s">
        <v>151</v>
      </c>
      <c r="F94" s="15" t="s">
        <v>75</v>
      </c>
      <c r="G94" s="14" t="s">
        <v>135</v>
      </c>
      <c r="H94" s="29">
        <f>VLOOKUP(B94,[1]Sheet!A$2:D$101,4,0)</f>
        <v>8.8000000000000007</v>
      </c>
    </row>
    <row r="95" spans="1:8" ht="22.5" customHeight="1">
      <c r="A95" s="11">
        <f t="shared" si="1"/>
        <v>94</v>
      </c>
      <c r="B95" s="12">
        <v>2026252687</v>
      </c>
      <c r="C95" s="21" t="s">
        <v>4</v>
      </c>
      <c r="D95" s="27" t="s">
        <v>152</v>
      </c>
      <c r="E95" s="24" t="s">
        <v>45</v>
      </c>
      <c r="F95" s="15" t="s">
        <v>75</v>
      </c>
      <c r="G95" s="14" t="s">
        <v>135</v>
      </c>
      <c r="H95" s="29">
        <f>VLOOKUP(B95,[1]Sheet!A$2:D$101,4,0)</f>
        <v>7.5</v>
      </c>
    </row>
    <row r="96" spans="1:8" ht="22.5" customHeight="1">
      <c r="A96" s="11">
        <f t="shared" si="1"/>
        <v>95</v>
      </c>
      <c r="B96" s="12">
        <v>2021330897</v>
      </c>
      <c r="C96" s="21" t="s">
        <v>4</v>
      </c>
      <c r="D96" s="27" t="s">
        <v>153</v>
      </c>
      <c r="E96" s="24" t="s">
        <v>154</v>
      </c>
      <c r="F96" s="15" t="s">
        <v>75</v>
      </c>
      <c r="G96" s="14" t="s">
        <v>135</v>
      </c>
      <c r="H96" s="29">
        <f>VLOOKUP(B96,[1]Sheet!A$2:D$101,4,0)</f>
        <v>7.3</v>
      </c>
    </row>
    <row r="97" spans="1:8" ht="22.5" customHeight="1">
      <c r="A97" s="11">
        <f t="shared" si="1"/>
        <v>96</v>
      </c>
      <c r="B97" s="12">
        <v>171326042</v>
      </c>
      <c r="C97" s="21" t="s">
        <v>16</v>
      </c>
      <c r="D97" s="27" t="s">
        <v>149</v>
      </c>
      <c r="E97" s="24" t="s">
        <v>155</v>
      </c>
      <c r="F97" s="15" t="s">
        <v>75</v>
      </c>
      <c r="G97" s="14" t="s">
        <v>135</v>
      </c>
      <c r="H97" s="29">
        <f>VLOOKUP(B97,[1]Sheet!A$2:D$101,4,0)</f>
        <v>7.8</v>
      </c>
    </row>
    <row r="98" spans="1:8" ht="22.5" customHeight="1">
      <c r="A98" s="11">
        <f t="shared" si="1"/>
        <v>97</v>
      </c>
      <c r="B98" s="12">
        <v>171325883</v>
      </c>
      <c r="C98" s="21" t="s">
        <v>4</v>
      </c>
      <c r="D98" s="27" t="s">
        <v>81</v>
      </c>
      <c r="E98" s="24" t="s">
        <v>134</v>
      </c>
      <c r="F98" s="15" t="s">
        <v>75</v>
      </c>
      <c r="G98" s="14" t="s">
        <v>135</v>
      </c>
      <c r="H98" s="29">
        <f>VLOOKUP(B98,[1]Sheet!A$2:D$101,4,0)</f>
        <v>7.7</v>
      </c>
    </row>
    <row r="99" spans="1:8" ht="22.5" customHeight="1">
      <c r="A99" s="11">
        <f t="shared" si="1"/>
        <v>98</v>
      </c>
      <c r="B99" s="12">
        <v>2026252680</v>
      </c>
      <c r="C99" s="21" t="s">
        <v>4</v>
      </c>
      <c r="D99" s="27" t="s">
        <v>6</v>
      </c>
      <c r="E99" s="24" t="s">
        <v>62</v>
      </c>
      <c r="F99" s="15" t="s">
        <v>75</v>
      </c>
      <c r="G99" s="14" t="s">
        <v>135</v>
      </c>
      <c r="H99" s="29">
        <f>VLOOKUP(B99,[1]Sheet!A$2:D$101,4,0)</f>
        <v>6.2</v>
      </c>
    </row>
    <row r="100" spans="1:8" ht="22.5" customHeight="1">
      <c r="A100" s="11">
        <f t="shared" si="1"/>
        <v>99</v>
      </c>
      <c r="B100" s="12">
        <v>171326743</v>
      </c>
      <c r="C100" s="21" t="s">
        <v>53</v>
      </c>
      <c r="D100" s="27" t="s">
        <v>66</v>
      </c>
      <c r="E100" s="24" t="s">
        <v>5</v>
      </c>
      <c r="F100" s="15" t="s">
        <v>75</v>
      </c>
      <c r="G100" s="14" t="s">
        <v>135</v>
      </c>
      <c r="H100" s="29">
        <f>VLOOKUP(B100,[1]Sheet!A$2:D$101,4,0)</f>
        <v>8</v>
      </c>
    </row>
    <row r="101" spans="1:8" ht="22.5" customHeight="1">
      <c r="A101" s="16">
        <f t="shared" si="1"/>
        <v>100</v>
      </c>
      <c r="B101" s="17">
        <v>172317819</v>
      </c>
      <c r="C101" s="22" t="s">
        <v>158</v>
      </c>
      <c r="D101" s="28" t="s">
        <v>157</v>
      </c>
      <c r="E101" s="25" t="s">
        <v>156</v>
      </c>
      <c r="F101" s="18" t="s">
        <v>159</v>
      </c>
      <c r="G101" s="19" t="s">
        <v>135</v>
      </c>
      <c r="H101" s="29">
        <f>VLOOKUP(B101,[1]Sheet!A$2:D$101,4,0)</f>
        <v>7.5</v>
      </c>
    </row>
  </sheetData>
  <pageMargins left="7.874015748031496E-2" right="0" top="7.874015748031496E-2" bottom="0" header="0" footer="0"/>
  <pageSetup paperSize="9" orientation="portrait" r:id="rId1"/>
  <headerFooter>
    <oddHeader>&amp;R&amp;P&amp;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9"/>
  <sheetViews>
    <sheetView zoomScaleNormal="100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M10" sqref="M10:S12"/>
    </sheetView>
  </sheetViews>
  <sheetFormatPr defaultColWidth="10.42578125" defaultRowHeight="12.75"/>
  <cols>
    <col min="1" max="1" width="4.42578125" style="58" customWidth="1"/>
    <col min="2" max="2" width="11.140625" style="67" customWidth="1"/>
    <col min="3" max="3" width="17.5703125" style="68" customWidth="1"/>
    <col min="4" max="4" width="1" style="68" customWidth="1"/>
    <col min="5" max="5" width="6.28515625" style="69" customWidth="1"/>
    <col min="6" max="6" width="10.140625" style="67" customWidth="1"/>
    <col min="7" max="7" width="8.85546875" style="67" customWidth="1"/>
    <col min="8" max="8" width="6.28515625" style="65" customWidth="1"/>
    <col min="9" max="10" width="6.42578125" style="65" customWidth="1"/>
    <col min="11" max="11" width="12.7109375" style="67" customWidth="1"/>
    <col min="12" max="12" width="8.7109375" style="65" customWidth="1"/>
    <col min="13" max="250" width="10.42578125" style="58"/>
    <col min="251" max="251" width="4.42578125" style="58" customWidth="1"/>
    <col min="252" max="252" width="10.85546875" style="58" customWidth="1"/>
    <col min="253" max="253" width="17" style="58" customWidth="1"/>
    <col min="254" max="254" width="8.5703125" style="58" customWidth="1"/>
    <col min="255" max="255" width="9.7109375" style="58" customWidth="1"/>
    <col min="256" max="256" width="8.28515625" style="58" customWidth="1"/>
    <col min="257" max="257" width="7.140625" style="58" customWidth="1"/>
    <col min="258" max="258" width="6.85546875" style="58" customWidth="1"/>
    <col min="259" max="259" width="8.140625" style="58" customWidth="1"/>
    <col min="260" max="260" width="13.42578125" style="58" customWidth="1"/>
    <col min="261" max="261" width="7.140625" style="58" customWidth="1"/>
    <col min="262" max="265" width="0" style="58" hidden="1" customWidth="1"/>
    <col min="266" max="506" width="10.42578125" style="58"/>
    <col min="507" max="507" width="4.42578125" style="58" customWidth="1"/>
    <col min="508" max="508" width="10.85546875" style="58" customWidth="1"/>
    <col min="509" max="509" width="17" style="58" customWidth="1"/>
    <col min="510" max="510" width="8.5703125" style="58" customWidth="1"/>
    <col min="511" max="511" width="9.7109375" style="58" customWidth="1"/>
    <col min="512" max="512" width="8.28515625" style="58" customWidth="1"/>
    <col min="513" max="513" width="7.140625" style="58" customWidth="1"/>
    <col min="514" max="514" width="6.85546875" style="58" customWidth="1"/>
    <col min="515" max="515" width="8.140625" style="58" customWidth="1"/>
    <col min="516" max="516" width="13.42578125" style="58" customWidth="1"/>
    <col min="517" max="517" width="7.140625" style="58" customWidth="1"/>
    <col min="518" max="521" width="0" style="58" hidden="1" customWidth="1"/>
    <col min="522" max="762" width="10.42578125" style="58"/>
    <col min="763" max="763" width="4.42578125" style="58" customWidth="1"/>
    <col min="764" max="764" width="10.85546875" style="58" customWidth="1"/>
    <col min="765" max="765" width="17" style="58" customWidth="1"/>
    <col min="766" max="766" width="8.5703125" style="58" customWidth="1"/>
    <col min="767" max="767" width="9.7109375" style="58" customWidth="1"/>
    <col min="768" max="768" width="8.28515625" style="58" customWidth="1"/>
    <col min="769" max="769" width="7.140625" style="58" customWidth="1"/>
    <col min="770" max="770" width="6.85546875" style="58" customWidth="1"/>
    <col min="771" max="771" width="8.140625" style="58" customWidth="1"/>
    <col min="772" max="772" width="13.42578125" style="58" customWidth="1"/>
    <col min="773" max="773" width="7.140625" style="58" customWidth="1"/>
    <col min="774" max="777" width="0" style="58" hidden="1" customWidth="1"/>
    <col min="778" max="1018" width="10.42578125" style="58"/>
    <col min="1019" max="1019" width="4.42578125" style="58" customWidth="1"/>
    <col min="1020" max="1020" width="10.85546875" style="58" customWidth="1"/>
    <col min="1021" max="1021" width="17" style="58" customWidth="1"/>
    <col min="1022" max="1022" width="8.5703125" style="58" customWidth="1"/>
    <col min="1023" max="1023" width="9.7109375" style="58" customWidth="1"/>
    <col min="1024" max="1024" width="8.28515625" style="58" customWidth="1"/>
    <col min="1025" max="1025" width="7.140625" style="58" customWidth="1"/>
    <col min="1026" max="1026" width="6.85546875" style="58" customWidth="1"/>
    <col min="1027" max="1027" width="8.140625" style="58" customWidth="1"/>
    <col min="1028" max="1028" width="13.42578125" style="58" customWidth="1"/>
    <col min="1029" max="1029" width="7.140625" style="58" customWidth="1"/>
    <col min="1030" max="1033" width="0" style="58" hidden="1" customWidth="1"/>
    <col min="1034" max="1274" width="10.42578125" style="58"/>
    <col min="1275" max="1275" width="4.42578125" style="58" customWidth="1"/>
    <col min="1276" max="1276" width="10.85546875" style="58" customWidth="1"/>
    <col min="1277" max="1277" width="17" style="58" customWidth="1"/>
    <col min="1278" max="1278" width="8.5703125" style="58" customWidth="1"/>
    <col min="1279" max="1279" width="9.7109375" style="58" customWidth="1"/>
    <col min="1280" max="1280" width="8.28515625" style="58" customWidth="1"/>
    <col min="1281" max="1281" width="7.140625" style="58" customWidth="1"/>
    <col min="1282" max="1282" width="6.85546875" style="58" customWidth="1"/>
    <col min="1283" max="1283" width="8.140625" style="58" customWidth="1"/>
    <col min="1284" max="1284" width="13.42578125" style="58" customWidth="1"/>
    <col min="1285" max="1285" width="7.140625" style="58" customWidth="1"/>
    <col min="1286" max="1289" width="0" style="58" hidden="1" customWidth="1"/>
    <col min="1290" max="1530" width="10.42578125" style="58"/>
    <col min="1531" max="1531" width="4.42578125" style="58" customWidth="1"/>
    <col min="1532" max="1532" width="10.85546875" style="58" customWidth="1"/>
    <col min="1533" max="1533" width="17" style="58" customWidth="1"/>
    <col min="1534" max="1534" width="8.5703125" style="58" customWidth="1"/>
    <col min="1535" max="1535" width="9.7109375" style="58" customWidth="1"/>
    <col min="1536" max="1536" width="8.28515625" style="58" customWidth="1"/>
    <col min="1537" max="1537" width="7.140625" style="58" customWidth="1"/>
    <col min="1538" max="1538" width="6.85546875" style="58" customWidth="1"/>
    <col min="1539" max="1539" width="8.140625" style="58" customWidth="1"/>
    <col min="1540" max="1540" width="13.42578125" style="58" customWidth="1"/>
    <col min="1541" max="1541" width="7.140625" style="58" customWidth="1"/>
    <col min="1542" max="1545" width="0" style="58" hidden="1" customWidth="1"/>
    <col min="1546" max="1786" width="10.42578125" style="58"/>
    <col min="1787" max="1787" width="4.42578125" style="58" customWidth="1"/>
    <col min="1788" max="1788" width="10.85546875" style="58" customWidth="1"/>
    <col min="1789" max="1789" width="17" style="58" customWidth="1"/>
    <col min="1790" max="1790" width="8.5703125" style="58" customWidth="1"/>
    <col min="1791" max="1791" width="9.7109375" style="58" customWidth="1"/>
    <col min="1792" max="1792" width="8.28515625" style="58" customWidth="1"/>
    <col min="1793" max="1793" width="7.140625" style="58" customWidth="1"/>
    <col min="1794" max="1794" width="6.85546875" style="58" customWidth="1"/>
    <col min="1795" max="1795" width="8.140625" style="58" customWidth="1"/>
    <col min="1796" max="1796" width="13.42578125" style="58" customWidth="1"/>
    <col min="1797" max="1797" width="7.140625" style="58" customWidth="1"/>
    <col min="1798" max="1801" width="0" style="58" hidden="1" customWidth="1"/>
    <col min="1802" max="2042" width="10.42578125" style="58"/>
    <col min="2043" max="2043" width="4.42578125" style="58" customWidth="1"/>
    <col min="2044" max="2044" width="10.85546875" style="58" customWidth="1"/>
    <col min="2045" max="2045" width="17" style="58" customWidth="1"/>
    <col min="2046" max="2046" width="8.5703125" style="58" customWidth="1"/>
    <col min="2047" max="2047" width="9.7109375" style="58" customWidth="1"/>
    <col min="2048" max="2048" width="8.28515625" style="58" customWidth="1"/>
    <col min="2049" max="2049" width="7.140625" style="58" customWidth="1"/>
    <col min="2050" max="2050" width="6.85546875" style="58" customWidth="1"/>
    <col min="2051" max="2051" width="8.140625" style="58" customWidth="1"/>
    <col min="2052" max="2052" width="13.42578125" style="58" customWidth="1"/>
    <col min="2053" max="2053" width="7.140625" style="58" customWidth="1"/>
    <col min="2054" max="2057" width="0" style="58" hidden="1" customWidth="1"/>
    <col min="2058" max="2298" width="10.42578125" style="58"/>
    <col min="2299" max="2299" width="4.42578125" style="58" customWidth="1"/>
    <col min="2300" max="2300" width="10.85546875" style="58" customWidth="1"/>
    <col min="2301" max="2301" width="17" style="58" customWidth="1"/>
    <col min="2302" max="2302" width="8.5703125" style="58" customWidth="1"/>
    <col min="2303" max="2303" width="9.7109375" style="58" customWidth="1"/>
    <col min="2304" max="2304" width="8.28515625" style="58" customWidth="1"/>
    <col min="2305" max="2305" width="7.140625" style="58" customWidth="1"/>
    <col min="2306" max="2306" width="6.85546875" style="58" customWidth="1"/>
    <col min="2307" max="2307" width="8.140625" style="58" customWidth="1"/>
    <col min="2308" max="2308" width="13.42578125" style="58" customWidth="1"/>
    <col min="2309" max="2309" width="7.140625" style="58" customWidth="1"/>
    <col min="2310" max="2313" width="0" style="58" hidden="1" customWidth="1"/>
    <col min="2314" max="2554" width="10.42578125" style="58"/>
    <col min="2555" max="2555" width="4.42578125" style="58" customWidth="1"/>
    <col min="2556" max="2556" width="10.85546875" style="58" customWidth="1"/>
    <col min="2557" max="2557" width="17" style="58" customWidth="1"/>
    <col min="2558" max="2558" width="8.5703125" style="58" customWidth="1"/>
    <col min="2559" max="2559" width="9.7109375" style="58" customWidth="1"/>
    <col min="2560" max="2560" width="8.28515625" style="58" customWidth="1"/>
    <col min="2561" max="2561" width="7.140625" style="58" customWidth="1"/>
    <col min="2562" max="2562" width="6.85546875" style="58" customWidth="1"/>
    <col min="2563" max="2563" width="8.140625" style="58" customWidth="1"/>
    <col min="2564" max="2564" width="13.42578125" style="58" customWidth="1"/>
    <col min="2565" max="2565" width="7.140625" style="58" customWidth="1"/>
    <col min="2566" max="2569" width="0" style="58" hidden="1" customWidth="1"/>
    <col min="2570" max="2810" width="10.42578125" style="58"/>
    <col min="2811" max="2811" width="4.42578125" style="58" customWidth="1"/>
    <col min="2812" max="2812" width="10.85546875" style="58" customWidth="1"/>
    <col min="2813" max="2813" width="17" style="58" customWidth="1"/>
    <col min="2814" max="2814" width="8.5703125" style="58" customWidth="1"/>
    <col min="2815" max="2815" width="9.7109375" style="58" customWidth="1"/>
    <col min="2816" max="2816" width="8.28515625" style="58" customWidth="1"/>
    <col min="2817" max="2817" width="7.140625" style="58" customWidth="1"/>
    <col min="2818" max="2818" width="6.85546875" style="58" customWidth="1"/>
    <col min="2819" max="2819" width="8.140625" style="58" customWidth="1"/>
    <col min="2820" max="2820" width="13.42578125" style="58" customWidth="1"/>
    <col min="2821" max="2821" width="7.140625" style="58" customWidth="1"/>
    <col min="2822" max="2825" width="0" style="58" hidden="1" customWidth="1"/>
    <col min="2826" max="3066" width="10.42578125" style="58"/>
    <col min="3067" max="3067" width="4.42578125" style="58" customWidth="1"/>
    <col min="3068" max="3068" width="10.85546875" style="58" customWidth="1"/>
    <col min="3069" max="3069" width="17" style="58" customWidth="1"/>
    <col min="3070" max="3070" width="8.5703125" style="58" customWidth="1"/>
    <col min="3071" max="3071" width="9.7109375" style="58" customWidth="1"/>
    <col min="3072" max="3072" width="8.28515625" style="58" customWidth="1"/>
    <col min="3073" max="3073" width="7.140625" style="58" customWidth="1"/>
    <col min="3074" max="3074" width="6.85546875" style="58" customWidth="1"/>
    <col min="3075" max="3075" width="8.140625" style="58" customWidth="1"/>
    <col min="3076" max="3076" width="13.42578125" style="58" customWidth="1"/>
    <col min="3077" max="3077" width="7.140625" style="58" customWidth="1"/>
    <col min="3078" max="3081" width="0" style="58" hidden="1" customWidth="1"/>
    <col min="3082" max="3322" width="10.42578125" style="58"/>
    <col min="3323" max="3323" width="4.42578125" style="58" customWidth="1"/>
    <col min="3324" max="3324" width="10.85546875" style="58" customWidth="1"/>
    <col min="3325" max="3325" width="17" style="58" customWidth="1"/>
    <col min="3326" max="3326" width="8.5703125" style="58" customWidth="1"/>
    <col min="3327" max="3327" width="9.7109375" style="58" customWidth="1"/>
    <col min="3328" max="3328" width="8.28515625" style="58" customWidth="1"/>
    <col min="3329" max="3329" width="7.140625" style="58" customWidth="1"/>
    <col min="3330" max="3330" width="6.85546875" style="58" customWidth="1"/>
    <col min="3331" max="3331" width="8.140625" style="58" customWidth="1"/>
    <col min="3332" max="3332" width="13.42578125" style="58" customWidth="1"/>
    <col min="3333" max="3333" width="7.140625" style="58" customWidth="1"/>
    <col min="3334" max="3337" width="0" style="58" hidden="1" customWidth="1"/>
    <col min="3338" max="3578" width="10.42578125" style="58"/>
    <col min="3579" max="3579" width="4.42578125" style="58" customWidth="1"/>
    <col min="3580" max="3580" width="10.85546875" style="58" customWidth="1"/>
    <col min="3581" max="3581" width="17" style="58" customWidth="1"/>
    <col min="3582" max="3582" width="8.5703125" style="58" customWidth="1"/>
    <col min="3583" max="3583" width="9.7109375" style="58" customWidth="1"/>
    <col min="3584" max="3584" width="8.28515625" style="58" customWidth="1"/>
    <col min="3585" max="3585" width="7.140625" style="58" customWidth="1"/>
    <col min="3586" max="3586" width="6.85546875" style="58" customWidth="1"/>
    <col min="3587" max="3587" width="8.140625" style="58" customWidth="1"/>
    <col min="3588" max="3588" width="13.42578125" style="58" customWidth="1"/>
    <col min="3589" max="3589" width="7.140625" style="58" customWidth="1"/>
    <col min="3590" max="3593" width="0" style="58" hidden="1" customWidth="1"/>
    <col min="3594" max="3834" width="10.42578125" style="58"/>
    <col min="3835" max="3835" width="4.42578125" style="58" customWidth="1"/>
    <col min="3836" max="3836" width="10.85546875" style="58" customWidth="1"/>
    <col min="3837" max="3837" width="17" style="58" customWidth="1"/>
    <col min="3838" max="3838" width="8.5703125" style="58" customWidth="1"/>
    <col min="3839" max="3839" width="9.7109375" style="58" customWidth="1"/>
    <col min="3840" max="3840" width="8.28515625" style="58" customWidth="1"/>
    <col min="3841" max="3841" width="7.140625" style="58" customWidth="1"/>
    <col min="3842" max="3842" width="6.85546875" style="58" customWidth="1"/>
    <col min="3843" max="3843" width="8.140625" style="58" customWidth="1"/>
    <col min="3844" max="3844" width="13.42578125" style="58" customWidth="1"/>
    <col min="3845" max="3845" width="7.140625" style="58" customWidth="1"/>
    <col min="3846" max="3849" width="0" style="58" hidden="1" customWidth="1"/>
    <col min="3850" max="4090" width="10.42578125" style="58"/>
    <col min="4091" max="4091" width="4.42578125" style="58" customWidth="1"/>
    <col min="4092" max="4092" width="10.85546875" style="58" customWidth="1"/>
    <col min="4093" max="4093" width="17" style="58" customWidth="1"/>
    <col min="4094" max="4094" width="8.5703125" style="58" customWidth="1"/>
    <col min="4095" max="4095" width="9.7109375" style="58" customWidth="1"/>
    <col min="4096" max="4096" width="8.28515625" style="58" customWidth="1"/>
    <col min="4097" max="4097" width="7.140625" style="58" customWidth="1"/>
    <col min="4098" max="4098" width="6.85546875" style="58" customWidth="1"/>
    <col min="4099" max="4099" width="8.140625" style="58" customWidth="1"/>
    <col min="4100" max="4100" width="13.42578125" style="58" customWidth="1"/>
    <col min="4101" max="4101" width="7.140625" style="58" customWidth="1"/>
    <col min="4102" max="4105" width="0" style="58" hidden="1" customWidth="1"/>
    <col min="4106" max="4346" width="10.42578125" style="58"/>
    <col min="4347" max="4347" width="4.42578125" style="58" customWidth="1"/>
    <col min="4348" max="4348" width="10.85546875" style="58" customWidth="1"/>
    <col min="4349" max="4349" width="17" style="58" customWidth="1"/>
    <col min="4350" max="4350" width="8.5703125" style="58" customWidth="1"/>
    <col min="4351" max="4351" width="9.7109375" style="58" customWidth="1"/>
    <col min="4352" max="4352" width="8.28515625" style="58" customWidth="1"/>
    <col min="4353" max="4353" width="7.140625" style="58" customWidth="1"/>
    <col min="4354" max="4354" width="6.85546875" style="58" customWidth="1"/>
    <col min="4355" max="4355" width="8.140625" style="58" customWidth="1"/>
    <col min="4356" max="4356" width="13.42578125" style="58" customWidth="1"/>
    <col min="4357" max="4357" width="7.140625" style="58" customWidth="1"/>
    <col min="4358" max="4361" width="0" style="58" hidden="1" customWidth="1"/>
    <col min="4362" max="4602" width="10.42578125" style="58"/>
    <col min="4603" max="4603" width="4.42578125" style="58" customWidth="1"/>
    <col min="4604" max="4604" width="10.85546875" style="58" customWidth="1"/>
    <col min="4605" max="4605" width="17" style="58" customWidth="1"/>
    <col min="4606" max="4606" width="8.5703125" style="58" customWidth="1"/>
    <col min="4607" max="4607" width="9.7109375" style="58" customWidth="1"/>
    <col min="4608" max="4608" width="8.28515625" style="58" customWidth="1"/>
    <col min="4609" max="4609" width="7.140625" style="58" customWidth="1"/>
    <col min="4610" max="4610" width="6.85546875" style="58" customWidth="1"/>
    <col min="4611" max="4611" width="8.140625" style="58" customWidth="1"/>
    <col min="4612" max="4612" width="13.42578125" style="58" customWidth="1"/>
    <col min="4613" max="4613" width="7.140625" style="58" customWidth="1"/>
    <col min="4614" max="4617" width="0" style="58" hidden="1" customWidth="1"/>
    <col min="4618" max="4858" width="10.42578125" style="58"/>
    <col min="4859" max="4859" width="4.42578125" style="58" customWidth="1"/>
    <col min="4860" max="4860" width="10.85546875" style="58" customWidth="1"/>
    <col min="4861" max="4861" width="17" style="58" customWidth="1"/>
    <col min="4862" max="4862" width="8.5703125" style="58" customWidth="1"/>
    <col min="4863" max="4863" width="9.7109375" style="58" customWidth="1"/>
    <col min="4864" max="4864" width="8.28515625" style="58" customWidth="1"/>
    <col min="4865" max="4865" width="7.140625" style="58" customWidth="1"/>
    <col min="4866" max="4866" width="6.85546875" style="58" customWidth="1"/>
    <col min="4867" max="4867" width="8.140625" style="58" customWidth="1"/>
    <col min="4868" max="4868" width="13.42578125" style="58" customWidth="1"/>
    <col min="4869" max="4869" width="7.140625" style="58" customWidth="1"/>
    <col min="4870" max="4873" width="0" style="58" hidden="1" customWidth="1"/>
    <col min="4874" max="5114" width="10.42578125" style="58"/>
    <col min="5115" max="5115" width="4.42578125" style="58" customWidth="1"/>
    <col min="5116" max="5116" width="10.85546875" style="58" customWidth="1"/>
    <col min="5117" max="5117" width="17" style="58" customWidth="1"/>
    <col min="5118" max="5118" width="8.5703125" style="58" customWidth="1"/>
    <col min="5119" max="5119" width="9.7109375" style="58" customWidth="1"/>
    <col min="5120" max="5120" width="8.28515625" style="58" customWidth="1"/>
    <col min="5121" max="5121" width="7.140625" style="58" customWidth="1"/>
    <col min="5122" max="5122" width="6.85546875" style="58" customWidth="1"/>
    <col min="5123" max="5123" width="8.140625" style="58" customWidth="1"/>
    <col min="5124" max="5124" width="13.42578125" style="58" customWidth="1"/>
    <col min="5125" max="5125" width="7.140625" style="58" customWidth="1"/>
    <col min="5126" max="5129" width="0" style="58" hidden="1" customWidth="1"/>
    <col min="5130" max="5370" width="10.42578125" style="58"/>
    <col min="5371" max="5371" width="4.42578125" style="58" customWidth="1"/>
    <col min="5372" max="5372" width="10.85546875" style="58" customWidth="1"/>
    <col min="5373" max="5373" width="17" style="58" customWidth="1"/>
    <col min="5374" max="5374" width="8.5703125" style="58" customWidth="1"/>
    <col min="5375" max="5375" width="9.7109375" style="58" customWidth="1"/>
    <col min="5376" max="5376" width="8.28515625" style="58" customWidth="1"/>
    <col min="5377" max="5377" width="7.140625" style="58" customWidth="1"/>
    <col min="5378" max="5378" width="6.85546875" style="58" customWidth="1"/>
    <col min="5379" max="5379" width="8.140625" style="58" customWidth="1"/>
    <col min="5380" max="5380" width="13.42578125" style="58" customWidth="1"/>
    <col min="5381" max="5381" width="7.140625" style="58" customWidth="1"/>
    <col min="5382" max="5385" width="0" style="58" hidden="1" customWidth="1"/>
    <col min="5386" max="5626" width="10.42578125" style="58"/>
    <col min="5627" max="5627" width="4.42578125" style="58" customWidth="1"/>
    <col min="5628" max="5628" width="10.85546875" style="58" customWidth="1"/>
    <col min="5629" max="5629" width="17" style="58" customWidth="1"/>
    <col min="5630" max="5630" width="8.5703125" style="58" customWidth="1"/>
    <col min="5631" max="5631" width="9.7109375" style="58" customWidth="1"/>
    <col min="5632" max="5632" width="8.28515625" style="58" customWidth="1"/>
    <col min="5633" max="5633" width="7.140625" style="58" customWidth="1"/>
    <col min="5634" max="5634" width="6.85546875" style="58" customWidth="1"/>
    <col min="5635" max="5635" width="8.140625" style="58" customWidth="1"/>
    <col min="5636" max="5636" width="13.42578125" style="58" customWidth="1"/>
    <col min="5637" max="5637" width="7.140625" style="58" customWidth="1"/>
    <col min="5638" max="5641" width="0" style="58" hidden="1" customWidth="1"/>
    <col min="5642" max="5882" width="10.42578125" style="58"/>
    <col min="5883" max="5883" width="4.42578125" style="58" customWidth="1"/>
    <col min="5884" max="5884" width="10.85546875" style="58" customWidth="1"/>
    <col min="5885" max="5885" width="17" style="58" customWidth="1"/>
    <col min="5886" max="5886" width="8.5703125" style="58" customWidth="1"/>
    <col min="5887" max="5887" width="9.7109375" style="58" customWidth="1"/>
    <col min="5888" max="5888" width="8.28515625" style="58" customWidth="1"/>
    <col min="5889" max="5889" width="7.140625" style="58" customWidth="1"/>
    <col min="5890" max="5890" width="6.85546875" style="58" customWidth="1"/>
    <col min="5891" max="5891" width="8.140625" style="58" customWidth="1"/>
    <col min="5892" max="5892" width="13.42578125" style="58" customWidth="1"/>
    <col min="5893" max="5893" width="7.140625" style="58" customWidth="1"/>
    <col min="5894" max="5897" width="0" style="58" hidden="1" customWidth="1"/>
    <col min="5898" max="6138" width="10.42578125" style="58"/>
    <col min="6139" max="6139" width="4.42578125" style="58" customWidth="1"/>
    <col min="6140" max="6140" width="10.85546875" style="58" customWidth="1"/>
    <col min="6141" max="6141" width="17" style="58" customWidth="1"/>
    <col min="6142" max="6142" width="8.5703125" style="58" customWidth="1"/>
    <col min="6143" max="6143" width="9.7109375" style="58" customWidth="1"/>
    <col min="6144" max="6144" width="8.28515625" style="58" customWidth="1"/>
    <col min="6145" max="6145" width="7.140625" style="58" customWidth="1"/>
    <col min="6146" max="6146" width="6.85546875" style="58" customWidth="1"/>
    <col min="6147" max="6147" width="8.140625" style="58" customWidth="1"/>
    <col min="6148" max="6148" width="13.42578125" style="58" customWidth="1"/>
    <col min="6149" max="6149" width="7.140625" style="58" customWidth="1"/>
    <col min="6150" max="6153" width="0" style="58" hidden="1" customWidth="1"/>
    <col min="6154" max="6394" width="10.42578125" style="58"/>
    <col min="6395" max="6395" width="4.42578125" style="58" customWidth="1"/>
    <col min="6396" max="6396" width="10.85546875" style="58" customWidth="1"/>
    <col min="6397" max="6397" width="17" style="58" customWidth="1"/>
    <col min="6398" max="6398" width="8.5703125" style="58" customWidth="1"/>
    <col min="6399" max="6399" width="9.7109375" style="58" customWidth="1"/>
    <col min="6400" max="6400" width="8.28515625" style="58" customWidth="1"/>
    <col min="6401" max="6401" width="7.140625" style="58" customWidth="1"/>
    <col min="6402" max="6402" width="6.85546875" style="58" customWidth="1"/>
    <col min="6403" max="6403" width="8.140625" style="58" customWidth="1"/>
    <col min="6404" max="6404" width="13.42578125" style="58" customWidth="1"/>
    <col min="6405" max="6405" width="7.140625" style="58" customWidth="1"/>
    <col min="6406" max="6409" width="0" style="58" hidden="1" customWidth="1"/>
    <col min="6410" max="6650" width="10.42578125" style="58"/>
    <col min="6651" max="6651" width="4.42578125" style="58" customWidth="1"/>
    <col min="6652" max="6652" width="10.85546875" style="58" customWidth="1"/>
    <col min="6653" max="6653" width="17" style="58" customWidth="1"/>
    <col min="6654" max="6654" width="8.5703125" style="58" customWidth="1"/>
    <col min="6655" max="6655" width="9.7109375" style="58" customWidth="1"/>
    <col min="6656" max="6656" width="8.28515625" style="58" customWidth="1"/>
    <col min="6657" max="6657" width="7.140625" style="58" customWidth="1"/>
    <col min="6658" max="6658" width="6.85546875" style="58" customWidth="1"/>
    <col min="6659" max="6659" width="8.140625" style="58" customWidth="1"/>
    <col min="6660" max="6660" width="13.42578125" style="58" customWidth="1"/>
    <col min="6661" max="6661" width="7.140625" style="58" customWidth="1"/>
    <col min="6662" max="6665" width="0" style="58" hidden="1" customWidth="1"/>
    <col min="6666" max="6906" width="10.42578125" style="58"/>
    <col min="6907" max="6907" width="4.42578125" style="58" customWidth="1"/>
    <col min="6908" max="6908" width="10.85546875" style="58" customWidth="1"/>
    <col min="6909" max="6909" width="17" style="58" customWidth="1"/>
    <col min="6910" max="6910" width="8.5703125" style="58" customWidth="1"/>
    <col min="6911" max="6911" width="9.7109375" style="58" customWidth="1"/>
    <col min="6912" max="6912" width="8.28515625" style="58" customWidth="1"/>
    <col min="6913" max="6913" width="7.140625" style="58" customWidth="1"/>
    <col min="6914" max="6914" width="6.85546875" style="58" customWidth="1"/>
    <col min="6915" max="6915" width="8.140625" style="58" customWidth="1"/>
    <col min="6916" max="6916" width="13.42578125" style="58" customWidth="1"/>
    <col min="6917" max="6917" width="7.140625" style="58" customWidth="1"/>
    <col min="6918" max="6921" width="0" style="58" hidden="1" customWidth="1"/>
    <col min="6922" max="7162" width="10.42578125" style="58"/>
    <col min="7163" max="7163" width="4.42578125" style="58" customWidth="1"/>
    <col min="7164" max="7164" width="10.85546875" style="58" customWidth="1"/>
    <col min="7165" max="7165" width="17" style="58" customWidth="1"/>
    <col min="7166" max="7166" width="8.5703125" style="58" customWidth="1"/>
    <col min="7167" max="7167" width="9.7109375" style="58" customWidth="1"/>
    <col min="7168" max="7168" width="8.28515625" style="58" customWidth="1"/>
    <col min="7169" max="7169" width="7.140625" style="58" customWidth="1"/>
    <col min="7170" max="7170" width="6.85546875" style="58" customWidth="1"/>
    <col min="7171" max="7171" width="8.140625" style="58" customWidth="1"/>
    <col min="7172" max="7172" width="13.42578125" style="58" customWidth="1"/>
    <col min="7173" max="7173" width="7.140625" style="58" customWidth="1"/>
    <col min="7174" max="7177" width="0" style="58" hidden="1" customWidth="1"/>
    <col min="7178" max="7418" width="10.42578125" style="58"/>
    <col min="7419" max="7419" width="4.42578125" style="58" customWidth="1"/>
    <col min="7420" max="7420" width="10.85546875" style="58" customWidth="1"/>
    <col min="7421" max="7421" width="17" style="58" customWidth="1"/>
    <col min="7422" max="7422" width="8.5703125" style="58" customWidth="1"/>
    <col min="7423" max="7423" width="9.7109375" style="58" customWidth="1"/>
    <col min="7424" max="7424" width="8.28515625" style="58" customWidth="1"/>
    <col min="7425" max="7425" width="7.140625" style="58" customWidth="1"/>
    <col min="7426" max="7426" width="6.85546875" style="58" customWidth="1"/>
    <col min="7427" max="7427" width="8.140625" style="58" customWidth="1"/>
    <col min="7428" max="7428" width="13.42578125" style="58" customWidth="1"/>
    <col min="7429" max="7429" width="7.140625" style="58" customWidth="1"/>
    <col min="7430" max="7433" width="0" style="58" hidden="1" customWidth="1"/>
    <col min="7434" max="7674" width="10.42578125" style="58"/>
    <col min="7675" max="7675" width="4.42578125" style="58" customWidth="1"/>
    <col min="7676" max="7676" width="10.85546875" style="58" customWidth="1"/>
    <col min="7677" max="7677" width="17" style="58" customWidth="1"/>
    <col min="7678" max="7678" width="8.5703125" style="58" customWidth="1"/>
    <col min="7679" max="7679" width="9.7109375" style="58" customWidth="1"/>
    <col min="7680" max="7680" width="8.28515625" style="58" customWidth="1"/>
    <col min="7681" max="7681" width="7.140625" style="58" customWidth="1"/>
    <col min="7682" max="7682" width="6.85546875" style="58" customWidth="1"/>
    <col min="7683" max="7683" width="8.140625" style="58" customWidth="1"/>
    <col min="7684" max="7684" width="13.42578125" style="58" customWidth="1"/>
    <col min="7685" max="7685" width="7.140625" style="58" customWidth="1"/>
    <col min="7686" max="7689" width="0" style="58" hidden="1" customWidth="1"/>
    <col min="7690" max="7930" width="10.42578125" style="58"/>
    <col min="7931" max="7931" width="4.42578125" style="58" customWidth="1"/>
    <col min="7932" max="7932" width="10.85546875" style="58" customWidth="1"/>
    <col min="7933" max="7933" width="17" style="58" customWidth="1"/>
    <col min="7934" max="7934" width="8.5703125" style="58" customWidth="1"/>
    <col min="7935" max="7935" width="9.7109375" style="58" customWidth="1"/>
    <col min="7936" max="7936" width="8.28515625" style="58" customWidth="1"/>
    <col min="7937" max="7937" width="7.140625" style="58" customWidth="1"/>
    <col min="7938" max="7938" width="6.85546875" style="58" customWidth="1"/>
    <col min="7939" max="7939" width="8.140625" style="58" customWidth="1"/>
    <col min="7940" max="7940" width="13.42578125" style="58" customWidth="1"/>
    <col min="7941" max="7941" width="7.140625" style="58" customWidth="1"/>
    <col min="7942" max="7945" width="0" style="58" hidden="1" customWidth="1"/>
    <col min="7946" max="8186" width="10.42578125" style="58"/>
    <col min="8187" max="8187" width="4.42578125" style="58" customWidth="1"/>
    <col min="8188" max="8188" width="10.85546875" style="58" customWidth="1"/>
    <col min="8189" max="8189" width="17" style="58" customWidth="1"/>
    <col min="8190" max="8190" width="8.5703125" style="58" customWidth="1"/>
    <col min="8191" max="8191" width="9.7109375" style="58" customWidth="1"/>
    <col min="8192" max="8192" width="8.28515625" style="58" customWidth="1"/>
    <col min="8193" max="8193" width="7.140625" style="58" customWidth="1"/>
    <col min="8194" max="8194" width="6.85546875" style="58" customWidth="1"/>
    <col min="8195" max="8195" width="8.140625" style="58" customWidth="1"/>
    <col min="8196" max="8196" width="13.42578125" style="58" customWidth="1"/>
    <col min="8197" max="8197" width="7.140625" style="58" customWidth="1"/>
    <col min="8198" max="8201" width="0" style="58" hidden="1" customWidth="1"/>
    <col min="8202" max="8442" width="10.42578125" style="58"/>
    <col min="8443" max="8443" width="4.42578125" style="58" customWidth="1"/>
    <col min="8444" max="8444" width="10.85546875" style="58" customWidth="1"/>
    <col min="8445" max="8445" width="17" style="58" customWidth="1"/>
    <col min="8446" max="8446" width="8.5703125" style="58" customWidth="1"/>
    <col min="8447" max="8447" width="9.7109375" style="58" customWidth="1"/>
    <col min="8448" max="8448" width="8.28515625" style="58" customWidth="1"/>
    <col min="8449" max="8449" width="7.140625" style="58" customWidth="1"/>
    <col min="8450" max="8450" width="6.85546875" style="58" customWidth="1"/>
    <col min="8451" max="8451" width="8.140625" style="58" customWidth="1"/>
    <col min="8452" max="8452" width="13.42578125" style="58" customWidth="1"/>
    <col min="8453" max="8453" width="7.140625" style="58" customWidth="1"/>
    <col min="8454" max="8457" width="0" style="58" hidden="1" customWidth="1"/>
    <col min="8458" max="8698" width="10.42578125" style="58"/>
    <col min="8699" max="8699" width="4.42578125" style="58" customWidth="1"/>
    <col min="8700" max="8700" width="10.85546875" style="58" customWidth="1"/>
    <col min="8701" max="8701" width="17" style="58" customWidth="1"/>
    <col min="8702" max="8702" width="8.5703125" style="58" customWidth="1"/>
    <col min="8703" max="8703" width="9.7109375" style="58" customWidth="1"/>
    <col min="8704" max="8704" width="8.28515625" style="58" customWidth="1"/>
    <col min="8705" max="8705" width="7.140625" style="58" customWidth="1"/>
    <col min="8706" max="8706" width="6.85546875" style="58" customWidth="1"/>
    <col min="8707" max="8707" width="8.140625" style="58" customWidth="1"/>
    <col min="8708" max="8708" width="13.42578125" style="58" customWidth="1"/>
    <col min="8709" max="8709" width="7.140625" style="58" customWidth="1"/>
    <col min="8710" max="8713" width="0" style="58" hidden="1" customWidth="1"/>
    <col min="8714" max="8954" width="10.42578125" style="58"/>
    <col min="8955" max="8955" width="4.42578125" style="58" customWidth="1"/>
    <col min="8956" max="8956" width="10.85546875" style="58" customWidth="1"/>
    <col min="8957" max="8957" width="17" style="58" customWidth="1"/>
    <col min="8958" max="8958" width="8.5703125" style="58" customWidth="1"/>
    <col min="8959" max="8959" width="9.7109375" style="58" customWidth="1"/>
    <col min="8960" max="8960" width="8.28515625" style="58" customWidth="1"/>
    <col min="8961" max="8961" width="7.140625" style="58" customWidth="1"/>
    <col min="8962" max="8962" width="6.85546875" style="58" customWidth="1"/>
    <col min="8963" max="8963" width="8.140625" style="58" customWidth="1"/>
    <col min="8964" max="8964" width="13.42578125" style="58" customWidth="1"/>
    <col min="8965" max="8965" width="7.140625" style="58" customWidth="1"/>
    <col min="8966" max="8969" width="0" style="58" hidden="1" customWidth="1"/>
    <col min="8970" max="9210" width="10.42578125" style="58"/>
    <col min="9211" max="9211" width="4.42578125" style="58" customWidth="1"/>
    <col min="9212" max="9212" width="10.85546875" style="58" customWidth="1"/>
    <col min="9213" max="9213" width="17" style="58" customWidth="1"/>
    <col min="9214" max="9214" width="8.5703125" style="58" customWidth="1"/>
    <col min="9215" max="9215" width="9.7109375" style="58" customWidth="1"/>
    <col min="9216" max="9216" width="8.28515625" style="58" customWidth="1"/>
    <col min="9217" max="9217" width="7.140625" style="58" customWidth="1"/>
    <col min="9218" max="9218" width="6.85546875" style="58" customWidth="1"/>
    <col min="9219" max="9219" width="8.140625" style="58" customWidth="1"/>
    <col min="9220" max="9220" width="13.42578125" style="58" customWidth="1"/>
    <col min="9221" max="9221" width="7.140625" style="58" customWidth="1"/>
    <col min="9222" max="9225" width="0" style="58" hidden="1" customWidth="1"/>
    <col min="9226" max="9466" width="10.42578125" style="58"/>
    <col min="9467" max="9467" width="4.42578125" style="58" customWidth="1"/>
    <col min="9468" max="9468" width="10.85546875" style="58" customWidth="1"/>
    <col min="9469" max="9469" width="17" style="58" customWidth="1"/>
    <col min="9470" max="9470" width="8.5703125" style="58" customWidth="1"/>
    <col min="9471" max="9471" width="9.7109375" style="58" customWidth="1"/>
    <col min="9472" max="9472" width="8.28515625" style="58" customWidth="1"/>
    <col min="9473" max="9473" width="7.140625" style="58" customWidth="1"/>
    <col min="9474" max="9474" width="6.85546875" style="58" customWidth="1"/>
    <col min="9475" max="9475" width="8.140625" style="58" customWidth="1"/>
    <col min="9476" max="9476" width="13.42578125" style="58" customWidth="1"/>
    <col min="9477" max="9477" width="7.140625" style="58" customWidth="1"/>
    <col min="9478" max="9481" width="0" style="58" hidden="1" customWidth="1"/>
    <col min="9482" max="9722" width="10.42578125" style="58"/>
    <col min="9723" max="9723" width="4.42578125" style="58" customWidth="1"/>
    <col min="9724" max="9724" width="10.85546875" style="58" customWidth="1"/>
    <col min="9725" max="9725" width="17" style="58" customWidth="1"/>
    <col min="9726" max="9726" width="8.5703125" style="58" customWidth="1"/>
    <col min="9727" max="9727" width="9.7109375" style="58" customWidth="1"/>
    <col min="9728" max="9728" width="8.28515625" style="58" customWidth="1"/>
    <col min="9729" max="9729" width="7.140625" style="58" customWidth="1"/>
    <col min="9730" max="9730" width="6.85546875" style="58" customWidth="1"/>
    <col min="9731" max="9731" width="8.140625" style="58" customWidth="1"/>
    <col min="9732" max="9732" width="13.42578125" style="58" customWidth="1"/>
    <col min="9733" max="9733" width="7.140625" style="58" customWidth="1"/>
    <col min="9734" max="9737" width="0" style="58" hidden="1" customWidth="1"/>
    <col min="9738" max="9978" width="10.42578125" style="58"/>
    <col min="9979" max="9979" width="4.42578125" style="58" customWidth="1"/>
    <col min="9980" max="9980" width="10.85546875" style="58" customWidth="1"/>
    <col min="9981" max="9981" width="17" style="58" customWidth="1"/>
    <col min="9982" max="9982" width="8.5703125" style="58" customWidth="1"/>
    <col min="9983" max="9983" width="9.7109375" style="58" customWidth="1"/>
    <col min="9984" max="9984" width="8.28515625" style="58" customWidth="1"/>
    <col min="9985" max="9985" width="7.140625" style="58" customWidth="1"/>
    <col min="9986" max="9986" width="6.85546875" style="58" customWidth="1"/>
    <col min="9987" max="9987" width="8.140625" style="58" customWidth="1"/>
    <col min="9988" max="9988" width="13.42578125" style="58" customWidth="1"/>
    <col min="9989" max="9989" width="7.140625" style="58" customWidth="1"/>
    <col min="9990" max="9993" width="0" style="58" hidden="1" customWidth="1"/>
    <col min="9994" max="10234" width="10.42578125" style="58"/>
    <col min="10235" max="10235" width="4.42578125" style="58" customWidth="1"/>
    <col min="10236" max="10236" width="10.85546875" style="58" customWidth="1"/>
    <col min="10237" max="10237" width="17" style="58" customWidth="1"/>
    <col min="10238" max="10238" width="8.5703125" style="58" customWidth="1"/>
    <col min="10239" max="10239" width="9.7109375" style="58" customWidth="1"/>
    <col min="10240" max="10240" width="8.28515625" style="58" customWidth="1"/>
    <col min="10241" max="10241" width="7.140625" style="58" customWidth="1"/>
    <col min="10242" max="10242" width="6.85546875" style="58" customWidth="1"/>
    <col min="10243" max="10243" width="8.140625" style="58" customWidth="1"/>
    <col min="10244" max="10244" width="13.42578125" style="58" customWidth="1"/>
    <col min="10245" max="10245" width="7.140625" style="58" customWidth="1"/>
    <col min="10246" max="10249" width="0" style="58" hidden="1" customWidth="1"/>
    <col min="10250" max="10490" width="10.42578125" style="58"/>
    <col min="10491" max="10491" width="4.42578125" style="58" customWidth="1"/>
    <col min="10492" max="10492" width="10.85546875" style="58" customWidth="1"/>
    <col min="10493" max="10493" width="17" style="58" customWidth="1"/>
    <col min="10494" max="10494" width="8.5703125" style="58" customWidth="1"/>
    <col min="10495" max="10495" width="9.7109375" style="58" customWidth="1"/>
    <col min="10496" max="10496" width="8.28515625" style="58" customWidth="1"/>
    <col min="10497" max="10497" width="7.140625" style="58" customWidth="1"/>
    <col min="10498" max="10498" width="6.85546875" style="58" customWidth="1"/>
    <col min="10499" max="10499" width="8.140625" style="58" customWidth="1"/>
    <col min="10500" max="10500" width="13.42578125" style="58" customWidth="1"/>
    <col min="10501" max="10501" width="7.140625" style="58" customWidth="1"/>
    <col min="10502" max="10505" width="0" style="58" hidden="1" customWidth="1"/>
    <col min="10506" max="10746" width="10.42578125" style="58"/>
    <col min="10747" max="10747" width="4.42578125" style="58" customWidth="1"/>
    <col min="10748" max="10748" width="10.85546875" style="58" customWidth="1"/>
    <col min="10749" max="10749" width="17" style="58" customWidth="1"/>
    <col min="10750" max="10750" width="8.5703125" style="58" customWidth="1"/>
    <col min="10751" max="10751" width="9.7109375" style="58" customWidth="1"/>
    <col min="10752" max="10752" width="8.28515625" style="58" customWidth="1"/>
    <col min="10753" max="10753" width="7.140625" style="58" customWidth="1"/>
    <col min="10754" max="10754" width="6.85546875" style="58" customWidth="1"/>
    <col min="10755" max="10755" width="8.140625" style="58" customWidth="1"/>
    <col min="10756" max="10756" width="13.42578125" style="58" customWidth="1"/>
    <col min="10757" max="10757" width="7.140625" style="58" customWidth="1"/>
    <col min="10758" max="10761" width="0" style="58" hidden="1" customWidth="1"/>
    <col min="10762" max="11002" width="10.42578125" style="58"/>
    <col min="11003" max="11003" width="4.42578125" style="58" customWidth="1"/>
    <col min="11004" max="11004" width="10.85546875" style="58" customWidth="1"/>
    <col min="11005" max="11005" width="17" style="58" customWidth="1"/>
    <col min="11006" max="11006" width="8.5703125" style="58" customWidth="1"/>
    <col min="11007" max="11007" width="9.7109375" style="58" customWidth="1"/>
    <col min="11008" max="11008" width="8.28515625" style="58" customWidth="1"/>
    <col min="11009" max="11009" width="7.140625" style="58" customWidth="1"/>
    <col min="11010" max="11010" width="6.85546875" style="58" customWidth="1"/>
    <col min="11011" max="11011" width="8.140625" style="58" customWidth="1"/>
    <col min="11012" max="11012" width="13.42578125" style="58" customWidth="1"/>
    <col min="11013" max="11013" width="7.140625" style="58" customWidth="1"/>
    <col min="11014" max="11017" width="0" style="58" hidden="1" customWidth="1"/>
    <col min="11018" max="11258" width="10.42578125" style="58"/>
    <col min="11259" max="11259" width="4.42578125" style="58" customWidth="1"/>
    <col min="11260" max="11260" width="10.85546875" style="58" customWidth="1"/>
    <col min="11261" max="11261" width="17" style="58" customWidth="1"/>
    <col min="11262" max="11262" width="8.5703125" style="58" customWidth="1"/>
    <col min="11263" max="11263" width="9.7109375" style="58" customWidth="1"/>
    <col min="11264" max="11264" width="8.28515625" style="58" customWidth="1"/>
    <col min="11265" max="11265" width="7.140625" style="58" customWidth="1"/>
    <col min="11266" max="11266" width="6.85546875" style="58" customWidth="1"/>
    <col min="11267" max="11267" width="8.140625" style="58" customWidth="1"/>
    <col min="11268" max="11268" width="13.42578125" style="58" customWidth="1"/>
    <col min="11269" max="11269" width="7.140625" style="58" customWidth="1"/>
    <col min="11270" max="11273" width="0" style="58" hidden="1" customWidth="1"/>
    <col min="11274" max="11514" width="10.42578125" style="58"/>
    <col min="11515" max="11515" width="4.42578125" style="58" customWidth="1"/>
    <col min="11516" max="11516" width="10.85546875" style="58" customWidth="1"/>
    <col min="11517" max="11517" width="17" style="58" customWidth="1"/>
    <col min="11518" max="11518" width="8.5703125" style="58" customWidth="1"/>
    <col min="11519" max="11519" width="9.7109375" style="58" customWidth="1"/>
    <col min="11520" max="11520" width="8.28515625" style="58" customWidth="1"/>
    <col min="11521" max="11521" width="7.140625" style="58" customWidth="1"/>
    <col min="11522" max="11522" width="6.85546875" style="58" customWidth="1"/>
    <col min="11523" max="11523" width="8.140625" style="58" customWidth="1"/>
    <col min="11524" max="11524" width="13.42578125" style="58" customWidth="1"/>
    <col min="11525" max="11525" width="7.140625" style="58" customWidth="1"/>
    <col min="11526" max="11529" width="0" style="58" hidden="1" customWidth="1"/>
    <col min="11530" max="11770" width="10.42578125" style="58"/>
    <col min="11771" max="11771" width="4.42578125" style="58" customWidth="1"/>
    <col min="11772" max="11772" width="10.85546875" style="58" customWidth="1"/>
    <col min="11773" max="11773" width="17" style="58" customWidth="1"/>
    <col min="11774" max="11774" width="8.5703125" style="58" customWidth="1"/>
    <col min="11775" max="11775" width="9.7109375" style="58" customWidth="1"/>
    <col min="11776" max="11776" width="8.28515625" style="58" customWidth="1"/>
    <col min="11777" max="11777" width="7.140625" style="58" customWidth="1"/>
    <col min="11778" max="11778" width="6.85546875" style="58" customWidth="1"/>
    <col min="11779" max="11779" width="8.140625" style="58" customWidth="1"/>
    <col min="11780" max="11780" width="13.42578125" style="58" customWidth="1"/>
    <col min="11781" max="11781" width="7.140625" style="58" customWidth="1"/>
    <col min="11782" max="11785" width="0" style="58" hidden="1" customWidth="1"/>
    <col min="11786" max="12026" width="10.42578125" style="58"/>
    <col min="12027" max="12027" width="4.42578125" style="58" customWidth="1"/>
    <col min="12028" max="12028" width="10.85546875" style="58" customWidth="1"/>
    <col min="12029" max="12029" width="17" style="58" customWidth="1"/>
    <col min="12030" max="12030" width="8.5703125" style="58" customWidth="1"/>
    <col min="12031" max="12031" width="9.7109375" style="58" customWidth="1"/>
    <col min="12032" max="12032" width="8.28515625" style="58" customWidth="1"/>
    <col min="12033" max="12033" width="7.140625" style="58" customWidth="1"/>
    <col min="12034" max="12034" width="6.85546875" style="58" customWidth="1"/>
    <col min="12035" max="12035" width="8.140625" style="58" customWidth="1"/>
    <col min="12036" max="12036" width="13.42578125" style="58" customWidth="1"/>
    <col min="12037" max="12037" width="7.140625" style="58" customWidth="1"/>
    <col min="12038" max="12041" width="0" style="58" hidden="1" customWidth="1"/>
    <col min="12042" max="12282" width="10.42578125" style="58"/>
    <col min="12283" max="12283" width="4.42578125" style="58" customWidth="1"/>
    <col min="12284" max="12284" width="10.85546875" style="58" customWidth="1"/>
    <col min="12285" max="12285" width="17" style="58" customWidth="1"/>
    <col min="12286" max="12286" width="8.5703125" style="58" customWidth="1"/>
    <col min="12287" max="12287" width="9.7109375" style="58" customWidth="1"/>
    <col min="12288" max="12288" width="8.28515625" style="58" customWidth="1"/>
    <col min="12289" max="12289" width="7.140625" style="58" customWidth="1"/>
    <col min="12290" max="12290" width="6.85546875" style="58" customWidth="1"/>
    <col min="12291" max="12291" width="8.140625" style="58" customWidth="1"/>
    <col min="12292" max="12292" width="13.42578125" style="58" customWidth="1"/>
    <col min="12293" max="12293" width="7.140625" style="58" customWidth="1"/>
    <col min="12294" max="12297" width="0" style="58" hidden="1" customWidth="1"/>
    <col min="12298" max="12538" width="10.42578125" style="58"/>
    <col min="12539" max="12539" width="4.42578125" style="58" customWidth="1"/>
    <col min="12540" max="12540" width="10.85546875" style="58" customWidth="1"/>
    <col min="12541" max="12541" width="17" style="58" customWidth="1"/>
    <col min="12542" max="12542" width="8.5703125" style="58" customWidth="1"/>
    <col min="12543" max="12543" width="9.7109375" style="58" customWidth="1"/>
    <col min="12544" max="12544" width="8.28515625" style="58" customWidth="1"/>
    <col min="12545" max="12545" width="7.140625" style="58" customWidth="1"/>
    <col min="12546" max="12546" width="6.85546875" style="58" customWidth="1"/>
    <col min="12547" max="12547" width="8.140625" style="58" customWidth="1"/>
    <col min="12548" max="12548" width="13.42578125" style="58" customWidth="1"/>
    <col min="12549" max="12549" width="7.140625" style="58" customWidth="1"/>
    <col min="12550" max="12553" width="0" style="58" hidden="1" customWidth="1"/>
    <col min="12554" max="12794" width="10.42578125" style="58"/>
    <col min="12795" max="12795" width="4.42578125" style="58" customWidth="1"/>
    <col min="12796" max="12796" width="10.85546875" style="58" customWidth="1"/>
    <col min="12797" max="12797" width="17" style="58" customWidth="1"/>
    <col min="12798" max="12798" width="8.5703125" style="58" customWidth="1"/>
    <col min="12799" max="12799" width="9.7109375" style="58" customWidth="1"/>
    <col min="12800" max="12800" width="8.28515625" style="58" customWidth="1"/>
    <col min="12801" max="12801" width="7.140625" style="58" customWidth="1"/>
    <col min="12802" max="12802" width="6.85546875" style="58" customWidth="1"/>
    <col min="12803" max="12803" width="8.140625" style="58" customWidth="1"/>
    <col min="12804" max="12804" width="13.42578125" style="58" customWidth="1"/>
    <col min="12805" max="12805" width="7.140625" style="58" customWidth="1"/>
    <col min="12806" max="12809" width="0" style="58" hidden="1" customWidth="1"/>
    <col min="12810" max="13050" width="10.42578125" style="58"/>
    <col min="13051" max="13051" width="4.42578125" style="58" customWidth="1"/>
    <col min="13052" max="13052" width="10.85546875" style="58" customWidth="1"/>
    <col min="13053" max="13053" width="17" style="58" customWidth="1"/>
    <col min="13054" max="13054" width="8.5703125" style="58" customWidth="1"/>
    <col min="13055" max="13055" width="9.7109375" style="58" customWidth="1"/>
    <col min="13056" max="13056" width="8.28515625" style="58" customWidth="1"/>
    <col min="13057" max="13057" width="7.140625" style="58" customWidth="1"/>
    <col min="13058" max="13058" width="6.85546875" style="58" customWidth="1"/>
    <col min="13059" max="13059" width="8.140625" style="58" customWidth="1"/>
    <col min="13060" max="13060" width="13.42578125" style="58" customWidth="1"/>
    <col min="13061" max="13061" width="7.140625" style="58" customWidth="1"/>
    <col min="13062" max="13065" width="0" style="58" hidden="1" customWidth="1"/>
    <col min="13066" max="13306" width="10.42578125" style="58"/>
    <col min="13307" max="13307" width="4.42578125" style="58" customWidth="1"/>
    <col min="13308" max="13308" width="10.85546875" style="58" customWidth="1"/>
    <col min="13309" max="13309" width="17" style="58" customWidth="1"/>
    <col min="13310" max="13310" width="8.5703125" style="58" customWidth="1"/>
    <col min="13311" max="13311" width="9.7109375" style="58" customWidth="1"/>
    <col min="13312" max="13312" width="8.28515625" style="58" customWidth="1"/>
    <col min="13313" max="13313" width="7.140625" style="58" customWidth="1"/>
    <col min="13314" max="13314" width="6.85546875" style="58" customWidth="1"/>
    <col min="13315" max="13315" width="8.140625" style="58" customWidth="1"/>
    <col min="13316" max="13316" width="13.42578125" style="58" customWidth="1"/>
    <col min="13317" max="13317" width="7.140625" style="58" customWidth="1"/>
    <col min="13318" max="13321" width="0" style="58" hidden="1" customWidth="1"/>
    <col min="13322" max="13562" width="10.42578125" style="58"/>
    <col min="13563" max="13563" width="4.42578125" style="58" customWidth="1"/>
    <col min="13564" max="13564" width="10.85546875" style="58" customWidth="1"/>
    <col min="13565" max="13565" width="17" style="58" customWidth="1"/>
    <col min="13566" max="13566" width="8.5703125" style="58" customWidth="1"/>
    <col min="13567" max="13567" width="9.7109375" style="58" customWidth="1"/>
    <col min="13568" max="13568" width="8.28515625" style="58" customWidth="1"/>
    <col min="13569" max="13569" width="7.140625" style="58" customWidth="1"/>
    <col min="13570" max="13570" width="6.85546875" style="58" customWidth="1"/>
    <col min="13571" max="13571" width="8.140625" style="58" customWidth="1"/>
    <col min="13572" max="13572" width="13.42578125" style="58" customWidth="1"/>
    <col min="13573" max="13573" width="7.140625" style="58" customWidth="1"/>
    <col min="13574" max="13577" width="0" style="58" hidden="1" customWidth="1"/>
    <col min="13578" max="13818" width="10.42578125" style="58"/>
    <col min="13819" max="13819" width="4.42578125" style="58" customWidth="1"/>
    <col min="13820" max="13820" width="10.85546875" style="58" customWidth="1"/>
    <col min="13821" max="13821" width="17" style="58" customWidth="1"/>
    <col min="13822" max="13822" width="8.5703125" style="58" customWidth="1"/>
    <col min="13823" max="13823" width="9.7109375" style="58" customWidth="1"/>
    <col min="13824" max="13824" width="8.28515625" style="58" customWidth="1"/>
    <col min="13825" max="13825" width="7.140625" style="58" customWidth="1"/>
    <col min="13826" max="13826" width="6.85546875" style="58" customWidth="1"/>
    <col min="13827" max="13827" width="8.140625" style="58" customWidth="1"/>
    <col min="13828" max="13828" width="13.42578125" style="58" customWidth="1"/>
    <col min="13829" max="13829" width="7.140625" style="58" customWidth="1"/>
    <col min="13830" max="13833" width="0" style="58" hidden="1" customWidth="1"/>
    <col min="13834" max="14074" width="10.42578125" style="58"/>
    <col min="14075" max="14075" width="4.42578125" style="58" customWidth="1"/>
    <col min="14076" max="14076" width="10.85546875" style="58" customWidth="1"/>
    <col min="14077" max="14077" width="17" style="58" customWidth="1"/>
    <col min="14078" max="14078" width="8.5703125" style="58" customWidth="1"/>
    <col min="14079" max="14079" width="9.7109375" style="58" customWidth="1"/>
    <col min="14080" max="14080" width="8.28515625" style="58" customWidth="1"/>
    <col min="14081" max="14081" width="7.140625" style="58" customWidth="1"/>
    <col min="14082" max="14082" width="6.85546875" style="58" customWidth="1"/>
    <col min="14083" max="14083" width="8.140625" style="58" customWidth="1"/>
    <col min="14084" max="14084" width="13.42578125" style="58" customWidth="1"/>
    <col min="14085" max="14085" width="7.140625" style="58" customWidth="1"/>
    <col min="14086" max="14089" width="0" style="58" hidden="1" customWidth="1"/>
    <col min="14090" max="14330" width="10.42578125" style="58"/>
    <col min="14331" max="14331" width="4.42578125" style="58" customWidth="1"/>
    <col min="14332" max="14332" width="10.85546875" style="58" customWidth="1"/>
    <col min="14333" max="14333" width="17" style="58" customWidth="1"/>
    <col min="14334" max="14334" width="8.5703125" style="58" customWidth="1"/>
    <col min="14335" max="14335" width="9.7109375" style="58" customWidth="1"/>
    <col min="14336" max="14336" width="8.28515625" style="58" customWidth="1"/>
    <col min="14337" max="14337" width="7.140625" style="58" customWidth="1"/>
    <col min="14338" max="14338" width="6.85546875" style="58" customWidth="1"/>
    <col min="14339" max="14339" width="8.140625" style="58" customWidth="1"/>
    <col min="14340" max="14340" width="13.42578125" style="58" customWidth="1"/>
    <col min="14341" max="14341" width="7.140625" style="58" customWidth="1"/>
    <col min="14342" max="14345" width="0" style="58" hidden="1" customWidth="1"/>
    <col min="14346" max="14586" width="10.42578125" style="58"/>
    <col min="14587" max="14587" width="4.42578125" style="58" customWidth="1"/>
    <col min="14588" max="14588" width="10.85546875" style="58" customWidth="1"/>
    <col min="14589" max="14589" width="17" style="58" customWidth="1"/>
    <col min="14590" max="14590" width="8.5703125" style="58" customWidth="1"/>
    <col min="14591" max="14591" width="9.7109375" style="58" customWidth="1"/>
    <col min="14592" max="14592" width="8.28515625" style="58" customWidth="1"/>
    <col min="14593" max="14593" width="7.140625" style="58" customWidth="1"/>
    <col min="14594" max="14594" width="6.85546875" style="58" customWidth="1"/>
    <col min="14595" max="14595" width="8.140625" style="58" customWidth="1"/>
    <col min="14596" max="14596" width="13.42578125" style="58" customWidth="1"/>
    <col min="14597" max="14597" width="7.140625" style="58" customWidth="1"/>
    <col min="14598" max="14601" width="0" style="58" hidden="1" customWidth="1"/>
    <col min="14602" max="14842" width="10.42578125" style="58"/>
    <col min="14843" max="14843" width="4.42578125" style="58" customWidth="1"/>
    <col min="14844" max="14844" width="10.85546875" style="58" customWidth="1"/>
    <col min="14845" max="14845" width="17" style="58" customWidth="1"/>
    <col min="14846" max="14846" width="8.5703125" style="58" customWidth="1"/>
    <col min="14847" max="14847" width="9.7109375" style="58" customWidth="1"/>
    <col min="14848" max="14848" width="8.28515625" style="58" customWidth="1"/>
    <col min="14849" max="14849" width="7.140625" style="58" customWidth="1"/>
    <col min="14850" max="14850" width="6.85546875" style="58" customWidth="1"/>
    <col min="14851" max="14851" width="8.140625" style="58" customWidth="1"/>
    <col min="14852" max="14852" width="13.42578125" style="58" customWidth="1"/>
    <col min="14853" max="14853" width="7.140625" style="58" customWidth="1"/>
    <col min="14854" max="14857" width="0" style="58" hidden="1" customWidth="1"/>
    <col min="14858" max="15098" width="10.42578125" style="58"/>
    <col min="15099" max="15099" width="4.42578125" style="58" customWidth="1"/>
    <col min="15100" max="15100" width="10.85546875" style="58" customWidth="1"/>
    <col min="15101" max="15101" width="17" style="58" customWidth="1"/>
    <col min="15102" max="15102" width="8.5703125" style="58" customWidth="1"/>
    <col min="15103" max="15103" width="9.7109375" style="58" customWidth="1"/>
    <col min="15104" max="15104" width="8.28515625" style="58" customWidth="1"/>
    <col min="15105" max="15105" width="7.140625" style="58" customWidth="1"/>
    <col min="15106" max="15106" width="6.85546875" style="58" customWidth="1"/>
    <col min="15107" max="15107" width="8.140625" style="58" customWidth="1"/>
    <col min="15108" max="15108" width="13.42578125" style="58" customWidth="1"/>
    <col min="15109" max="15109" width="7.140625" style="58" customWidth="1"/>
    <col min="15110" max="15113" width="0" style="58" hidden="1" customWidth="1"/>
    <col min="15114" max="15354" width="10.42578125" style="58"/>
    <col min="15355" max="15355" width="4.42578125" style="58" customWidth="1"/>
    <col min="15356" max="15356" width="10.85546875" style="58" customWidth="1"/>
    <col min="15357" max="15357" width="17" style="58" customWidth="1"/>
    <col min="15358" max="15358" width="8.5703125" style="58" customWidth="1"/>
    <col min="15359" max="15359" width="9.7109375" style="58" customWidth="1"/>
    <col min="15360" max="15360" width="8.28515625" style="58" customWidth="1"/>
    <col min="15361" max="15361" width="7.140625" style="58" customWidth="1"/>
    <col min="15362" max="15362" width="6.85546875" style="58" customWidth="1"/>
    <col min="15363" max="15363" width="8.140625" style="58" customWidth="1"/>
    <col min="15364" max="15364" width="13.42578125" style="58" customWidth="1"/>
    <col min="15365" max="15365" width="7.140625" style="58" customWidth="1"/>
    <col min="15366" max="15369" width="0" style="58" hidden="1" customWidth="1"/>
    <col min="15370" max="15610" width="10.42578125" style="58"/>
    <col min="15611" max="15611" width="4.42578125" style="58" customWidth="1"/>
    <col min="15612" max="15612" width="10.85546875" style="58" customWidth="1"/>
    <col min="15613" max="15613" width="17" style="58" customWidth="1"/>
    <col min="15614" max="15614" width="8.5703125" style="58" customWidth="1"/>
    <col min="15615" max="15615" width="9.7109375" style="58" customWidth="1"/>
    <col min="15616" max="15616" width="8.28515625" style="58" customWidth="1"/>
    <col min="15617" max="15617" width="7.140625" style="58" customWidth="1"/>
    <col min="15618" max="15618" width="6.85546875" style="58" customWidth="1"/>
    <col min="15619" max="15619" width="8.140625" style="58" customWidth="1"/>
    <col min="15620" max="15620" width="13.42578125" style="58" customWidth="1"/>
    <col min="15621" max="15621" width="7.140625" style="58" customWidth="1"/>
    <col min="15622" max="15625" width="0" style="58" hidden="1" customWidth="1"/>
    <col min="15626" max="15866" width="10.42578125" style="58"/>
    <col min="15867" max="15867" width="4.42578125" style="58" customWidth="1"/>
    <col min="15868" max="15868" width="10.85546875" style="58" customWidth="1"/>
    <col min="15869" max="15869" width="17" style="58" customWidth="1"/>
    <col min="15870" max="15870" width="8.5703125" style="58" customWidth="1"/>
    <col min="15871" max="15871" width="9.7109375" style="58" customWidth="1"/>
    <col min="15872" max="15872" width="8.28515625" style="58" customWidth="1"/>
    <col min="15873" max="15873" width="7.140625" style="58" customWidth="1"/>
    <col min="15874" max="15874" width="6.85546875" style="58" customWidth="1"/>
    <col min="15875" max="15875" width="8.140625" style="58" customWidth="1"/>
    <col min="15876" max="15876" width="13.42578125" style="58" customWidth="1"/>
    <col min="15877" max="15877" width="7.140625" style="58" customWidth="1"/>
    <col min="15878" max="15881" width="0" style="58" hidden="1" customWidth="1"/>
    <col min="15882" max="16122" width="10.42578125" style="58"/>
    <col min="16123" max="16123" width="4.42578125" style="58" customWidth="1"/>
    <col min="16124" max="16124" width="10.85546875" style="58" customWidth="1"/>
    <col min="16125" max="16125" width="17" style="58" customWidth="1"/>
    <col min="16126" max="16126" width="8.5703125" style="58" customWidth="1"/>
    <col min="16127" max="16127" width="9.7109375" style="58" customWidth="1"/>
    <col min="16128" max="16128" width="8.28515625" style="58" customWidth="1"/>
    <col min="16129" max="16129" width="7.140625" style="58" customWidth="1"/>
    <col min="16130" max="16130" width="6.85546875" style="58" customWidth="1"/>
    <col min="16131" max="16131" width="8.140625" style="58" customWidth="1"/>
    <col min="16132" max="16132" width="13.42578125" style="58" customWidth="1"/>
    <col min="16133" max="16133" width="7.140625" style="58" customWidth="1"/>
    <col min="16134" max="16137" width="0" style="58" hidden="1" customWidth="1"/>
    <col min="16138" max="16384" width="10.42578125" style="58"/>
  </cols>
  <sheetData>
    <row r="1" spans="1:12" s="30" customFormat="1" ht="28.5" customHeight="1">
      <c r="A1" s="30" t="s">
        <v>162</v>
      </c>
      <c r="F1" s="30" t="s">
        <v>163</v>
      </c>
    </row>
    <row r="2" spans="1:12" s="30" customFormat="1" ht="22.5" customHeight="1">
      <c r="A2" s="30" t="s">
        <v>164</v>
      </c>
      <c r="F2" s="100" t="s">
        <v>165</v>
      </c>
      <c r="G2" s="100"/>
      <c r="H2" s="100"/>
      <c r="I2" s="100"/>
      <c r="J2" s="100"/>
      <c r="K2" s="100"/>
    </row>
    <row r="3" spans="1:12" s="30" customFormat="1" ht="18.75" customHeight="1">
      <c r="F3" s="31" t="s">
        <v>220</v>
      </c>
      <c r="G3" s="31"/>
      <c r="I3" s="32"/>
      <c r="K3" s="31"/>
    </row>
    <row r="4" spans="1:12" s="30" customFormat="1" ht="21.75" customHeight="1">
      <c r="A4" s="33" t="s">
        <v>192</v>
      </c>
      <c r="K4" s="31"/>
    </row>
    <row r="5" spans="1:12" s="34" customFormat="1" ht="19.5" customHeight="1">
      <c r="A5" s="84" t="s">
        <v>0</v>
      </c>
      <c r="B5" s="84" t="s">
        <v>166</v>
      </c>
      <c r="C5" s="87" t="s">
        <v>167</v>
      </c>
      <c r="D5" s="88"/>
      <c r="E5" s="89"/>
      <c r="F5" s="84" t="s">
        <v>168</v>
      </c>
      <c r="G5" s="84" t="s">
        <v>169</v>
      </c>
      <c r="H5" s="101" t="s">
        <v>170</v>
      </c>
      <c r="I5" s="102"/>
      <c r="J5" s="101" t="s">
        <v>171</v>
      </c>
      <c r="K5" s="102"/>
      <c r="L5" s="84" t="s">
        <v>172</v>
      </c>
    </row>
    <row r="6" spans="1:12" s="34" customFormat="1" ht="15" customHeight="1">
      <c r="A6" s="85"/>
      <c r="B6" s="85"/>
      <c r="C6" s="90"/>
      <c r="D6" s="91"/>
      <c r="E6" s="92"/>
      <c r="F6" s="85"/>
      <c r="G6" s="85"/>
      <c r="H6" s="96" t="s">
        <v>173</v>
      </c>
      <c r="I6" s="96" t="s">
        <v>174</v>
      </c>
      <c r="J6" s="35" t="s">
        <v>175</v>
      </c>
      <c r="K6" s="98" t="s">
        <v>176</v>
      </c>
      <c r="L6" s="85"/>
    </row>
    <row r="7" spans="1:12" s="34" customFormat="1" ht="12.75" customHeight="1">
      <c r="A7" s="86"/>
      <c r="B7" s="86"/>
      <c r="C7" s="93"/>
      <c r="D7" s="94"/>
      <c r="E7" s="95"/>
      <c r="F7" s="86"/>
      <c r="G7" s="86"/>
      <c r="H7" s="97"/>
      <c r="I7" s="97"/>
      <c r="J7" s="35">
        <v>100</v>
      </c>
      <c r="K7" s="99"/>
      <c r="L7" s="86"/>
    </row>
    <row r="8" spans="1:12" s="44" customFormat="1" ht="24" customHeight="1">
      <c r="A8" s="36">
        <v>1</v>
      </c>
      <c r="B8" s="72">
        <v>162314652</v>
      </c>
      <c r="C8" s="73" t="s">
        <v>193</v>
      </c>
      <c r="D8" s="74"/>
      <c r="E8" s="74" t="s">
        <v>121</v>
      </c>
      <c r="F8" s="71" t="s">
        <v>194</v>
      </c>
      <c r="G8" s="81" t="s">
        <v>221</v>
      </c>
      <c r="H8" s="41">
        <v>6</v>
      </c>
      <c r="I8" s="41">
        <v>6</v>
      </c>
      <c r="J8" s="41">
        <v>6</v>
      </c>
      <c r="K8" s="42" t="s">
        <v>178</v>
      </c>
      <c r="L8" s="43"/>
    </row>
    <row r="9" spans="1:12" s="44" customFormat="1" ht="24" customHeight="1">
      <c r="A9" s="46">
        <f>A8+1</f>
        <v>2</v>
      </c>
      <c r="B9" s="75">
        <v>172317974</v>
      </c>
      <c r="C9" s="76" t="s">
        <v>195</v>
      </c>
      <c r="D9" s="77"/>
      <c r="E9" s="77" t="s">
        <v>69</v>
      </c>
      <c r="F9" s="50" t="s">
        <v>196</v>
      </c>
      <c r="G9" s="82" t="s">
        <v>221</v>
      </c>
      <c r="H9" s="47">
        <v>8</v>
      </c>
      <c r="I9" s="47">
        <v>7</v>
      </c>
      <c r="J9" s="47">
        <v>7.5</v>
      </c>
      <c r="K9" s="48" t="s">
        <v>181</v>
      </c>
      <c r="L9" s="49"/>
    </row>
    <row r="10" spans="1:12" s="44" customFormat="1" ht="24" customHeight="1">
      <c r="A10" s="46">
        <f t="shared" ref="A10:A22" si="0">A9+1</f>
        <v>3</v>
      </c>
      <c r="B10" s="78">
        <v>172317939</v>
      </c>
      <c r="C10" s="79" t="s">
        <v>197</v>
      </c>
      <c r="D10" s="80"/>
      <c r="E10" s="80" t="s">
        <v>198</v>
      </c>
      <c r="F10" s="50" t="s">
        <v>196</v>
      </c>
      <c r="G10" s="82" t="s">
        <v>221</v>
      </c>
      <c r="H10" s="47">
        <v>6</v>
      </c>
      <c r="I10" s="47">
        <v>6</v>
      </c>
      <c r="J10" s="47">
        <v>6</v>
      </c>
      <c r="K10" s="48" t="s">
        <v>178</v>
      </c>
      <c r="L10" s="49"/>
    </row>
    <row r="11" spans="1:12" s="44" customFormat="1" ht="24" customHeight="1">
      <c r="A11" s="46">
        <f t="shared" si="0"/>
        <v>4</v>
      </c>
      <c r="B11" s="78">
        <v>1821253663</v>
      </c>
      <c r="C11" s="79" t="s">
        <v>199</v>
      </c>
      <c r="D11" s="80"/>
      <c r="E11" s="80" t="s">
        <v>59</v>
      </c>
      <c r="F11" s="50" t="s">
        <v>200</v>
      </c>
      <c r="G11" s="82" t="s">
        <v>221</v>
      </c>
      <c r="H11" s="47">
        <v>7.5</v>
      </c>
      <c r="I11" s="47">
        <v>7</v>
      </c>
      <c r="J11" s="47">
        <v>7.3</v>
      </c>
      <c r="K11" s="48" t="s">
        <v>180</v>
      </c>
      <c r="L11" s="49"/>
    </row>
    <row r="12" spans="1:12" s="44" customFormat="1" ht="24" customHeight="1">
      <c r="A12" s="46">
        <f t="shared" si="0"/>
        <v>5</v>
      </c>
      <c r="B12" s="78">
        <v>1810216127</v>
      </c>
      <c r="C12" s="79" t="s">
        <v>201</v>
      </c>
      <c r="D12" s="80"/>
      <c r="E12" s="80" t="s">
        <v>37</v>
      </c>
      <c r="F12" s="50" t="s">
        <v>202</v>
      </c>
      <c r="G12" s="82" t="s">
        <v>221</v>
      </c>
      <c r="H12" s="47">
        <v>8</v>
      </c>
      <c r="I12" s="47">
        <v>7</v>
      </c>
      <c r="J12" s="47">
        <v>7.5</v>
      </c>
      <c r="K12" s="48" t="s">
        <v>181</v>
      </c>
      <c r="L12" s="49"/>
    </row>
    <row r="13" spans="1:12" s="44" customFormat="1" ht="24" customHeight="1">
      <c r="A13" s="46">
        <f t="shared" si="0"/>
        <v>6</v>
      </c>
      <c r="B13" s="75">
        <v>1826258056</v>
      </c>
      <c r="C13" s="76" t="s">
        <v>203</v>
      </c>
      <c r="D13" s="77"/>
      <c r="E13" s="77" t="s">
        <v>56</v>
      </c>
      <c r="F13" s="50" t="s">
        <v>204</v>
      </c>
      <c r="G13" s="82" t="s">
        <v>221</v>
      </c>
      <c r="H13" s="47">
        <v>0</v>
      </c>
      <c r="I13" s="47">
        <v>0</v>
      </c>
      <c r="J13" s="47">
        <v>0</v>
      </c>
      <c r="K13" s="48" t="s">
        <v>177</v>
      </c>
      <c r="L13" s="49"/>
    </row>
    <row r="14" spans="1:12" s="44" customFormat="1" ht="24" customHeight="1">
      <c r="A14" s="46">
        <f t="shared" si="0"/>
        <v>7</v>
      </c>
      <c r="B14" s="78">
        <v>161325416</v>
      </c>
      <c r="C14" s="79" t="s">
        <v>205</v>
      </c>
      <c r="D14" s="80"/>
      <c r="E14" s="80" t="s">
        <v>18</v>
      </c>
      <c r="F14" s="50" t="s">
        <v>206</v>
      </c>
      <c r="G14" s="82" t="s">
        <v>221</v>
      </c>
      <c r="H14" s="47">
        <v>7</v>
      </c>
      <c r="I14" s="47">
        <v>7</v>
      </c>
      <c r="J14" s="47">
        <v>7</v>
      </c>
      <c r="K14" s="48" t="s">
        <v>179</v>
      </c>
      <c r="L14" s="49"/>
    </row>
    <row r="15" spans="1:12" s="44" customFormat="1" ht="24" customHeight="1">
      <c r="A15" s="46">
        <f t="shared" si="0"/>
        <v>8</v>
      </c>
      <c r="B15" s="78">
        <v>1920267991</v>
      </c>
      <c r="C15" s="79" t="s">
        <v>207</v>
      </c>
      <c r="D15" s="80"/>
      <c r="E15" s="80" t="s">
        <v>136</v>
      </c>
      <c r="F15" s="50" t="s">
        <v>208</v>
      </c>
      <c r="G15" s="82" t="s">
        <v>221</v>
      </c>
      <c r="H15" s="47">
        <v>8</v>
      </c>
      <c r="I15" s="47">
        <v>7</v>
      </c>
      <c r="J15" s="47">
        <v>7.5</v>
      </c>
      <c r="K15" s="48" t="s">
        <v>181</v>
      </c>
      <c r="L15" s="49"/>
    </row>
    <row r="16" spans="1:12" s="44" customFormat="1" ht="24" customHeight="1">
      <c r="A16" s="46">
        <f t="shared" si="0"/>
        <v>9</v>
      </c>
      <c r="B16" s="78">
        <v>1920260943</v>
      </c>
      <c r="C16" s="79" t="s">
        <v>209</v>
      </c>
      <c r="D16" s="80"/>
      <c r="E16" s="80" t="s">
        <v>133</v>
      </c>
      <c r="F16" s="50" t="s">
        <v>208</v>
      </c>
      <c r="G16" s="82" t="s">
        <v>221</v>
      </c>
      <c r="H16" s="47">
        <v>8</v>
      </c>
      <c r="I16" s="47">
        <v>7.5</v>
      </c>
      <c r="J16" s="47">
        <v>7.8</v>
      </c>
      <c r="K16" s="48" t="s">
        <v>182</v>
      </c>
      <c r="L16" s="49"/>
    </row>
    <row r="17" spans="1:12" s="44" customFormat="1" ht="24" customHeight="1">
      <c r="A17" s="46">
        <f t="shared" si="0"/>
        <v>10</v>
      </c>
      <c r="B17" s="78">
        <v>1826268082</v>
      </c>
      <c r="C17" s="79" t="s">
        <v>210</v>
      </c>
      <c r="D17" s="80"/>
      <c r="E17" s="80" t="s">
        <v>111</v>
      </c>
      <c r="F17" s="50" t="s">
        <v>211</v>
      </c>
      <c r="G17" s="82" t="s">
        <v>221</v>
      </c>
      <c r="H17" s="47">
        <v>8</v>
      </c>
      <c r="I17" s="47">
        <v>7</v>
      </c>
      <c r="J17" s="47">
        <v>7.5</v>
      </c>
      <c r="K17" s="48" t="s">
        <v>181</v>
      </c>
      <c r="L17" s="49"/>
    </row>
    <row r="18" spans="1:12" s="44" customFormat="1" ht="24" customHeight="1">
      <c r="A18" s="46">
        <f t="shared" si="0"/>
        <v>11</v>
      </c>
      <c r="B18" s="78">
        <v>1810215921</v>
      </c>
      <c r="C18" s="79" t="s">
        <v>212</v>
      </c>
      <c r="D18" s="80"/>
      <c r="E18" s="80" t="s">
        <v>59</v>
      </c>
      <c r="F18" s="50" t="s">
        <v>213</v>
      </c>
      <c r="G18" s="82" t="s">
        <v>221</v>
      </c>
      <c r="H18" s="47">
        <v>7</v>
      </c>
      <c r="I18" s="47">
        <v>7</v>
      </c>
      <c r="J18" s="47">
        <v>7</v>
      </c>
      <c r="K18" s="48" t="s">
        <v>179</v>
      </c>
      <c r="L18" s="49"/>
    </row>
    <row r="19" spans="1:12" s="44" customFormat="1" ht="24" customHeight="1">
      <c r="A19" s="46">
        <f t="shared" si="0"/>
        <v>12</v>
      </c>
      <c r="B19" s="78">
        <v>1810214484</v>
      </c>
      <c r="C19" s="79" t="s">
        <v>214</v>
      </c>
      <c r="D19" s="80"/>
      <c r="E19" s="80" t="s">
        <v>215</v>
      </c>
      <c r="F19" s="50" t="s">
        <v>213</v>
      </c>
      <c r="G19" s="82" t="s">
        <v>221</v>
      </c>
      <c r="H19" s="47">
        <v>8</v>
      </c>
      <c r="I19" s="47">
        <v>7.5</v>
      </c>
      <c r="J19" s="47">
        <v>7.8</v>
      </c>
      <c r="K19" s="48" t="s">
        <v>182</v>
      </c>
      <c r="L19" s="49"/>
    </row>
    <row r="20" spans="1:12" s="44" customFormat="1" ht="24" customHeight="1">
      <c r="A20" s="46">
        <f t="shared" si="0"/>
        <v>13</v>
      </c>
      <c r="B20" s="78">
        <v>1811214453</v>
      </c>
      <c r="C20" s="79" t="s">
        <v>216</v>
      </c>
      <c r="D20" s="80"/>
      <c r="E20" s="80" t="s">
        <v>48</v>
      </c>
      <c r="F20" s="50" t="s">
        <v>217</v>
      </c>
      <c r="G20" s="82" t="s">
        <v>221</v>
      </c>
      <c r="H20" s="47">
        <v>8</v>
      </c>
      <c r="I20" s="47">
        <v>7</v>
      </c>
      <c r="J20" s="47">
        <v>7.5</v>
      </c>
      <c r="K20" s="48" t="s">
        <v>181</v>
      </c>
      <c r="L20" s="49"/>
    </row>
    <row r="21" spans="1:12" s="44" customFormat="1" ht="24" customHeight="1">
      <c r="A21" s="46">
        <f t="shared" si="0"/>
        <v>14</v>
      </c>
      <c r="B21" s="78">
        <v>1810214472</v>
      </c>
      <c r="C21" s="79" t="s">
        <v>218</v>
      </c>
      <c r="D21" s="80"/>
      <c r="E21" s="80" t="s">
        <v>24</v>
      </c>
      <c r="F21" s="50" t="s">
        <v>217</v>
      </c>
      <c r="G21" s="82" t="s">
        <v>221</v>
      </c>
      <c r="H21" s="47">
        <v>7.5</v>
      </c>
      <c r="I21" s="47">
        <v>6.5</v>
      </c>
      <c r="J21" s="47">
        <v>7</v>
      </c>
      <c r="K21" s="48" t="s">
        <v>179</v>
      </c>
      <c r="L21" s="49"/>
    </row>
    <row r="22" spans="1:12" s="44" customFormat="1" ht="24" customHeight="1">
      <c r="A22" s="46">
        <f t="shared" si="0"/>
        <v>15</v>
      </c>
      <c r="B22" s="78">
        <v>171326119</v>
      </c>
      <c r="C22" s="79" t="s">
        <v>219</v>
      </c>
      <c r="D22" s="80"/>
      <c r="E22" s="80" t="s">
        <v>52</v>
      </c>
      <c r="F22" s="50" t="s">
        <v>217</v>
      </c>
      <c r="G22" s="83" t="s">
        <v>221</v>
      </c>
      <c r="H22" s="47">
        <v>7</v>
      </c>
      <c r="I22" s="47">
        <v>7.5</v>
      </c>
      <c r="J22" s="47">
        <v>7.3</v>
      </c>
      <c r="K22" s="48" t="s">
        <v>180</v>
      </c>
      <c r="L22" s="49"/>
    </row>
    <row r="23" spans="1:12" ht="19.5" customHeight="1">
      <c r="A23" s="51"/>
      <c r="B23" s="52"/>
      <c r="C23" s="53"/>
      <c r="D23" s="53"/>
      <c r="E23" s="54"/>
      <c r="F23" s="55"/>
      <c r="G23" s="51"/>
      <c r="H23" s="51" t="s">
        <v>191</v>
      </c>
      <c r="J23" s="56"/>
      <c r="K23" s="51"/>
      <c r="L23" s="57"/>
    </row>
    <row r="24" spans="1:12" ht="18.75" customHeight="1">
      <c r="A24" s="59" t="s">
        <v>183</v>
      </c>
      <c r="B24" s="56"/>
      <c r="C24" s="54" t="s">
        <v>184</v>
      </c>
      <c r="D24" s="54"/>
      <c r="E24" s="60"/>
      <c r="F24" s="59" t="s">
        <v>185</v>
      </c>
      <c r="G24" s="59"/>
      <c r="H24"/>
      <c r="I24" s="61" t="s">
        <v>186</v>
      </c>
      <c r="J24" s="60"/>
      <c r="K24" s="59"/>
      <c r="L24" s="60"/>
    </row>
    <row r="25" spans="1:12" ht="18.75" customHeight="1">
      <c r="A25" s="59"/>
      <c r="B25" s="56"/>
      <c r="C25" s="54"/>
      <c r="D25" s="54"/>
      <c r="E25" s="60"/>
      <c r="F25" s="59"/>
      <c r="G25" s="59"/>
      <c r="H25" s="60"/>
      <c r="I25" s="56"/>
      <c r="J25" s="59"/>
      <c r="K25" s="59"/>
      <c r="L25" s="60"/>
    </row>
    <row r="26" spans="1:12" ht="18.75" customHeight="1">
      <c r="A26" s="62"/>
      <c r="B26" s="63"/>
      <c r="C26" s="57"/>
      <c r="D26" s="57"/>
      <c r="E26" s="60"/>
      <c r="F26" s="57"/>
      <c r="G26" s="57"/>
      <c r="H26" s="60"/>
      <c r="I26" s="56"/>
      <c r="J26" s="56"/>
      <c r="K26" s="57"/>
      <c r="L26" s="60"/>
    </row>
    <row r="27" spans="1:12" ht="18.75" customHeight="1">
      <c r="A27" s="62"/>
      <c r="B27" s="63"/>
      <c r="C27" s="57"/>
      <c r="D27" s="57"/>
      <c r="E27" s="60"/>
      <c r="F27" s="57"/>
      <c r="G27" s="57"/>
      <c r="H27" s="60"/>
      <c r="I27" s="56"/>
      <c r="J27" s="56"/>
      <c r="K27" s="57"/>
      <c r="L27" s="60"/>
    </row>
    <row r="28" spans="1:12" ht="18.75" customHeight="1">
      <c r="A28" s="62"/>
      <c r="B28" s="63"/>
      <c r="C28" s="64"/>
      <c r="D28" s="64"/>
      <c r="E28" s="60"/>
      <c r="F28" s="59"/>
      <c r="G28" s="59"/>
      <c r="H28" s="60"/>
      <c r="I28" s="56"/>
      <c r="J28" s="56"/>
      <c r="K28" s="62"/>
      <c r="L28" s="60"/>
    </row>
    <row r="29" spans="1:12" ht="18.75" customHeight="1">
      <c r="A29" s="61" t="s">
        <v>187</v>
      </c>
      <c r="B29" s="65"/>
      <c r="C29" s="66" t="s">
        <v>188</v>
      </c>
      <c r="D29" s="66"/>
      <c r="E29" s="58"/>
      <c r="F29" s="61" t="s">
        <v>189</v>
      </c>
      <c r="G29" s="61"/>
      <c r="H29" s="58"/>
      <c r="I29" s="58"/>
      <c r="J29" s="61" t="s">
        <v>190</v>
      </c>
      <c r="K29" s="58"/>
      <c r="L29" s="58"/>
    </row>
  </sheetData>
  <autoFilter ref="A7:L22">
    <filterColumn colId="2" showButton="0"/>
    <filterColumn colId="3" showButton="0"/>
  </autoFilter>
  <mergeCells count="12">
    <mergeCell ref="L5:L7"/>
    <mergeCell ref="H6:H7"/>
    <mergeCell ref="I6:I7"/>
    <mergeCell ref="K6:K7"/>
    <mergeCell ref="F2:K2"/>
    <mergeCell ref="H5:I5"/>
    <mergeCell ref="J5:K5"/>
    <mergeCell ref="A5:A7"/>
    <mergeCell ref="B5:B7"/>
    <mergeCell ref="C5:E7"/>
    <mergeCell ref="F5:F7"/>
    <mergeCell ref="G5:G7"/>
  </mergeCells>
  <conditionalFormatting sqref="J8:J22 H8:H22">
    <cfRule type="cellIs" dxfId="23" priority="48" stopIfTrue="1" operator="lessThan">
      <formula>4</formula>
    </cfRule>
  </conditionalFormatting>
  <conditionalFormatting sqref="J8:J22 H8:H22">
    <cfRule type="cellIs" dxfId="22" priority="47" stopIfTrue="1" operator="lessThan">
      <formula>4</formula>
    </cfRule>
  </conditionalFormatting>
  <conditionalFormatting sqref="J8:J22 H8:H22">
    <cfRule type="cellIs" dxfId="21" priority="45" stopIfTrue="1" operator="greaterThan">
      <formula>10</formula>
    </cfRule>
    <cfRule type="cellIs" dxfId="20" priority="46" stopIfTrue="1" operator="equal">
      <formula>0</formula>
    </cfRule>
  </conditionalFormatting>
  <conditionalFormatting sqref="J8:J22 H8:H22">
    <cfRule type="cellIs" dxfId="19" priority="44" stopIfTrue="1" operator="lessThan">
      <formula>5.5</formula>
    </cfRule>
  </conditionalFormatting>
  <conditionalFormatting sqref="H8:H22">
    <cfRule type="cellIs" dxfId="18" priority="43" stopIfTrue="1" operator="equal">
      <formula>"K"</formula>
    </cfRule>
  </conditionalFormatting>
  <conditionalFormatting sqref="I8:I22">
    <cfRule type="cellIs" dxfId="17" priority="30" stopIfTrue="1" operator="lessThan">
      <formula>4</formula>
    </cfRule>
  </conditionalFormatting>
  <conditionalFormatting sqref="I8:I22">
    <cfRule type="cellIs" dxfId="16" priority="29" stopIfTrue="1" operator="lessThan">
      <formula>4</formula>
    </cfRule>
  </conditionalFormatting>
  <conditionalFormatting sqref="I8:I22">
    <cfRule type="cellIs" dxfId="15" priority="27" stopIfTrue="1" operator="greaterThan">
      <formula>10</formula>
    </cfRule>
    <cfRule type="cellIs" dxfId="14" priority="28" stopIfTrue="1" operator="equal">
      <formula>0</formula>
    </cfRule>
  </conditionalFormatting>
  <conditionalFormatting sqref="I8:I22">
    <cfRule type="cellIs" dxfId="13" priority="26" stopIfTrue="1" operator="lessThan">
      <formula>5.5</formula>
    </cfRule>
  </conditionalFormatting>
  <conditionalFormatting sqref="I8:I22">
    <cfRule type="cellIs" dxfId="12" priority="25" stopIfTrue="1" operator="equal">
      <formula>"K"</formula>
    </cfRule>
  </conditionalFormatting>
  <pageMargins left="3.937007874015748E-2" right="0" top="0.19685039370078741" bottom="0" header="0" footer="0"/>
  <pageSetup paperSize="9" orientation="portrait" r:id="rId1"/>
  <headerFooter>
    <oddFooter>&amp;R&amp;P/&amp;N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5"/>
  <sheetViews>
    <sheetView tabSelected="1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J24" sqref="J24"/>
    </sheetView>
  </sheetViews>
  <sheetFormatPr defaultColWidth="10.42578125" defaultRowHeight="12.75"/>
  <cols>
    <col min="1" max="1" width="4.42578125" style="58" customWidth="1"/>
    <col min="2" max="2" width="10.85546875" style="67" customWidth="1"/>
    <col min="3" max="3" width="8.28515625" style="68" customWidth="1"/>
    <col min="4" max="4" width="12.5703125" style="68" customWidth="1"/>
    <col min="5" max="5" width="8" style="69" customWidth="1"/>
    <col min="6" max="6" width="7.5703125" style="67" customWidth="1"/>
    <col min="7" max="7" width="8.5703125" style="67" customWidth="1"/>
    <col min="8" max="8" width="6.42578125" style="65" customWidth="1"/>
    <col min="9" max="10" width="6.85546875" style="65" customWidth="1"/>
    <col min="11" max="11" width="12.42578125" style="67" customWidth="1"/>
    <col min="12" max="12" width="7.85546875" style="65" customWidth="1"/>
    <col min="13" max="16" width="6.5703125" style="58" customWidth="1"/>
    <col min="17" max="18" width="10.42578125" style="58" customWidth="1"/>
    <col min="19" max="257" width="10.42578125" style="58"/>
    <col min="258" max="258" width="4.42578125" style="58" customWidth="1"/>
    <col min="259" max="259" width="10.85546875" style="58" customWidth="1"/>
    <col min="260" max="260" width="17" style="58" customWidth="1"/>
    <col min="261" max="261" width="8.5703125" style="58" customWidth="1"/>
    <col min="262" max="262" width="9.7109375" style="58" customWidth="1"/>
    <col min="263" max="263" width="8.28515625" style="58" customWidth="1"/>
    <col min="264" max="264" width="7.140625" style="58" customWidth="1"/>
    <col min="265" max="265" width="6.85546875" style="58" customWidth="1"/>
    <col min="266" max="266" width="8.140625" style="58" customWidth="1"/>
    <col min="267" max="267" width="13.42578125" style="58" customWidth="1"/>
    <col min="268" max="268" width="7.140625" style="58" customWidth="1"/>
    <col min="269" max="272" width="0" style="58" hidden="1" customWidth="1"/>
    <col min="273" max="513" width="10.42578125" style="58"/>
    <col min="514" max="514" width="4.42578125" style="58" customWidth="1"/>
    <col min="515" max="515" width="10.85546875" style="58" customWidth="1"/>
    <col min="516" max="516" width="17" style="58" customWidth="1"/>
    <col min="517" max="517" width="8.5703125" style="58" customWidth="1"/>
    <col min="518" max="518" width="9.7109375" style="58" customWidth="1"/>
    <col min="519" max="519" width="8.28515625" style="58" customWidth="1"/>
    <col min="520" max="520" width="7.140625" style="58" customWidth="1"/>
    <col min="521" max="521" width="6.85546875" style="58" customWidth="1"/>
    <col min="522" max="522" width="8.140625" style="58" customWidth="1"/>
    <col min="523" max="523" width="13.42578125" style="58" customWidth="1"/>
    <col min="524" max="524" width="7.140625" style="58" customWidth="1"/>
    <col min="525" max="528" width="0" style="58" hidden="1" customWidth="1"/>
    <col min="529" max="769" width="10.42578125" style="58"/>
    <col min="770" max="770" width="4.42578125" style="58" customWidth="1"/>
    <col min="771" max="771" width="10.85546875" style="58" customWidth="1"/>
    <col min="772" max="772" width="17" style="58" customWidth="1"/>
    <col min="773" max="773" width="8.5703125" style="58" customWidth="1"/>
    <col min="774" max="774" width="9.7109375" style="58" customWidth="1"/>
    <col min="775" max="775" width="8.28515625" style="58" customWidth="1"/>
    <col min="776" max="776" width="7.140625" style="58" customWidth="1"/>
    <col min="777" max="777" width="6.85546875" style="58" customWidth="1"/>
    <col min="778" max="778" width="8.140625" style="58" customWidth="1"/>
    <col min="779" max="779" width="13.42578125" style="58" customWidth="1"/>
    <col min="780" max="780" width="7.140625" style="58" customWidth="1"/>
    <col min="781" max="784" width="0" style="58" hidden="1" customWidth="1"/>
    <col min="785" max="1025" width="10.42578125" style="58"/>
    <col min="1026" max="1026" width="4.42578125" style="58" customWidth="1"/>
    <col min="1027" max="1027" width="10.85546875" style="58" customWidth="1"/>
    <col min="1028" max="1028" width="17" style="58" customWidth="1"/>
    <col min="1029" max="1029" width="8.5703125" style="58" customWidth="1"/>
    <col min="1030" max="1030" width="9.7109375" style="58" customWidth="1"/>
    <col min="1031" max="1031" width="8.28515625" style="58" customWidth="1"/>
    <col min="1032" max="1032" width="7.140625" style="58" customWidth="1"/>
    <col min="1033" max="1033" width="6.85546875" style="58" customWidth="1"/>
    <col min="1034" max="1034" width="8.140625" style="58" customWidth="1"/>
    <col min="1035" max="1035" width="13.42578125" style="58" customWidth="1"/>
    <col min="1036" max="1036" width="7.140625" style="58" customWidth="1"/>
    <col min="1037" max="1040" width="0" style="58" hidden="1" customWidth="1"/>
    <col min="1041" max="1281" width="10.42578125" style="58"/>
    <col min="1282" max="1282" width="4.42578125" style="58" customWidth="1"/>
    <col min="1283" max="1283" width="10.85546875" style="58" customWidth="1"/>
    <col min="1284" max="1284" width="17" style="58" customWidth="1"/>
    <col min="1285" max="1285" width="8.5703125" style="58" customWidth="1"/>
    <col min="1286" max="1286" width="9.7109375" style="58" customWidth="1"/>
    <col min="1287" max="1287" width="8.28515625" style="58" customWidth="1"/>
    <col min="1288" max="1288" width="7.140625" style="58" customWidth="1"/>
    <col min="1289" max="1289" width="6.85546875" style="58" customWidth="1"/>
    <col min="1290" max="1290" width="8.140625" style="58" customWidth="1"/>
    <col min="1291" max="1291" width="13.42578125" style="58" customWidth="1"/>
    <col min="1292" max="1292" width="7.140625" style="58" customWidth="1"/>
    <col min="1293" max="1296" width="0" style="58" hidden="1" customWidth="1"/>
    <col min="1297" max="1537" width="10.42578125" style="58"/>
    <col min="1538" max="1538" width="4.42578125" style="58" customWidth="1"/>
    <col min="1539" max="1539" width="10.85546875" style="58" customWidth="1"/>
    <col min="1540" max="1540" width="17" style="58" customWidth="1"/>
    <col min="1541" max="1541" width="8.5703125" style="58" customWidth="1"/>
    <col min="1542" max="1542" width="9.7109375" style="58" customWidth="1"/>
    <col min="1543" max="1543" width="8.28515625" style="58" customWidth="1"/>
    <col min="1544" max="1544" width="7.140625" style="58" customWidth="1"/>
    <col min="1545" max="1545" width="6.85546875" style="58" customWidth="1"/>
    <col min="1546" max="1546" width="8.140625" style="58" customWidth="1"/>
    <col min="1547" max="1547" width="13.42578125" style="58" customWidth="1"/>
    <col min="1548" max="1548" width="7.140625" style="58" customWidth="1"/>
    <col min="1549" max="1552" width="0" style="58" hidden="1" customWidth="1"/>
    <col min="1553" max="1793" width="10.42578125" style="58"/>
    <col min="1794" max="1794" width="4.42578125" style="58" customWidth="1"/>
    <col min="1795" max="1795" width="10.85546875" style="58" customWidth="1"/>
    <col min="1796" max="1796" width="17" style="58" customWidth="1"/>
    <col min="1797" max="1797" width="8.5703125" style="58" customWidth="1"/>
    <col min="1798" max="1798" width="9.7109375" style="58" customWidth="1"/>
    <col min="1799" max="1799" width="8.28515625" style="58" customWidth="1"/>
    <col min="1800" max="1800" width="7.140625" style="58" customWidth="1"/>
    <col min="1801" max="1801" width="6.85546875" style="58" customWidth="1"/>
    <col min="1802" max="1802" width="8.140625" style="58" customWidth="1"/>
    <col min="1803" max="1803" width="13.42578125" style="58" customWidth="1"/>
    <col min="1804" max="1804" width="7.140625" style="58" customWidth="1"/>
    <col min="1805" max="1808" width="0" style="58" hidden="1" customWidth="1"/>
    <col min="1809" max="2049" width="10.42578125" style="58"/>
    <col min="2050" max="2050" width="4.42578125" style="58" customWidth="1"/>
    <col min="2051" max="2051" width="10.85546875" style="58" customWidth="1"/>
    <col min="2052" max="2052" width="17" style="58" customWidth="1"/>
    <col min="2053" max="2053" width="8.5703125" style="58" customWidth="1"/>
    <col min="2054" max="2054" width="9.7109375" style="58" customWidth="1"/>
    <col min="2055" max="2055" width="8.28515625" style="58" customWidth="1"/>
    <col min="2056" max="2056" width="7.140625" style="58" customWidth="1"/>
    <col min="2057" max="2057" width="6.85546875" style="58" customWidth="1"/>
    <col min="2058" max="2058" width="8.140625" style="58" customWidth="1"/>
    <col min="2059" max="2059" width="13.42578125" style="58" customWidth="1"/>
    <col min="2060" max="2060" width="7.140625" style="58" customWidth="1"/>
    <col min="2061" max="2064" width="0" style="58" hidden="1" customWidth="1"/>
    <col min="2065" max="2305" width="10.42578125" style="58"/>
    <col min="2306" max="2306" width="4.42578125" style="58" customWidth="1"/>
    <col min="2307" max="2307" width="10.85546875" style="58" customWidth="1"/>
    <col min="2308" max="2308" width="17" style="58" customWidth="1"/>
    <col min="2309" max="2309" width="8.5703125" style="58" customWidth="1"/>
    <col min="2310" max="2310" width="9.7109375" style="58" customWidth="1"/>
    <col min="2311" max="2311" width="8.28515625" style="58" customWidth="1"/>
    <col min="2312" max="2312" width="7.140625" style="58" customWidth="1"/>
    <col min="2313" max="2313" width="6.85546875" style="58" customWidth="1"/>
    <col min="2314" max="2314" width="8.140625" style="58" customWidth="1"/>
    <col min="2315" max="2315" width="13.42578125" style="58" customWidth="1"/>
    <col min="2316" max="2316" width="7.140625" style="58" customWidth="1"/>
    <col min="2317" max="2320" width="0" style="58" hidden="1" customWidth="1"/>
    <col min="2321" max="2561" width="10.42578125" style="58"/>
    <col min="2562" max="2562" width="4.42578125" style="58" customWidth="1"/>
    <col min="2563" max="2563" width="10.85546875" style="58" customWidth="1"/>
    <col min="2564" max="2564" width="17" style="58" customWidth="1"/>
    <col min="2565" max="2565" width="8.5703125" style="58" customWidth="1"/>
    <col min="2566" max="2566" width="9.7109375" style="58" customWidth="1"/>
    <col min="2567" max="2567" width="8.28515625" style="58" customWidth="1"/>
    <col min="2568" max="2568" width="7.140625" style="58" customWidth="1"/>
    <col min="2569" max="2569" width="6.85546875" style="58" customWidth="1"/>
    <col min="2570" max="2570" width="8.140625" style="58" customWidth="1"/>
    <col min="2571" max="2571" width="13.42578125" style="58" customWidth="1"/>
    <col min="2572" max="2572" width="7.140625" style="58" customWidth="1"/>
    <col min="2573" max="2576" width="0" style="58" hidden="1" customWidth="1"/>
    <col min="2577" max="2817" width="10.42578125" style="58"/>
    <col min="2818" max="2818" width="4.42578125" style="58" customWidth="1"/>
    <col min="2819" max="2819" width="10.85546875" style="58" customWidth="1"/>
    <col min="2820" max="2820" width="17" style="58" customWidth="1"/>
    <col min="2821" max="2821" width="8.5703125" style="58" customWidth="1"/>
    <col min="2822" max="2822" width="9.7109375" style="58" customWidth="1"/>
    <col min="2823" max="2823" width="8.28515625" style="58" customWidth="1"/>
    <col min="2824" max="2824" width="7.140625" style="58" customWidth="1"/>
    <col min="2825" max="2825" width="6.85546875" style="58" customWidth="1"/>
    <col min="2826" max="2826" width="8.140625" style="58" customWidth="1"/>
    <col min="2827" max="2827" width="13.42578125" style="58" customWidth="1"/>
    <col min="2828" max="2828" width="7.140625" style="58" customWidth="1"/>
    <col min="2829" max="2832" width="0" style="58" hidden="1" customWidth="1"/>
    <col min="2833" max="3073" width="10.42578125" style="58"/>
    <col min="3074" max="3074" width="4.42578125" style="58" customWidth="1"/>
    <col min="3075" max="3075" width="10.85546875" style="58" customWidth="1"/>
    <col min="3076" max="3076" width="17" style="58" customWidth="1"/>
    <col min="3077" max="3077" width="8.5703125" style="58" customWidth="1"/>
    <col min="3078" max="3078" width="9.7109375" style="58" customWidth="1"/>
    <col min="3079" max="3079" width="8.28515625" style="58" customWidth="1"/>
    <col min="3080" max="3080" width="7.140625" style="58" customWidth="1"/>
    <col min="3081" max="3081" width="6.85546875" style="58" customWidth="1"/>
    <col min="3082" max="3082" width="8.140625" style="58" customWidth="1"/>
    <col min="3083" max="3083" width="13.42578125" style="58" customWidth="1"/>
    <col min="3084" max="3084" width="7.140625" style="58" customWidth="1"/>
    <col min="3085" max="3088" width="0" style="58" hidden="1" customWidth="1"/>
    <col min="3089" max="3329" width="10.42578125" style="58"/>
    <col min="3330" max="3330" width="4.42578125" style="58" customWidth="1"/>
    <col min="3331" max="3331" width="10.85546875" style="58" customWidth="1"/>
    <col min="3332" max="3332" width="17" style="58" customWidth="1"/>
    <col min="3333" max="3333" width="8.5703125" style="58" customWidth="1"/>
    <col min="3334" max="3334" width="9.7109375" style="58" customWidth="1"/>
    <col min="3335" max="3335" width="8.28515625" style="58" customWidth="1"/>
    <col min="3336" max="3336" width="7.140625" style="58" customWidth="1"/>
    <col min="3337" max="3337" width="6.85546875" style="58" customWidth="1"/>
    <col min="3338" max="3338" width="8.140625" style="58" customWidth="1"/>
    <col min="3339" max="3339" width="13.42578125" style="58" customWidth="1"/>
    <col min="3340" max="3340" width="7.140625" style="58" customWidth="1"/>
    <col min="3341" max="3344" width="0" style="58" hidden="1" customWidth="1"/>
    <col min="3345" max="3585" width="10.42578125" style="58"/>
    <col min="3586" max="3586" width="4.42578125" style="58" customWidth="1"/>
    <col min="3587" max="3587" width="10.85546875" style="58" customWidth="1"/>
    <col min="3588" max="3588" width="17" style="58" customWidth="1"/>
    <col min="3589" max="3589" width="8.5703125" style="58" customWidth="1"/>
    <col min="3590" max="3590" width="9.7109375" style="58" customWidth="1"/>
    <col min="3591" max="3591" width="8.28515625" style="58" customWidth="1"/>
    <col min="3592" max="3592" width="7.140625" style="58" customWidth="1"/>
    <col min="3593" max="3593" width="6.85546875" style="58" customWidth="1"/>
    <col min="3594" max="3594" width="8.140625" style="58" customWidth="1"/>
    <col min="3595" max="3595" width="13.42578125" style="58" customWidth="1"/>
    <col min="3596" max="3596" width="7.140625" style="58" customWidth="1"/>
    <col min="3597" max="3600" width="0" style="58" hidden="1" customWidth="1"/>
    <col min="3601" max="3841" width="10.42578125" style="58"/>
    <col min="3842" max="3842" width="4.42578125" style="58" customWidth="1"/>
    <col min="3843" max="3843" width="10.85546875" style="58" customWidth="1"/>
    <col min="3844" max="3844" width="17" style="58" customWidth="1"/>
    <col min="3845" max="3845" width="8.5703125" style="58" customWidth="1"/>
    <col min="3846" max="3846" width="9.7109375" style="58" customWidth="1"/>
    <col min="3847" max="3847" width="8.28515625" style="58" customWidth="1"/>
    <col min="3848" max="3848" width="7.140625" style="58" customWidth="1"/>
    <col min="3849" max="3849" width="6.85546875" style="58" customWidth="1"/>
    <col min="3850" max="3850" width="8.140625" style="58" customWidth="1"/>
    <col min="3851" max="3851" width="13.42578125" style="58" customWidth="1"/>
    <col min="3852" max="3852" width="7.140625" style="58" customWidth="1"/>
    <col min="3853" max="3856" width="0" style="58" hidden="1" customWidth="1"/>
    <col min="3857" max="4097" width="10.42578125" style="58"/>
    <col min="4098" max="4098" width="4.42578125" style="58" customWidth="1"/>
    <col min="4099" max="4099" width="10.85546875" style="58" customWidth="1"/>
    <col min="4100" max="4100" width="17" style="58" customWidth="1"/>
    <col min="4101" max="4101" width="8.5703125" style="58" customWidth="1"/>
    <col min="4102" max="4102" width="9.7109375" style="58" customWidth="1"/>
    <col min="4103" max="4103" width="8.28515625" style="58" customWidth="1"/>
    <col min="4104" max="4104" width="7.140625" style="58" customWidth="1"/>
    <col min="4105" max="4105" width="6.85546875" style="58" customWidth="1"/>
    <col min="4106" max="4106" width="8.140625" style="58" customWidth="1"/>
    <col min="4107" max="4107" width="13.42578125" style="58" customWidth="1"/>
    <col min="4108" max="4108" width="7.140625" style="58" customWidth="1"/>
    <col min="4109" max="4112" width="0" style="58" hidden="1" customWidth="1"/>
    <col min="4113" max="4353" width="10.42578125" style="58"/>
    <col min="4354" max="4354" width="4.42578125" style="58" customWidth="1"/>
    <col min="4355" max="4355" width="10.85546875" style="58" customWidth="1"/>
    <col min="4356" max="4356" width="17" style="58" customWidth="1"/>
    <col min="4357" max="4357" width="8.5703125" style="58" customWidth="1"/>
    <col min="4358" max="4358" width="9.7109375" style="58" customWidth="1"/>
    <col min="4359" max="4359" width="8.28515625" style="58" customWidth="1"/>
    <col min="4360" max="4360" width="7.140625" style="58" customWidth="1"/>
    <col min="4361" max="4361" width="6.85546875" style="58" customWidth="1"/>
    <col min="4362" max="4362" width="8.140625" style="58" customWidth="1"/>
    <col min="4363" max="4363" width="13.42578125" style="58" customWidth="1"/>
    <col min="4364" max="4364" width="7.140625" style="58" customWidth="1"/>
    <col min="4365" max="4368" width="0" style="58" hidden="1" customWidth="1"/>
    <col min="4369" max="4609" width="10.42578125" style="58"/>
    <col min="4610" max="4610" width="4.42578125" style="58" customWidth="1"/>
    <col min="4611" max="4611" width="10.85546875" style="58" customWidth="1"/>
    <col min="4612" max="4612" width="17" style="58" customWidth="1"/>
    <col min="4613" max="4613" width="8.5703125" style="58" customWidth="1"/>
    <col min="4614" max="4614" width="9.7109375" style="58" customWidth="1"/>
    <col min="4615" max="4615" width="8.28515625" style="58" customWidth="1"/>
    <col min="4616" max="4616" width="7.140625" style="58" customWidth="1"/>
    <col min="4617" max="4617" width="6.85546875" style="58" customWidth="1"/>
    <col min="4618" max="4618" width="8.140625" style="58" customWidth="1"/>
    <col min="4619" max="4619" width="13.42578125" style="58" customWidth="1"/>
    <col min="4620" max="4620" width="7.140625" style="58" customWidth="1"/>
    <col min="4621" max="4624" width="0" style="58" hidden="1" customWidth="1"/>
    <col min="4625" max="4865" width="10.42578125" style="58"/>
    <col min="4866" max="4866" width="4.42578125" style="58" customWidth="1"/>
    <col min="4867" max="4867" width="10.85546875" style="58" customWidth="1"/>
    <col min="4868" max="4868" width="17" style="58" customWidth="1"/>
    <col min="4869" max="4869" width="8.5703125" style="58" customWidth="1"/>
    <col min="4870" max="4870" width="9.7109375" style="58" customWidth="1"/>
    <col min="4871" max="4871" width="8.28515625" style="58" customWidth="1"/>
    <col min="4872" max="4872" width="7.140625" style="58" customWidth="1"/>
    <col min="4873" max="4873" width="6.85546875" style="58" customWidth="1"/>
    <col min="4874" max="4874" width="8.140625" style="58" customWidth="1"/>
    <col min="4875" max="4875" width="13.42578125" style="58" customWidth="1"/>
    <col min="4876" max="4876" width="7.140625" style="58" customWidth="1"/>
    <col min="4877" max="4880" width="0" style="58" hidden="1" customWidth="1"/>
    <col min="4881" max="5121" width="10.42578125" style="58"/>
    <col min="5122" max="5122" width="4.42578125" style="58" customWidth="1"/>
    <col min="5123" max="5123" width="10.85546875" style="58" customWidth="1"/>
    <col min="5124" max="5124" width="17" style="58" customWidth="1"/>
    <col min="5125" max="5125" width="8.5703125" style="58" customWidth="1"/>
    <col min="5126" max="5126" width="9.7109375" style="58" customWidth="1"/>
    <col min="5127" max="5127" width="8.28515625" style="58" customWidth="1"/>
    <col min="5128" max="5128" width="7.140625" style="58" customWidth="1"/>
    <col min="5129" max="5129" width="6.85546875" style="58" customWidth="1"/>
    <col min="5130" max="5130" width="8.140625" style="58" customWidth="1"/>
    <col min="5131" max="5131" width="13.42578125" style="58" customWidth="1"/>
    <col min="5132" max="5132" width="7.140625" style="58" customWidth="1"/>
    <col min="5133" max="5136" width="0" style="58" hidden="1" customWidth="1"/>
    <col min="5137" max="5377" width="10.42578125" style="58"/>
    <col min="5378" max="5378" width="4.42578125" style="58" customWidth="1"/>
    <col min="5379" max="5379" width="10.85546875" style="58" customWidth="1"/>
    <col min="5380" max="5380" width="17" style="58" customWidth="1"/>
    <col min="5381" max="5381" width="8.5703125" style="58" customWidth="1"/>
    <col min="5382" max="5382" width="9.7109375" style="58" customWidth="1"/>
    <col min="5383" max="5383" width="8.28515625" style="58" customWidth="1"/>
    <col min="5384" max="5384" width="7.140625" style="58" customWidth="1"/>
    <col min="5385" max="5385" width="6.85546875" style="58" customWidth="1"/>
    <col min="5386" max="5386" width="8.140625" style="58" customWidth="1"/>
    <col min="5387" max="5387" width="13.42578125" style="58" customWidth="1"/>
    <col min="5388" max="5388" width="7.140625" style="58" customWidth="1"/>
    <col min="5389" max="5392" width="0" style="58" hidden="1" customWidth="1"/>
    <col min="5393" max="5633" width="10.42578125" style="58"/>
    <col min="5634" max="5634" width="4.42578125" style="58" customWidth="1"/>
    <col min="5635" max="5635" width="10.85546875" style="58" customWidth="1"/>
    <col min="5636" max="5636" width="17" style="58" customWidth="1"/>
    <col min="5637" max="5637" width="8.5703125" style="58" customWidth="1"/>
    <col min="5638" max="5638" width="9.7109375" style="58" customWidth="1"/>
    <col min="5639" max="5639" width="8.28515625" style="58" customWidth="1"/>
    <col min="5640" max="5640" width="7.140625" style="58" customWidth="1"/>
    <col min="5641" max="5641" width="6.85546875" style="58" customWidth="1"/>
    <col min="5642" max="5642" width="8.140625" style="58" customWidth="1"/>
    <col min="5643" max="5643" width="13.42578125" style="58" customWidth="1"/>
    <col min="5644" max="5644" width="7.140625" style="58" customWidth="1"/>
    <col min="5645" max="5648" width="0" style="58" hidden="1" customWidth="1"/>
    <col min="5649" max="5889" width="10.42578125" style="58"/>
    <col min="5890" max="5890" width="4.42578125" style="58" customWidth="1"/>
    <col min="5891" max="5891" width="10.85546875" style="58" customWidth="1"/>
    <col min="5892" max="5892" width="17" style="58" customWidth="1"/>
    <col min="5893" max="5893" width="8.5703125" style="58" customWidth="1"/>
    <col min="5894" max="5894" width="9.7109375" style="58" customWidth="1"/>
    <col min="5895" max="5895" width="8.28515625" style="58" customWidth="1"/>
    <col min="5896" max="5896" width="7.140625" style="58" customWidth="1"/>
    <col min="5897" max="5897" width="6.85546875" style="58" customWidth="1"/>
    <col min="5898" max="5898" width="8.140625" style="58" customWidth="1"/>
    <col min="5899" max="5899" width="13.42578125" style="58" customWidth="1"/>
    <col min="5900" max="5900" width="7.140625" style="58" customWidth="1"/>
    <col min="5901" max="5904" width="0" style="58" hidden="1" customWidth="1"/>
    <col min="5905" max="6145" width="10.42578125" style="58"/>
    <col min="6146" max="6146" width="4.42578125" style="58" customWidth="1"/>
    <col min="6147" max="6147" width="10.85546875" style="58" customWidth="1"/>
    <col min="6148" max="6148" width="17" style="58" customWidth="1"/>
    <col min="6149" max="6149" width="8.5703125" style="58" customWidth="1"/>
    <col min="6150" max="6150" width="9.7109375" style="58" customWidth="1"/>
    <col min="6151" max="6151" width="8.28515625" style="58" customWidth="1"/>
    <col min="6152" max="6152" width="7.140625" style="58" customWidth="1"/>
    <col min="6153" max="6153" width="6.85546875" style="58" customWidth="1"/>
    <col min="6154" max="6154" width="8.140625" style="58" customWidth="1"/>
    <col min="6155" max="6155" width="13.42578125" style="58" customWidth="1"/>
    <col min="6156" max="6156" width="7.140625" style="58" customWidth="1"/>
    <col min="6157" max="6160" width="0" style="58" hidden="1" customWidth="1"/>
    <col min="6161" max="6401" width="10.42578125" style="58"/>
    <col min="6402" max="6402" width="4.42578125" style="58" customWidth="1"/>
    <col min="6403" max="6403" width="10.85546875" style="58" customWidth="1"/>
    <col min="6404" max="6404" width="17" style="58" customWidth="1"/>
    <col min="6405" max="6405" width="8.5703125" style="58" customWidth="1"/>
    <col min="6406" max="6406" width="9.7109375" style="58" customWidth="1"/>
    <col min="6407" max="6407" width="8.28515625" style="58" customWidth="1"/>
    <col min="6408" max="6408" width="7.140625" style="58" customWidth="1"/>
    <col min="6409" max="6409" width="6.85546875" style="58" customWidth="1"/>
    <col min="6410" max="6410" width="8.140625" style="58" customWidth="1"/>
    <col min="6411" max="6411" width="13.42578125" style="58" customWidth="1"/>
    <col min="6412" max="6412" width="7.140625" style="58" customWidth="1"/>
    <col min="6413" max="6416" width="0" style="58" hidden="1" customWidth="1"/>
    <col min="6417" max="6657" width="10.42578125" style="58"/>
    <col min="6658" max="6658" width="4.42578125" style="58" customWidth="1"/>
    <col min="6659" max="6659" width="10.85546875" style="58" customWidth="1"/>
    <col min="6660" max="6660" width="17" style="58" customWidth="1"/>
    <col min="6661" max="6661" width="8.5703125" style="58" customWidth="1"/>
    <col min="6662" max="6662" width="9.7109375" style="58" customWidth="1"/>
    <col min="6663" max="6663" width="8.28515625" style="58" customWidth="1"/>
    <col min="6664" max="6664" width="7.140625" style="58" customWidth="1"/>
    <col min="6665" max="6665" width="6.85546875" style="58" customWidth="1"/>
    <col min="6666" max="6666" width="8.140625" style="58" customWidth="1"/>
    <col min="6667" max="6667" width="13.42578125" style="58" customWidth="1"/>
    <col min="6668" max="6668" width="7.140625" style="58" customWidth="1"/>
    <col min="6669" max="6672" width="0" style="58" hidden="1" customWidth="1"/>
    <col min="6673" max="6913" width="10.42578125" style="58"/>
    <col min="6914" max="6914" width="4.42578125" style="58" customWidth="1"/>
    <col min="6915" max="6915" width="10.85546875" style="58" customWidth="1"/>
    <col min="6916" max="6916" width="17" style="58" customWidth="1"/>
    <col min="6917" max="6917" width="8.5703125" style="58" customWidth="1"/>
    <col min="6918" max="6918" width="9.7109375" style="58" customWidth="1"/>
    <col min="6919" max="6919" width="8.28515625" style="58" customWidth="1"/>
    <col min="6920" max="6920" width="7.140625" style="58" customWidth="1"/>
    <col min="6921" max="6921" width="6.85546875" style="58" customWidth="1"/>
    <col min="6922" max="6922" width="8.140625" style="58" customWidth="1"/>
    <col min="6923" max="6923" width="13.42578125" style="58" customWidth="1"/>
    <col min="6924" max="6924" width="7.140625" style="58" customWidth="1"/>
    <col min="6925" max="6928" width="0" style="58" hidden="1" customWidth="1"/>
    <col min="6929" max="7169" width="10.42578125" style="58"/>
    <col min="7170" max="7170" width="4.42578125" style="58" customWidth="1"/>
    <col min="7171" max="7171" width="10.85546875" style="58" customWidth="1"/>
    <col min="7172" max="7172" width="17" style="58" customWidth="1"/>
    <col min="7173" max="7173" width="8.5703125" style="58" customWidth="1"/>
    <col min="7174" max="7174" width="9.7109375" style="58" customWidth="1"/>
    <col min="7175" max="7175" width="8.28515625" style="58" customWidth="1"/>
    <col min="7176" max="7176" width="7.140625" style="58" customWidth="1"/>
    <col min="7177" max="7177" width="6.85546875" style="58" customWidth="1"/>
    <col min="7178" max="7178" width="8.140625" style="58" customWidth="1"/>
    <col min="7179" max="7179" width="13.42578125" style="58" customWidth="1"/>
    <col min="7180" max="7180" width="7.140625" style="58" customWidth="1"/>
    <col min="7181" max="7184" width="0" style="58" hidden="1" customWidth="1"/>
    <col min="7185" max="7425" width="10.42578125" style="58"/>
    <col min="7426" max="7426" width="4.42578125" style="58" customWidth="1"/>
    <col min="7427" max="7427" width="10.85546875" style="58" customWidth="1"/>
    <col min="7428" max="7428" width="17" style="58" customWidth="1"/>
    <col min="7429" max="7429" width="8.5703125" style="58" customWidth="1"/>
    <col min="7430" max="7430" width="9.7109375" style="58" customWidth="1"/>
    <col min="7431" max="7431" width="8.28515625" style="58" customWidth="1"/>
    <col min="7432" max="7432" width="7.140625" style="58" customWidth="1"/>
    <col min="7433" max="7433" width="6.85546875" style="58" customWidth="1"/>
    <col min="7434" max="7434" width="8.140625" style="58" customWidth="1"/>
    <col min="7435" max="7435" width="13.42578125" style="58" customWidth="1"/>
    <col min="7436" max="7436" width="7.140625" style="58" customWidth="1"/>
    <col min="7437" max="7440" width="0" style="58" hidden="1" customWidth="1"/>
    <col min="7441" max="7681" width="10.42578125" style="58"/>
    <col min="7682" max="7682" width="4.42578125" style="58" customWidth="1"/>
    <col min="7683" max="7683" width="10.85546875" style="58" customWidth="1"/>
    <col min="7684" max="7684" width="17" style="58" customWidth="1"/>
    <col min="7685" max="7685" width="8.5703125" style="58" customWidth="1"/>
    <col min="7686" max="7686" width="9.7109375" style="58" customWidth="1"/>
    <col min="7687" max="7687" width="8.28515625" style="58" customWidth="1"/>
    <col min="7688" max="7688" width="7.140625" style="58" customWidth="1"/>
    <col min="7689" max="7689" width="6.85546875" style="58" customWidth="1"/>
    <col min="7690" max="7690" width="8.140625" style="58" customWidth="1"/>
    <col min="7691" max="7691" width="13.42578125" style="58" customWidth="1"/>
    <col min="7692" max="7692" width="7.140625" style="58" customWidth="1"/>
    <col min="7693" max="7696" width="0" style="58" hidden="1" customWidth="1"/>
    <col min="7697" max="7937" width="10.42578125" style="58"/>
    <col min="7938" max="7938" width="4.42578125" style="58" customWidth="1"/>
    <col min="7939" max="7939" width="10.85546875" style="58" customWidth="1"/>
    <col min="7940" max="7940" width="17" style="58" customWidth="1"/>
    <col min="7941" max="7941" width="8.5703125" style="58" customWidth="1"/>
    <col min="7942" max="7942" width="9.7109375" style="58" customWidth="1"/>
    <col min="7943" max="7943" width="8.28515625" style="58" customWidth="1"/>
    <col min="7944" max="7944" width="7.140625" style="58" customWidth="1"/>
    <col min="7945" max="7945" width="6.85546875" style="58" customWidth="1"/>
    <col min="7946" max="7946" width="8.140625" style="58" customWidth="1"/>
    <col min="7947" max="7947" width="13.42578125" style="58" customWidth="1"/>
    <col min="7948" max="7948" width="7.140625" style="58" customWidth="1"/>
    <col min="7949" max="7952" width="0" style="58" hidden="1" customWidth="1"/>
    <col min="7953" max="8193" width="10.42578125" style="58"/>
    <col min="8194" max="8194" width="4.42578125" style="58" customWidth="1"/>
    <col min="8195" max="8195" width="10.85546875" style="58" customWidth="1"/>
    <col min="8196" max="8196" width="17" style="58" customWidth="1"/>
    <col min="8197" max="8197" width="8.5703125" style="58" customWidth="1"/>
    <col min="8198" max="8198" width="9.7109375" style="58" customWidth="1"/>
    <col min="8199" max="8199" width="8.28515625" style="58" customWidth="1"/>
    <col min="8200" max="8200" width="7.140625" style="58" customWidth="1"/>
    <col min="8201" max="8201" width="6.85546875" style="58" customWidth="1"/>
    <col min="8202" max="8202" width="8.140625" style="58" customWidth="1"/>
    <col min="8203" max="8203" width="13.42578125" style="58" customWidth="1"/>
    <col min="8204" max="8204" width="7.140625" style="58" customWidth="1"/>
    <col min="8205" max="8208" width="0" style="58" hidden="1" customWidth="1"/>
    <col min="8209" max="8449" width="10.42578125" style="58"/>
    <col min="8450" max="8450" width="4.42578125" style="58" customWidth="1"/>
    <col min="8451" max="8451" width="10.85546875" style="58" customWidth="1"/>
    <col min="8452" max="8452" width="17" style="58" customWidth="1"/>
    <col min="8453" max="8453" width="8.5703125" style="58" customWidth="1"/>
    <col min="8454" max="8454" width="9.7109375" style="58" customWidth="1"/>
    <col min="8455" max="8455" width="8.28515625" style="58" customWidth="1"/>
    <col min="8456" max="8456" width="7.140625" style="58" customWidth="1"/>
    <col min="8457" max="8457" width="6.85546875" style="58" customWidth="1"/>
    <col min="8458" max="8458" width="8.140625" style="58" customWidth="1"/>
    <col min="8459" max="8459" width="13.42578125" style="58" customWidth="1"/>
    <col min="8460" max="8460" width="7.140625" style="58" customWidth="1"/>
    <col min="8461" max="8464" width="0" style="58" hidden="1" customWidth="1"/>
    <col min="8465" max="8705" width="10.42578125" style="58"/>
    <col min="8706" max="8706" width="4.42578125" style="58" customWidth="1"/>
    <col min="8707" max="8707" width="10.85546875" style="58" customWidth="1"/>
    <col min="8708" max="8708" width="17" style="58" customWidth="1"/>
    <col min="8709" max="8709" width="8.5703125" style="58" customWidth="1"/>
    <col min="8710" max="8710" width="9.7109375" style="58" customWidth="1"/>
    <col min="8711" max="8711" width="8.28515625" style="58" customWidth="1"/>
    <col min="8712" max="8712" width="7.140625" style="58" customWidth="1"/>
    <col min="8713" max="8713" width="6.85546875" style="58" customWidth="1"/>
    <col min="8714" max="8714" width="8.140625" style="58" customWidth="1"/>
    <col min="8715" max="8715" width="13.42578125" style="58" customWidth="1"/>
    <col min="8716" max="8716" width="7.140625" style="58" customWidth="1"/>
    <col min="8717" max="8720" width="0" style="58" hidden="1" customWidth="1"/>
    <col min="8721" max="8961" width="10.42578125" style="58"/>
    <col min="8962" max="8962" width="4.42578125" style="58" customWidth="1"/>
    <col min="8963" max="8963" width="10.85546875" style="58" customWidth="1"/>
    <col min="8964" max="8964" width="17" style="58" customWidth="1"/>
    <col min="8965" max="8965" width="8.5703125" style="58" customWidth="1"/>
    <col min="8966" max="8966" width="9.7109375" style="58" customWidth="1"/>
    <col min="8967" max="8967" width="8.28515625" style="58" customWidth="1"/>
    <col min="8968" max="8968" width="7.140625" style="58" customWidth="1"/>
    <col min="8969" max="8969" width="6.85546875" style="58" customWidth="1"/>
    <col min="8970" max="8970" width="8.140625" style="58" customWidth="1"/>
    <col min="8971" max="8971" width="13.42578125" style="58" customWidth="1"/>
    <col min="8972" max="8972" width="7.140625" style="58" customWidth="1"/>
    <col min="8973" max="8976" width="0" style="58" hidden="1" customWidth="1"/>
    <col min="8977" max="9217" width="10.42578125" style="58"/>
    <col min="9218" max="9218" width="4.42578125" style="58" customWidth="1"/>
    <col min="9219" max="9219" width="10.85546875" style="58" customWidth="1"/>
    <col min="9220" max="9220" width="17" style="58" customWidth="1"/>
    <col min="9221" max="9221" width="8.5703125" style="58" customWidth="1"/>
    <col min="9222" max="9222" width="9.7109375" style="58" customWidth="1"/>
    <col min="9223" max="9223" width="8.28515625" style="58" customWidth="1"/>
    <col min="9224" max="9224" width="7.140625" style="58" customWidth="1"/>
    <col min="9225" max="9225" width="6.85546875" style="58" customWidth="1"/>
    <col min="9226" max="9226" width="8.140625" style="58" customWidth="1"/>
    <col min="9227" max="9227" width="13.42578125" style="58" customWidth="1"/>
    <col min="9228" max="9228" width="7.140625" style="58" customWidth="1"/>
    <col min="9229" max="9232" width="0" style="58" hidden="1" customWidth="1"/>
    <col min="9233" max="9473" width="10.42578125" style="58"/>
    <col min="9474" max="9474" width="4.42578125" style="58" customWidth="1"/>
    <col min="9475" max="9475" width="10.85546875" style="58" customWidth="1"/>
    <col min="9476" max="9476" width="17" style="58" customWidth="1"/>
    <col min="9477" max="9477" width="8.5703125" style="58" customWidth="1"/>
    <col min="9478" max="9478" width="9.7109375" style="58" customWidth="1"/>
    <col min="9479" max="9479" width="8.28515625" style="58" customWidth="1"/>
    <col min="9480" max="9480" width="7.140625" style="58" customWidth="1"/>
    <col min="9481" max="9481" width="6.85546875" style="58" customWidth="1"/>
    <col min="9482" max="9482" width="8.140625" style="58" customWidth="1"/>
    <col min="9483" max="9483" width="13.42578125" style="58" customWidth="1"/>
    <col min="9484" max="9484" width="7.140625" style="58" customWidth="1"/>
    <col min="9485" max="9488" width="0" style="58" hidden="1" customWidth="1"/>
    <col min="9489" max="9729" width="10.42578125" style="58"/>
    <col min="9730" max="9730" width="4.42578125" style="58" customWidth="1"/>
    <col min="9731" max="9731" width="10.85546875" style="58" customWidth="1"/>
    <col min="9732" max="9732" width="17" style="58" customWidth="1"/>
    <col min="9733" max="9733" width="8.5703125" style="58" customWidth="1"/>
    <col min="9734" max="9734" width="9.7109375" style="58" customWidth="1"/>
    <col min="9735" max="9735" width="8.28515625" style="58" customWidth="1"/>
    <col min="9736" max="9736" width="7.140625" style="58" customWidth="1"/>
    <col min="9737" max="9737" width="6.85546875" style="58" customWidth="1"/>
    <col min="9738" max="9738" width="8.140625" style="58" customWidth="1"/>
    <col min="9739" max="9739" width="13.42578125" style="58" customWidth="1"/>
    <col min="9740" max="9740" width="7.140625" style="58" customWidth="1"/>
    <col min="9741" max="9744" width="0" style="58" hidden="1" customWidth="1"/>
    <col min="9745" max="9985" width="10.42578125" style="58"/>
    <col min="9986" max="9986" width="4.42578125" style="58" customWidth="1"/>
    <col min="9987" max="9987" width="10.85546875" style="58" customWidth="1"/>
    <col min="9988" max="9988" width="17" style="58" customWidth="1"/>
    <col min="9989" max="9989" width="8.5703125" style="58" customWidth="1"/>
    <col min="9990" max="9990" width="9.7109375" style="58" customWidth="1"/>
    <col min="9991" max="9991" width="8.28515625" style="58" customWidth="1"/>
    <col min="9992" max="9992" width="7.140625" style="58" customWidth="1"/>
    <col min="9993" max="9993" width="6.85546875" style="58" customWidth="1"/>
    <col min="9994" max="9994" width="8.140625" style="58" customWidth="1"/>
    <col min="9995" max="9995" width="13.42578125" style="58" customWidth="1"/>
    <col min="9996" max="9996" width="7.140625" style="58" customWidth="1"/>
    <col min="9997" max="10000" width="0" style="58" hidden="1" customWidth="1"/>
    <col min="10001" max="10241" width="10.42578125" style="58"/>
    <col min="10242" max="10242" width="4.42578125" style="58" customWidth="1"/>
    <col min="10243" max="10243" width="10.85546875" style="58" customWidth="1"/>
    <col min="10244" max="10244" width="17" style="58" customWidth="1"/>
    <col min="10245" max="10245" width="8.5703125" style="58" customWidth="1"/>
    <col min="10246" max="10246" width="9.7109375" style="58" customWidth="1"/>
    <col min="10247" max="10247" width="8.28515625" style="58" customWidth="1"/>
    <col min="10248" max="10248" width="7.140625" style="58" customWidth="1"/>
    <col min="10249" max="10249" width="6.85546875" style="58" customWidth="1"/>
    <col min="10250" max="10250" width="8.140625" style="58" customWidth="1"/>
    <col min="10251" max="10251" width="13.42578125" style="58" customWidth="1"/>
    <col min="10252" max="10252" width="7.140625" style="58" customWidth="1"/>
    <col min="10253" max="10256" width="0" style="58" hidden="1" customWidth="1"/>
    <col min="10257" max="10497" width="10.42578125" style="58"/>
    <col min="10498" max="10498" width="4.42578125" style="58" customWidth="1"/>
    <col min="10499" max="10499" width="10.85546875" style="58" customWidth="1"/>
    <col min="10500" max="10500" width="17" style="58" customWidth="1"/>
    <col min="10501" max="10501" width="8.5703125" style="58" customWidth="1"/>
    <col min="10502" max="10502" width="9.7109375" style="58" customWidth="1"/>
    <col min="10503" max="10503" width="8.28515625" style="58" customWidth="1"/>
    <col min="10504" max="10504" width="7.140625" style="58" customWidth="1"/>
    <col min="10505" max="10505" width="6.85546875" style="58" customWidth="1"/>
    <col min="10506" max="10506" width="8.140625" style="58" customWidth="1"/>
    <col min="10507" max="10507" width="13.42578125" style="58" customWidth="1"/>
    <col min="10508" max="10508" width="7.140625" style="58" customWidth="1"/>
    <col min="10509" max="10512" width="0" style="58" hidden="1" customWidth="1"/>
    <col min="10513" max="10753" width="10.42578125" style="58"/>
    <col min="10754" max="10754" width="4.42578125" style="58" customWidth="1"/>
    <col min="10755" max="10755" width="10.85546875" style="58" customWidth="1"/>
    <col min="10756" max="10756" width="17" style="58" customWidth="1"/>
    <col min="10757" max="10757" width="8.5703125" style="58" customWidth="1"/>
    <col min="10758" max="10758" width="9.7109375" style="58" customWidth="1"/>
    <col min="10759" max="10759" width="8.28515625" style="58" customWidth="1"/>
    <col min="10760" max="10760" width="7.140625" style="58" customWidth="1"/>
    <col min="10761" max="10761" width="6.85546875" style="58" customWidth="1"/>
    <col min="10762" max="10762" width="8.140625" style="58" customWidth="1"/>
    <col min="10763" max="10763" width="13.42578125" style="58" customWidth="1"/>
    <col min="10764" max="10764" width="7.140625" style="58" customWidth="1"/>
    <col min="10765" max="10768" width="0" style="58" hidden="1" customWidth="1"/>
    <col min="10769" max="11009" width="10.42578125" style="58"/>
    <col min="11010" max="11010" width="4.42578125" style="58" customWidth="1"/>
    <col min="11011" max="11011" width="10.85546875" style="58" customWidth="1"/>
    <col min="11012" max="11012" width="17" style="58" customWidth="1"/>
    <col min="11013" max="11013" width="8.5703125" style="58" customWidth="1"/>
    <col min="11014" max="11014" width="9.7109375" style="58" customWidth="1"/>
    <col min="11015" max="11015" width="8.28515625" style="58" customWidth="1"/>
    <col min="11016" max="11016" width="7.140625" style="58" customWidth="1"/>
    <col min="11017" max="11017" width="6.85546875" style="58" customWidth="1"/>
    <col min="11018" max="11018" width="8.140625" style="58" customWidth="1"/>
    <col min="11019" max="11019" width="13.42578125" style="58" customWidth="1"/>
    <col min="11020" max="11020" width="7.140625" style="58" customWidth="1"/>
    <col min="11021" max="11024" width="0" style="58" hidden="1" customWidth="1"/>
    <col min="11025" max="11265" width="10.42578125" style="58"/>
    <col min="11266" max="11266" width="4.42578125" style="58" customWidth="1"/>
    <col min="11267" max="11267" width="10.85546875" style="58" customWidth="1"/>
    <col min="11268" max="11268" width="17" style="58" customWidth="1"/>
    <col min="11269" max="11269" width="8.5703125" style="58" customWidth="1"/>
    <col min="11270" max="11270" width="9.7109375" style="58" customWidth="1"/>
    <col min="11271" max="11271" width="8.28515625" style="58" customWidth="1"/>
    <col min="11272" max="11272" width="7.140625" style="58" customWidth="1"/>
    <col min="11273" max="11273" width="6.85546875" style="58" customWidth="1"/>
    <col min="11274" max="11274" width="8.140625" style="58" customWidth="1"/>
    <col min="11275" max="11275" width="13.42578125" style="58" customWidth="1"/>
    <col min="11276" max="11276" width="7.140625" style="58" customWidth="1"/>
    <col min="11277" max="11280" width="0" style="58" hidden="1" customWidth="1"/>
    <col min="11281" max="11521" width="10.42578125" style="58"/>
    <col min="11522" max="11522" width="4.42578125" style="58" customWidth="1"/>
    <col min="11523" max="11523" width="10.85546875" style="58" customWidth="1"/>
    <col min="11524" max="11524" width="17" style="58" customWidth="1"/>
    <col min="11525" max="11525" width="8.5703125" style="58" customWidth="1"/>
    <col min="11526" max="11526" width="9.7109375" style="58" customWidth="1"/>
    <col min="11527" max="11527" width="8.28515625" style="58" customWidth="1"/>
    <col min="11528" max="11528" width="7.140625" style="58" customWidth="1"/>
    <col min="11529" max="11529" width="6.85546875" style="58" customWidth="1"/>
    <col min="11530" max="11530" width="8.140625" style="58" customWidth="1"/>
    <col min="11531" max="11531" width="13.42578125" style="58" customWidth="1"/>
    <col min="11532" max="11532" width="7.140625" style="58" customWidth="1"/>
    <col min="11533" max="11536" width="0" style="58" hidden="1" customWidth="1"/>
    <col min="11537" max="11777" width="10.42578125" style="58"/>
    <col min="11778" max="11778" width="4.42578125" style="58" customWidth="1"/>
    <col min="11779" max="11779" width="10.85546875" style="58" customWidth="1"/>
    <col min="11780" max="11780" width="17" style="58" customWidth="1"/>
    <col min="11781" max="11781" width="8.5703125" style="58" customWidth="1"/>
    <col min="11782" max="11782" width="9.7109375" style="58" customWidth="1"/>
    <col min="11783" max="11783" width="8.28515625" style="58" customWidth="1"/>
    <col min="11784" max="11784" width="7.140625" style="58" customWidth="1"/>
    <col min="11785" max="11785" width="6.85546875" style="58" customWidth="1"/>
    <col min="11786" max="11786" width="8.140625" style="58" customWidth="1"/>
    <col min="11787" max="11787" width="13.42578125" style="58" customWidth="1"/>
    <col min="11788" max="11788" width="7.140625" style="58" customWidth="1"/>
    <col min="11789" max="11792" width="0" style="58" hidden="1" customWidth="1"/>
    <col min="11793" max="12033" width="10.42578125" style="58"/>
    <col min="12034" max="12034" width="4.42578125" style="58" customWidth="1"/>
    <col min="12035" max="12035" width="10.85546875" style="58" customWidth="1"/>
    <col min="12036" max="12036" width="17" style="58" customWidth="1"/>
    <col min="12037" max="12037" width="8.5703125" style="58" customWidth="1"/>
    <col min="12038" max="12038" width="9.7109375" style="58" customWidth="1"/>
    <col min="12039" max="12039" width="8.28515625" style="58" customWidth="1"/>
    <col min="12040" max="12040" width="7.140625" style="58" customWidth="1"/>
    <col min="12041" max="12041" width="6.85546875" style="58" customWidth="1"/>
    <col min="12042" max="12042" width="8.140625" style="58" customWidth="1"/>
    <col min="12043" max="12043" width="13.42578125" style="58" customWidth="1"/>
    <col min="12044" max="12044" width="7.140625" style="58" customWidth="1"/>
    <col min="12045" max="12048" width="0" style="58" hidden="1" customWidth="1"/>
    <col min="12049" max="12289" width="10.42578125" style="58"/>
    <col min="12290" max="12290" width="4.42578125" style="58" customWidth="1"/>
    <col min="12291" max="12291" width="10.85546875" style="58" customWidth="1"/>
    <col min="12292" max="12292" width="17" style="58" customWidth="1"/>
    <col min="12293" max="12293" width="8.5703125" style="58" customWidth="1"/>
    <col min="12294" max="12294" width="9.7109375" style="58" customWidth="1"/>
    <col min="12295" max="12295" width="8.28515625" style="58" customWidth="1"/>
    <col min="12296" max="12296" width="7.140625" style="58" customWidth="1"/>
    <col min="12297" max="12297" width="6.85546875" style="58" customWidth="1"/>
    <col min="12298" max="12298" width="8.140625" style="58" customWidth="1"/>
    <col min="12299" max="12299" width="13.42578125" style="58" customWidth="1"/>
    <col min="12300" max="12300" width="7.140625" style="58" customWidth="1"/>
    <col min="12301" max="12304" width="0" style="58" hidden="1" customWidth="1"/>
    <col min="12305" max="12545" width="10.42578125" style="58"/>
    <col min="12546" max="12546" width="4.42578125" style="58" customWidth="1"/>
    <col min="12547" max="12547" width="10.85546875" style="58" customWidth="1"/>
    <col min="12548" max="12548" width="17" style="58" customWidth="1"/>
    <col min="12549" max="12549" width="8.5703125" style="58" customWidth="1"/>
    <col min="12550" max="12550" width="9.7109375" style="58" customWidth="1"/>
    <col min="12551" max="12551" width="8.28515625" style="58" customWidth="1"/>
    <col min="12552" max="12552" width="7.140625" style="58" customWidth="1"/>
    <col min="12553" max="12553" width="6.85546875" style="58" customWidth="1"/>
    <col min="12554" max="12554" width="8.140625" style="58" customWidth="1"/>
    <col min="12555" max="12555" width="13.42578125" style="58" customWidth="1"/>
    <col min="12556" max="12556" width="7.140625" style="58" customWidth="1"/>
    <col min="12557" max="12560" width="0" style="58" hidden="1" customWidth="1"/>
    <col min="12561" max="12801" width="10.42578125" style="58"/>
    <col min="12802" max="12802" width="4.42578125" style="58" customWidth="1"/>
    <col min="12803" max="12803" width="10.85546875" style="58" customWidth="1"/>
    <col min="12804" max="12804" width="17" style="58" customWidth="1"/>
    <col min="12805" max="12805" width="8.5703125" style="58" customWidth="1"/>
    <col min="12806" max="12806" width="9.7109375" style="58" customWidth="1"/>
    <col min="12807" max="12807" width="8.28515625" style="58" customWidth="1"/>
    <col min="12808" max="12808" width="7.140625" style="58" customWidth="1"/>
    <col min="12809" max="12809" width="6.85546875" style="58" customWidth="1"/>
    <col min="12810" max="12810" width="8.140625" style="58" customWidth="1"/>
    <col min="12811" max="12811" width="13.42578125" style="58" customWidth="1"/>
    <col min="12812" max="12812" width="7.140625" style="58" customWidth="1"/>
    <col min="12813" max="12816" width="0" style="58" hidden="1" customWidth="1"/>
    <col min="12817" max="13057" width="10.42578125" style="58"/>
    <col min="13058" max="13058" width="4.42578125" style="58" customWidth="1"/>
    <col min="13059" max="13059" width="10.85546875" style="58" customWidth="1"/>
    <col min="13060" max="13060" width="17" style="58" customWidth="1"/>
    <col min="13061" max="13061" width="8.5703125" style="58" customWidth="1"/>
    <col min="13062" max="13062" width="9.7109375" style="58" customWidth="1"/>
    <col min="13063" max="13063" width="8.28515625" style="58" customWidth="1"/>
    <col min="13064" max="13064" width="7.140625" style="58" customWidth="1"/>
    <col min="13065" max="13065" width="6.85546875" style="58" customWidth="1"/>
    <col min="13066" max="13066" width="8.140625" style="58" customWidth="1"/>
    <col min="13067" max="13067" width="13.42578125" style="58" customWidth="1"/>
    <col min="13068" max="13068" width="7.140625" style="58" customWidth="1"/>
    <col min="13069" max="13072" width="0" style="58" hidden="1" customWidth="1"/>
    <col min="13073" max="13313" width="10.42578125" style="58"/>
    <col min="13314" max="13314" width="4.42578125" style="58" customWidth="1"/>
    <col min="13315" max="13315" width="10.85546875" style="58" customWidth="1"/>
    <col min="13316" max="13316" width="17" style="58" customWidth="1"/>
    <col min="13317" max="13317" width="8.5703125" style="58" customWidth="1"/>
    <col min="13318" max="13318" width="9.7109375" style="58" customWidth="1"/>
    <col min="13319" max="13319" width="8.28515625" style="58" customWidth="1"/>
    <col min="13320" max="13320" width="7.140625" style="58" customWidth="1"/>
    <col min="13321" max="13321" width="6.85546875" style="58" customWidth="1"/>
    <col min="13322" max="13322" width="8.140625" style="58" customWidth="1"/>
    <col min="13323" max="13323" width="13.42578125" style="58" customWidth="1"/>
    <col min="13324" max="13324" width="7.140625" style="58" customWidth="1"/>
    <col min="13325" max="13328" width="0" style="58" hidden="1" customWidth="1"/>
    <col min="13329" max="13569" width="10.42578125" style="58"/>
    <col min="13570" max="13570" width="4.42578125" style="58" customWidth="1"/>
    <col min="13571" max="13571" width="10.85546875" style="58" customWidth="1"/>
    <col min="13572" max="13572" width="17" style="58" customWidth="1"/>
    <col min="13573" max="13573" width="8.5703125" style="58" customWidth="1"/>
    <col min="13574" max="13574" width="9.7109375" style="58" customWidth="1"/>
    <col min="13575" max="13575" width="8.28515625" style="58" customWidth="1"/>
    <col min="13576" max="13576" width="7.140625" style="58" customWidth="1"/>
    <col min="13577" max="13577" width="6.85546875" style="58" customWidth="1"/>
    <col min="13578" max="13578" width="8.140625" style="58" customWidth="1"/>
    <col min="13579" max="13579" width="13.42578125" style="58" customWidth="1"/>
    <col min="13580" max="13580" width="7.140625" style="58" customWidth="1"/>
    <col min="13581" max="13584" width="0" style="58" hidden="1" customWidth="1"/>
    <col min="13585" max="13825" width="10.42578125" style="58"/>
    <col min="13826" max="13826" width="4.42578125" style="58" customWidth="1"/>
    <col min="13827" max="13827" width="10.85546875" style="58" customWidth="1"/>
    <col min="13828" max="13828" width="17" style="58" customWidth="1"/>
    <col min="13829" max="13829" width="8.5703125" style="58" customWidth="1"/>
    <col min="13830" max="13830" width="9.7109375" style="58" customWidth="1"/>
    <col min="13831" max="13831" width="8.28515625" style="58" customWidth="1"/>
    <col min="13832" max="13832" width="7.140625" style="58" customWidth="1"/>
    <col min="13833" max="13833" width="6.85546875" style="58" customWidth="1"/>
    <col min="13834" max="13834" width="8.140625" style="58" customWidth="1"/>
    <col min="13835" max="13835" width="13.42578125" style="58" customWidth="1"/>
    <col min="13836" max="13836" width="7.140625" style="58" customWidth="1"/>
    <col min="13837" max="13840" width="0" style="58" hidden="1" customWidth="1"/>
    <col min="13841" max="14081" width="10.42578125" style="58"/>
    <col min="14082" max="14082" width="4.42578125" style="58" customWidth="1"/>
    <col min="14083" max="14083" width="10.85546875" style="58" customWidth="1"/>
    <col min="14084" max="14084" width="17" style="58" customWidth="1"/>
    <col min="14085" max="14085" width="8.5703125" style="58" customWidth="1"/>
    <col min="14086" max="14086" width="9.7109375" style="58" customWidth="1"/>
    <col min="14087" max="14087" width="8.28515625" style="58" customWidth="1"/>
    <col min="14088" max="14088" width="7.140625" style="58" customWidth="1"/>
    <col min="14089" max="14089" width="6.85546875" style="58" customWidth="1"/>
    <col min="14090" max="14090" width="8.140625" style="58" customWidth="1"/>
    <col min="14091" max="14091" width="13.42578125" style="58" customWidth="1"/>
    <col min="14092" max="14092" width="7.140625" style="58" customWidth="1"/>
    <col min="14093" max="14096" width="0" style="58" hidden="1" customWidth="1"/>
    <col min="14097" max="14337" width="10.42578125" style="58"/>
    <col min="14338" max="14338" width="4.42578125" style="58" customWidth="1"/>
    <col min="14339" max="14339" width="10.85546875" style="58" customWidth="1"/>
    <col min="14340" max="14340" width="17" style="58" customWidth="1"/>
    <col min="14341" max="14341" width="8.5703125" style="58" customWidth="1"/>
    <col min="14342" max="14342" width="9.7109375" style="58" customWidth="1"/>
    <col min="14343" max="14343" width="8.28515625" style="58" customWidth="1"/>
    <col min="14344" max="14344" width="7.140625" style="58" customWidth="1"/>
    <col min="14345" max="14345" width="6.85546875" style="58" customWidth="1"/>
    <col min="14346" max="14346" width="8.140625" style="58" customWidth="1"/>
    <col min="14347" max="14347" width="13.42578125" style="58" customWidth="1"/>
    <col min="14348" max="14348" width="7.140625" style="58" customWidth="1"/>
    <col min="14349" max="14352" width="0" style="58" hidden="1" customWidth="1"/>
    <col min="14353" max="14593" width="10.42578125" style="58"/>
    <col min="14594" max="14594" width="4.42578125" style="58" customWidth="1"/>
    <col min="14595" max="14595" width="10.85546875" style="58" customWidth="1"/>
    <col min="14596" max="14596" width="17" style="58" customWidth="1"/>
    <col min="14597" max="14597" width="8.5703125" style="58" customWidth="1"/>
    <col min="14598" max="14598" width="9.7109375" style="58" customWidth="1"/>
    <col min="14599" max="14599" width="8.28515625" style="58" customWidth="1"/>
    <col min="14600" max="14600" width="7.140625" style="58" customWidth="1"/>
    <col min="14601" max="14601" width="6.85546875" style="58" customWidth="1"/>
    <col min="14602" max="14602" width="8.140625" style="58" customWidth="1"/>
    <col min="14603" max="14603" width="13.42578125" style="58" customWidth="1"/>
    <col min="14604" max="14604" width="7.140625" style="58" customWidth="1"/>
    <col min="14605" max="14608" width="0" style="58" hidden="1" customWidth="1"/>
    <col min="14609" max="14849" width="10.42578125" style="58"/>
    <col min="14850" max="14850" width="4.42578125" style="58" customWidth="1"/>
    <col min="14851" max="14851" width="10.85546875" style="58" customWidth="1"/>
    <col min="14852" max="14852" width="17" style="58" customWidth="1"/>
    <col min="14853" max="14853" width="8.5703125" style="58" customWidth="1"/>
    <col min="14854" max="14854" width="9.7109375" style="58" customWidth="1"/>
    <col min="14855" max="14855" width="8.28515625" style="58" customWidth="1"/>
    <col min="14856" max="14856" width="7.140625" style="58" customWidth="1"/>
    <col min="14857" max="14857" width="6.85546875" style="58" customWidth="1"/>
    <col min="14858" max="14858" width="8.140625" style="58" customWidth="1"/>
    <col min="14859" max="14859" width="13.42578125" style="58" customWidth="1"/>
    <col min="14860" max="14860" width="7.140625" style="58" customWidth="1"/>
    <col min="14861" max="14864" width="0" style="58" hidden="1" customWidth="1"/>
    <col min="14865" max="15105" width="10.42578125" style="58"/>
    <col min="15106" max="15106" width="4.42578125" style="58" customWidth="1"/>
    <col min="15107" max="15107" width="10.85546875" style="58" customWidth="1"/>
    <col min="15108" max="15108" width="17" style="58" customWidth="1"/>
    <col min="15109" max="15109" width="8.5703125" style="58" customWidth="1"/>
    <col min="15110" max="15110" width="9.7109375" style="58" customWidth="1"/>
    <col min="15111" max="15111" width="8.28515625" style="58" customWidth="1"/>
    <col min="15112" max="15112" width="7.140625" style="58" customWidth="1"/>
    <col min="15113" max="15113" width="6.85546875" style="58" customWidth="1"/>
    <col min="15114" max="15114" width="8.140625" style="58" customWidth="1"/>
    <col min="15115" max="15115" width="13.42578125" style="58" customWidth="1"/>
    <col min="15116" max="15116" width="7.140625" style="58" customWidth="1"/>
    <col min="15117" max="15120" width="0" style="58" hidden="1" customWidth="1"/>
    <col min="15121" max="15361" width="10.42578125" style="58"/>
    <col min="15362" max="15362" width="4.42578125" style="58" customWidth="1"/>
    <col min="15363" max="15363" width="10.85546875" style="58" customWidth="1"/>
    <col min="15364" max="15364" width="17" style="58" customWidth="1"/>
    <col min="15365" max="15365" width="8.5703125" style="58" customWidth="1"/>
    <col min="15366" max="15366" width="9.7109375" style="58" customWidth="1"/>
    <col min="15367" max="15367" width="8.28515625" style="58" customWidth="1"/>
    <col min="15368" max="15368" width="7.140625" style="58" customWidth="1"/>
    <col min="15369" max="15369" width="6.85546875" style="58" customWidth="1"/>
    <col min="15370" max="15370" width="8.140625" style="58" customWidth="1"/>
    <col min="15371" max="15371" width="13.42578125" style="58" customWidth="1"/>
    <col min="15372" max="15372" width="7.140625" style="58" customWidth="1"/>
    <col min="15373" max="15376" width="0" style="58" hidden="1" customWidth="1"/>
    <col min="15377" max="15617" width="10.42578125" style="58"/>
    <col min="15618" max="15618" width="4.42578125" style="58" customWidth="1"/>
    <col min="15619" max="15619" width="10.85546875" style="58" customWidth="1"/>
    <col min="15620" max="15620" width="17" style="58" customWidth="1"/>
    <col min="15621" max="15621" width="8.5703125" style="58" customWidth="1"/>
    <col min="15622" max="15622" width="9.7109375" style="58" customWidth="1"/>
    <col min="15623" max="15623" width="8.28515625" style="58" customWidth="1"/>
    <col min="15624" max="15624" width="7.140625" style="58" customWidth="1"/>
    <col min="15625" max="15625" width="6.85546875" style="58" customWidth="1"/>
    <col min="15626" max="15626" width="8.140625" style="58" customWidth="1"/>
    <col min="15627" max="15627" width="13.42578125" style="58" customWidth="1"/>
    <col min="15628" max="15628" width="7.140625" style="58" customWidth="1"/>
    <col min="15629" max="15632" width="0" style="58" hidden="1" customWidth="1"/>
    <col min="15633" max="15873" width="10.42578125" style="58"/>
    <col min="15874" max="15874" width="4.42578125" style="58" customWidth="1"/>
    <col min="15875" max="15875" width="10.85546875" style="58" customWidth="1"/>
    <col min="15876" max="15876" width="17" style="58" customWidth="1"/>
    <col min="15877" max="15877" width="8.5703125" style="58" customWidth="1"/>
    <col min="15878" max="15878" width="9.7109375" style="58" customWidth="1"/>
    <col min="15879" max="15879" width="8.28515625" style="58" customWidth="1"/>
    <col min="15880" max="15880" width="7.140625" style="58" customWidth="1"/>
    <col min="15881" max="15881" width="6.85546875" style="58" customWidth="1"/>
    <col min="15882" max="15882" width="8.140625" style="58" customWidth="1"/>
    <col min="15883" max="15883" width="13.42578125" style="58" customWidth="1"/>
    <col min="15884" max="15884" width="7.140625" style="58" customWidth="1"/>
    <col min="15885" max="15888" width="0" style="58" hidden="1" customWidth="1"/>
    <col min="15889" max="16129" width="10.42578125" style="58"/>
    <col min="16130" max="16130" width="4.42578125" style="58" customWidth="1"/>
    <col min="16131" max="16131" width="10.85546875" style="58" customWidth="1"/>
    <col min="16132" max="16132" width="17" style="58" customWidth="1"/>
    <col min="16133" max="16133" width="8.5703125" style="58" customWidth="1"/>
    <col min="16134" max="16134" width="9.7109375" style="58" customWidth="1"/>
    <col min="16135" max="16135" width="8.28515625" style="58" customWidth="1"/>
    <col min="16136" max="16136" width="7.140625" style="58" customWidth="1"/>
    <col min="16137" max="16137" width="6.85546875" style="58" customWidth="1"/>
    <col min="16138" max="16138" width="8.140625" style="58" customWidth="1"/>
    <col min="16139" max="16139" width="13.42578125" style="58" customWidth="1"/>
    <col min="16140" max="16140" width="7.140625" style="58" customWidth="1"/>
    <col min="16141" max="16144" width="0" style="58" hidden="1" customWidth="1"/>
    <col min="16145" max="16384" width="10.42578125" style="58"/>
  </cols>
  <sheetData>
    <row r="1" spans="1:15" s="30" customFormat="1" ht="28.5" customHeight="1">
      <c r="A1" s="30" t="s">
        <v>162</v>
      </c>
      <c r="F1" s="30" t="s">
        <v>163</v>
      </c>
    </row>
    <row r="2" spans="1:15" s="30" customFormat="1" ht="22.5" customHeight="1">
      <c r="A2" s="30" t="s">
        <v>164</v>
      </c>
      <c r="F2" s="100" t="s">
        <v>165</v>
      </c>
      <c r="G2" s="100"/>
      <c r="H2" s="100"/>
      <c r="I2" s="100"/>
      <c r="J2" s="100"/>
      <c r="K2" s="100"/>
    </row>
    <row r="3" spans="1:15" s="30" customFormat="1" ht="18.75" customHeight="1">
      <c r="F3" s="31" t="s">
        <v>222</v>
      </c>
      <c r="G3" s="31"/>
      <c r="I3" s="32"/>
      <c r="K3" s="31"/>
    </row>
    <row r="4" spans="1:15" s="30" customFormat="1" ht="21.75" customHeight="1">
      <c r="A4" s="33" t="s">
        <v>192</v>
      </c>
      <c r="K4" s="31"/>
    </row>
    <row r="5" spans="1:15" s="34" customFormat="1" ht="19.5" customHeight="1">
      <c r="A5" s="84" t="s">
        <v>0</v>
      </c>
      <c r="B5" s="84" t="s">
        <v>166</v>
      </c>
      <c r="C5" s="87" t="s">
        <v>167</v>
      </c>
      <c r="D5" s="88"/>
      <c r="E5" s="89"/>
      <c r="F5" s="84" t="s">
        <v>168</v>
      </c>
      <c r="G5" s="84" t="s">
        <v>169</v>
      </c>
      <c r="H5" s="101" t="s">
        <v>170</v>
      </c>
      <c r="I5" s="102"/>
      <c r="J5" s="101" t="s">
        <v>171</v>
      </c>
      <c r="K5" s="102"/>
      <c r="L5" s="84" t="s">
        <v>172</v>
      </c>
    </row>
    <row r="6" spans="1:15" s="34" customFormat="1" ht="15" customHeight="1">
      <c r="A6" s="85"/>
      <c r="B6" s="85"/>
      <c r="C6" s="90"/>
      <c r="D6" s="91"/>
      <c r="E6" s="92"/>
      <c r="F6" s="85"/>
      <c r="G6" s="85"/>
      <c r="H6" s="96" t="s">
        <v>173</v>
      </c>
      <c r="I6" s="96" t="s">
        <v>174</v>
      </c>
      <c r="J6" s="35" t="s">
        <v>175</v>
      </c>
      <c r="K6" s="98" t="s">
        <v>176</v>
      </c>
      <c r="L6" s="85"/>
    </row>
    <row r="7" spans="1:15" s="34" customFormat="1" ht="12.75" customHeight="1">
      <c r="A7" s="86"/>
      <c r="B7" s="86"/>
      <c r="C7" s="93"/>
      <c r="D7" s="94"/>
      <c r="E7" s="95"/>
      <c r="F7" s="86"/>
      <c r="G7" s="86"/>
      <c r="H7" s="97"/>
      <c r="I7" s="97"/>
      <c r="J7" s="35">
        <v>100</v>
      </c>
      <c r="K7" s="99"/>
      <c r="L7" s="86"/>
    </row>
    <row r="8" spans="1:15" s="44" customFormat="1" ht="24.75" customHeight="1">
      <c r="A8" s="36">
        <v>1</v>
      </c>
      <c r="B8" s="37">
        <v>1910217016</v>
      </c>
      <c r="C8" s="38" t="s">
        <v>4</v>
      </c>
      <c r="D8" s="70" t="s">
        <v>21</v>
      </c>
      <c r="E8" s="39" t="s">
        <v>52</v>
      </c>
      <c r="F8" s="71" t="s">
        <v>161</v>
      </c>
      <c r="G8" s="40" t="s">
        <v>160</v>
      </c>
      <c r="H8" s="41">
        <v>6</v>
      </c>
      <c r="I8" s="41">
        <v>6</v>
      </c>
      <c r="J8" s="41">
        <v>6</v>
      </c>
      <c r="K8" s="42" t="s">
        <v>178</v>
      </c>
      <c r="L8" s="43"/>
      <c r="N8" s="45"/>
      <c r="O8" s="45"/>
    </row>
    <row r="9" spans="1:15" ht="30.75" customHeight="1">
      <c r="A9" s="51"/>
      <c r="B9" s="52"/>
      <c r="C9" s="53"/>
      <c r="D9" s="53"/>
      <c r="E9" s="54"/>
      <c r="F9" s="55"/>
      <c r="G9" s="51"/>
      <c r="H9" s="58"/>
      <c r="I9" s="51" t="s">
        <v>191</v>
      </c>
      <c r="J9" s="56"/>
      <c r="K9" s="51"/>
      <c r="L9" s="57"/>
      <c r="M9" s="57"/>
    </row>
    <row r="10" spans="1:15" ht="24.75" customHeight="1">
      <c r="A10" s="59" t="s">
        <v>183</v>
      </c>
      <c r="B10" s="56"/>
      <c r="C10" s="54" t="s">
        <v>184</v>
      </c>
      <c r="D10" s="54"/>
      <c r="E10" s="60"/>
      <c r="F10" s="59" t="s">
        <v>185</v>
      </c>
      <c r="G10" s="59"/>
      <c r="H10"/>
      <c r="I10" s="61" t="s">
        <v>186</v>
      </c>
      <c r="J10" s="60"/>
      <c r="K10" s="59"/>
      <c r="L10" s="60"/>
      <c r="M10" s="56"/>
    </row>
    <row r="11" spans="1:15" ht="19.5" customHeight="1">
      <c r="A11" s="59"/>
      <c r="B11" s="56"/>
      <c r="C11" s="54"/>
      <c r="D11" s="54"/>
      <c r="E11" s="60"/>
      <c r="F11" s="59"/>
      <c r="G11" s="59"/>
      <c r="H11" s="60"/>
      <c r="I11" s="56"/>
      <c r="J11" s="59"/>
      <c r="K11" s="59"/>
      <c r="L11" s="60"/>
      <c r="M11" s="56"/>
    </row>
    <row r="12" spans="1:15" ht="18.75" customHeight="1">
      <c r="A12" s="62"/>
      <c r="B12" s="63"/>
      <c r="C12" s="57"/>
      <c r="D12" s="57"/>
      <c r="E12" s="60"/>
      <c r="F12" s="57"/>
      <c r="G12" s="57"/>
      <c r="H12" s="60"/>
      <c r="I12" s="56"/>
      <c r="J12" s="56"/>
      <c r="K12" s="57"/>
      <c r="L12" s="60"/>
      <c r="M12" s="57"/>
    </row>
    <row r="13" spans="1:15" ht="20.25" customHeight="1">
      <c r="A13" s="62"/>
      <c r="B13" s="63"/>
      <c r="C13" s="57"/>
      <c r="D13" s="57"/>
      <c r="E13" s="60"/>
      <c r="F13" s="57"/>
      <c r="G13" s="57"/>
      <c r="H13" s="60"/>
      <c r="I13" s="56"/>
      <c r="J13" s="56"/>
      <c r="K13" s="57"/>
      <c r="L13" s="60"/>
      <c r="M13" s="57"/>
    </row>
    <row r="14" spans="1:15" ht="23.25" customHeight="1">
      <c r="A14" s="62"/>
      <c r="B14" s="63"/>
      <c r="C14" s="64"/>
      <c r="D14" s="64"/>
      <c r="E14" s="60"/>
      <c r="F14" s="59"/>
      <c r="G14" s="59"/>
      <c r="H14" s="60"/>
      <c r="I14" s="56"/>
      <c r="J14" s="56"/>
      <c r="K14" s="62"/>
      <c r="L14" s="60"/>
      <c r="M14" s="59"/>
    </row>
    <row r="15" spans="1:15">
      <c r="A15" s="61" t="s">
        <v>187</v>
      </c>
      <c r="B15" s="65"/>
      <c r="C15" s="66" t="s">
        <v>188</v>
      </c>
      <c r="D15" s="66"/>
      <c r="E15" s="58"/>
      <c r="F15" s="61" t="s">
        <v>189</v>
      </c>
      <c r="G15" s="61"/>
      <c r="H15" s="58"/>
      <c r="I15" s="58"/>
      <c r="J15" s="61" t="s">
        <v>190</v>
      </c>
      <c r="K15" s="58"/>
      <c r="L15" s="58"/>
      <c r="M15" s="61"/>
    </row>
  </sheetData>
  <autoFilter ref="A7:L8">
    <filterColumn colId="2" showButton="0"/>
    <filterColumn colId="3" showButton="0"/>
  </autoFilter>
  <mergeCells count="12">
    <mergeCell ref="L5:L7"/>
    <mergeCell ref="H6:H7"/>
    <mergeCell ref="I6:I7"/>
    <mergeCell ref="K6:K7"/>
    <mergeCell ref="F2:K2"/>
    <mergeCell ref="H5:I5"/>
    <mergeCell ref="J5:K5"/>
    <mergeCell ref="A5:A7"/>
    <mergeCell ref="B5:B7"/>
    <mergeCell ref="C5:E7"/>
    <mergeCell ref="F5:F7"/>
    <mergeCell ref="G5:G7"/>
  </mergeCells>
  <conditionalFormatting sqref="H8 J8">
    <cfRule type="cellIs" dxfId="11" priority="12" stopIfTrue="1" operator="lessThan">
      <formula>4</formula>
    </cfRule>
  </conditionalFormatting>
  <conditionalFormatting sqref="H8 J8">
    <cfRule type="cellIs" dxfId="10" priority="11" stopIfTrue="1" operator="lessThan">
      <formula>4</formula>
    </cfRule>
  </conditionalFormatting>
  <conditionalFormatting sqref="H8 J8">
    <cfRule type="cellIs" dxfId="9" priority="9" stopIfTrue="1" operator="greaterThan">
      <formula>10</formula>
    </cfRule>
    <cfRule type="cellIs" dxfId="8" priority="10" stopIfTrue="1" operator="equal">
      <formula>0</formula>
    </cfRule>
  </conditionalFormatting>
  <conditionalFormatting sqref="H8 J8">
    <cfRule type="cellIs" dxfId="7" priority="8" stopIfTrue="1" operator="lessThan">
      <formula>5.5</formula>
    </cfRule>
  </conditionalFormatting>
  <conditionalFormatting sqref="H8">
    <cfRule type="cellIs" dxfId="6" priority="7" stopIfTrue="1" operator="equal">
      <formula>"K"</formula>
    </cfRule>
  </conditionalFormatting>
  <conditionalFormatting sqref="I8">
    <cfRule type="cellIs" dxfId="5" priority="6" stopIfTrue="1" operator="lessThan">
      <formula>4</formula>
    </cfRule>
  </conditionalFormatting>
  <conditionalFormatting sqref="I8">
    <cfRule type="cellIs" dxfId="4" priority="5" stopIfTrue="1" operator="lessThan">
      <formula>4</formula>
    </cfRule>
  </conditionalFormatting>
  <conditionalFormatting sqref="I8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I8">
    <cfRule type="cellIs" dxfId="1" priority="2" stopIfTrue="1" operator="lessThan">
      <formula>5.5</formula>
    </cfRule>
  </conditionalFormatting>
  <conditionalFormatting sqref="I8">
    <cfRule type="cellIs" dxfId="0" priority="1" stopIfTrue="1" operator="equal">
      <formula>"K"</formula>
    </cfRule>
  </conditionalFormatting>
  <pageMargins left="0.11811023622047245" right="0" top="0.19685039370078741" bottom="0" header="0" footer="0"/>
  <pageSetup paperSize="9" orientation="portrait" r:id="rId1"/>
  <headerFoot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ACC 448B</vt:lpstr>
      <vt:lpstr>diem TTTN-ACC 448</vt:lpstr>
      <vt:lpstr>diem TTTN-ACC 348</vt:lpstr>
      <vt:lpstr>'diem TTTN-ACC 348'!Print_Titles</vt:lpstr>
      <vt:lpstr>'diem TTTN-ACC 448'!Print_Titles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thangdtu</dc:creator>
  <cp:lastModifiedBy>Admin</cp:lastModifiedBy>
  <cp:lastPrinted>2016-12-27T08:05:59Z</cp:lastPrinted>
  <dcterms:created xsi:type="dcterms:W3CDTF">2016-01-29T03:20:09Z</dcterms:created>
  <dcterms:modified xsi:type="dcterms:W3CDTF">2017-01-09T02:15:35Z</dcterms:modified>
</cp:coreProperties>
</file>