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600" windowHeight="10290"/>
  </bookViews>
  <sheets>
    <sheet name="Sheet1" sheetId="5" r:id="rId1"/>
    <sheet name="K18KCD" sheetId="4" r:id="rId2"/>
    <sheet name="K17KKT" sheetId="3" r:id="rId3"/>
    <sheet name="K17KDN" sheetId="2" r:id="rId4"/>
    <sheet name="K17KCD" sheetId="1" r:id="rId5"/>
  </sheets>
  <definedNames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3" hidden="1">K17KDN!$A$11:$DU$18</definedName>
    <definedName name="_xlnm._FilterDatabase" localSheetId="2" hidden="1">K17KKT!$A$11:$EE$23</definedName>
    <definedName name="_xlnm._FilterDatabase" localSheetId="1" hidden="1">K18KCD!$A$11:$CL$25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4" hidden="1">#REF!</definedName>
    <definedName name="_Key2" localSheetId="3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hidden="1">#REF!</definedName>
    <definedName name="ẤĐFHJĐFJFH" localSheetId="4" hidden="1">#REF!</definedName>
    <definedName name="ẤĐFHJĐFJFH" localSheetId="3" hidden="1">#REF!</definedName>
    <definedName name="ẤĐFHJĐFJFH" localSheetId="2" hidden="1">#REF!</definedName>
    <definedName name="ẤĐFHJĐFJFH" localSheetId="1" hidden="1">#REF!</definedName>
    <definedName name="ẤĐFHJĐFJFH" hidden="1">#REF!</definedName>
    <definedName name="d" localSheetId="3" hidden="1">{"'Sheet1'!$L$16"}</definedName>
    <definedName name="d" localSheetId="2" hidden="1">{"'Sheet1'!$L$16"}</definedName>
    <definedName name="d" hidden="1">{"'Sheet1'!$L$16"}</definedName>
    <definedName name="_xlnm.Database" localSheetId="1" hidden="1">#REF!</definedName>
    <definedName name="dd" localSheetId="3" hidden="1">{"'Sheet1'!$L$16"}</definedName>
    <definedName name="dd" localSheetId="2" hidden="1">{"'Sheet1'!$L$16"}</definedName>
    <definedName name="dd" localSheetId="1" hidden="1">{"'Sheet1'!$L$16"}</definedName>
    <definedName name="dd" hidden="1">{"'Sheet1'!$L$16"}</definedName>
    <definedName name="g" localSheetId="4" hidden="1">#REF!</definedName>
    <definedName name="g" localSheetId="3" hidden="1">#REF!</definedName>
    <definedName name="g" localSheetId="2" hidden="1">#REF!</definedName>
    <definedName name="g" localSheetId="1" hidden="1">#REF!</definedName>
    <definedName name="g" hidden="1">#REF!</definedName>
    <definedName name="h" localSheetId="3" hidden="1">{"'Sheet1'!$L$16"}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j" localSheetId="3" hidden="1">{"'Sheet1'!$L$16"}</definedName>
    <definedName name="j" localSheetId="2" hidden="1">{"'Sheet1'!$L$16"}</definedName>
    <definedName name="j" hidden="1">{"'Sheet1'!$L$16"}</definedName>
    <definedName name="k" localSheetId="3" hidden="1">{"'Sheet1'!$L$16"}</definedName>
    <definedName name="k" localSheetId="2" hidden="1">{"'Sheet1'!$L$16"}</definedName>
    <definedName name="k" localSheetId="1" hidden="1">{"'Sheet1'!$L$16"}</definedName>
    <definedName name="k" hidden="1">{"'Sheet1'!$L$16"}</definedName>
    <definedName name="_xlnm.Print_Area" localSheetId="1" hidden="1">#REF!</definedName>
    <definedName name="qqqqqqqqqq" hidden="1">#N/A</definedName>
    <definedName name="SGFD" localSheetId="4" hidden="1">#REF!</definedName>
    <definedName name="SGFD" localSheetId="3" hidden="1">#REF!</definedName>
    <definedName name="SGFD" localSheetId="2" hidden="1">#REF!</definedName>
    <definedName name="SGFD" localSheetId="1" hidden="1">#REF!</definedName>
    <definedName name="SGFD" hidden="1">#REF!</definedName>
    <definedName name="tkb" localSheetId="3" hidden="1">{"'Sheet1'!$L$16"}</definedName>
    <definedName name="tkb" localSheetId="2" hidden="1">{"'Sheet1'!$L$16"}</definedName>
    <definedName name="tkb" localSheetId="1" hidden="1">{"'Sheet1'!$L$16"}</definedName>
    <definedName name="tkb" hidden="1">{"'Sheet1'!$L$16"}</definedName>
    <definedName name="TRANG" localSheetId="3" hidden="1">{"'Sheet1'!$L$16"}</definedName>
    <definedName name="TRANG" localSheetId="2" hidden="1">{"'Sheet1'!$L$16"}</definedName>
    <definedName name="TRANG" localSheetId="1" hidden="1">{"'Sheet1'!$L$16"}</definedName>
    <definedName name="TRANG" hidden="1">{"'Sheet1'!$L$16"}</definedName>
  </definedNames>
  <calcPr calcId="144525"/>
</workbook>
</file>

<file path=xl/calcChain.xml><?xml version="1.0" encoding="utf-8"?>
<calcChain xmlns="http://schemas.openxmlformats.org/spreadsheetml/2006/main">
  <c r="A86" i="4" l="1"/>
  <c r="A87" i="4" s="1"/>
  <c r="A88" i="4" s="1"/>
  <c r="A89" i="4" s="1"/>
  <c r="A90" i="4" s="1"/>
  <c r="A91" i="4" s="1"/>
  <c r="A92" i="4" s="1"/>
  <c r="A93" i="4" s="1"/>
  <c r="A78" i="4"/>
  <c r="A79" i="4" s="1"/>
  <c r="A80" i="4" s="1"/>
  <c r="A81" i="4" s="1"/>
  <c r="A82" i="4" s="1"/>
  <c r="A83" i="4" s="1"/>
  <c r="A19" i="4"/>
  <c r="A20" i="4" s="1"/>
  <c r="A15" i="4"/>
  <c r="A16" i="4" s="1"/>
  <c r="A14" i="4"/>
  <c r="A18" i="3"/>
  <c r="A17" i="3"/>
  <c r="A16" i="3"/>
  <c r="A14" i="2"/>
  <c r="A15" i="2" s="1"/>
  <c r="A14" i="1"/>
  <c r="A15" i="1" s="1"/>
  <c r="A16" i="1" s="1"/>
</calcChain>
</file>

<file path=xl/sharedStrings.xml><?xml version="1.0" encoding="utf-8"?>
<sst xmlns="http://schemas.openxmlformats.org/spreadsheetml/2006/main" count="1061" uniqueCount="330">
  <si>
    <t>BỘ GIÁO DỤC &amp; ĐÀO TẠO</t>
  </si>
  <si>
    <t>BẢNG ĐIỂM TỔNG HỢP KẾT QUẢ HỌC TẬP TOÀN KHÓA * KHÓA: K17KCD</t>
  </si>
  <si>
    <t>TRƯỜNG ĐẠI HỌC DUY TÂN</t>
  </si>
  <si>
    <t>NGÀNH: CAO ĐẲNG KẾ TOÁN</t>
  </si>
  <si>
    <t>Kèm theo QĐ: ……..QĐ-ĐHDT, ngày            tháng            năm 2016</t>
  </si>
  <si>
    <t>Qui 
đổi</t>
  </si>
  <si>
    <t>Thông tin sinh viên</t>
  </si>
  <si>
    <t>ĐẠI CƯƠNG</t>
  </si>
  <si>
    <t>GIÁO DỤC THỂ CHẤT &amp; QUỐC PHÒNG</t>
  </si>
  <si>
    <t>ĐẠI CƯƠNG NGÀNH</t>
  </si>
  <si>
    <t>CHUYÊN NGÀNH</t>
  </si>
  <si>
    <t>TỐT NGHIỆP</t>
  </si>
  <si>
    <t>Tổng số Tín chỉ Đã học</t>
  </si>
  <si>
    <t>Tổng số Tín Chỉ Chưa Hoàn tất</t>
  </si>
  <si>
    <t>Tổng số Tín chỉ Tối thiểu theo Chương trình</t>
  </si>
  <si>
    <t>Tổng số Tín chỉ cần hoàn tất</t>
  </si>
  <si>
    <t>Trung bình tích lũy thang điểm 10</t>
  </si>
  <si>
    <t>Trung bình tích lũy thang điểm 04</t>
  </si>
  <si>
    <t>Tỉ lệ % tín chỉ nợ</t>
  </si>
  <si>
    <t>xét đk thi thi TN</t>
  </si>
  <si>
    <t>Phương Pháp (Học Tập)</t>
  </si>
  <si>
    <t>Ngoại Ngữ</t>
  </si>
  <si>
    <t>Công Nghệ Thông Tin</t>
  </si>
  <si>
    <t>Khoa Học Tự Nhiên</t>
  </si>
  <si>
    <t>Khoa Học Xã Hội</t>
  </si>
  <si>
    <t>Triết Học &amp; Chính Trị</t>
  </si>
  <si>
    <t>Tổng số Tín Chỉ Đã học ở ĐẠI CƯƠNG</t>
  </si>
  <si>
    <t>Số Tín Chỉ Chưa Hoàn tất ở ĐẠI CƯƠNG</t>
  </si>
  <si>
    <t>Giáo Dục Thể Chất Căn Bản</t>
  </si>
  <si>
    <t>Giáo Dục Thể Chất Sơ Cấp (Tự chọn)  (Chọn 1 trong 4)</t>
  </si>
  <si>
    <t>Tổng số Tín Chỉ Đã học ở GIÁO DỤC THỂ CHẤT &amp; QUỐC PHÒNG</t>
  </si>
  <si>
    <t>Số Tín Chỉ Chưa Hoàn tất ở GIÁO DỤC THỂ CHẤT &amp; QUỐC PHÒNG</t>
  </si>
  <si>
    <t>Kinh Tế</t>
  </si>
  <si>
    <t>Xác Suất Thống Kê &amp; Tối Ưu Hóa</t>
  </si>
  <si>
    <t>Quản Trị (Thuần Túy)</t>
  </si>
  <si>
    <t>Kế Toán</t>
  </si>
  <si>
    <t>Hệ Thống Thông Tin</t>
  </si>
  <si>
    <t>Quản Trị Nhân Sự</t>
  </si>
  <si>
    <t>Tài Chính</t>
  </si>
  <si>
    <t>Tổng số Tín Chỉ Đã học ở ĐẠI CƯƠNG NGÀNH</t>
  </si>
  <si>
    <t>Số Tín Chỉ Chưa Hoàn tất ở ĐẠI CƯƠNG NGÀNH</t>
  </si>
  <si>
    <t>Kế Toán Công  (Chọn 1 trong 2)</t>
  </si>
  <si>
    <t>Phân Tích Kế Toán  (Chọn 1 trong 2)</t>
  </si>
  <si>
    <t>Kế Toán Tài Chính</t>
  </si>
  <si>
    <t>Kế Toán Tin</t>
  </si>
  <si>
    <t>Kế Toán Ngành  (Chọn 1 trong 4)</t>
  </si>
  <si>
    <t>Kiểm Toán</t>
  </si>
  <si>
    <t>Các Kỹ Năng Kế Toán</t>
  </si>
  <si>
    <t>Giải Pháp PBL</t>
  </si>
  <si>
    <t>Tổng số Tín Chỉ Đã học ở CHUYÊN NGÀNH</t>
  </si>
  <si>
    <t>Số Tín Chỉ Chưa Hoàn tất ở CHUYÊN NGÀNH</t>
  </si>
  <si>
    <t>Tốt Nghiệp</t>
  </si>
  <si>
    <t>Tổng số Tín Chỉ Đã học ở TỐT NGHIỆP</t>
  </si>
  <si>
    <t>Số Tín Chỉ Chưa Hoàn tất ở TỐT NGHIỆP</t>
  </si>
  <si>
    <t>COM 101</t>
  </si>
  <si>
    <t>COM 102</t>
  </si>
  <si>
    <t>Ngoại Ngữ Sơ Cấp 1  (Chọn 1 trong 3)</t>
  </si>
  <si>
    <t>Ngoại Ngữ Sơ Cấp 2  (Chọn 1 trong 3)</t>
  </si>
  <si>
    <t>Ngoại Ngữ Trung Cấp 1  (Chọn 1 trong 3)</t>
  </si>
  <si>
    <t>CS 101</t>
  </si>
  <si>
    <t>CS 201</t>
  </si>
  <si>
    <t>Toán Học</t>
  </si>
  <si>
    <t>Đạo Đức &amp; Pháp Luật  (Chọn 1 trong 2)</t>
  </si>
  <si>
    <t>DTE 302</t>
  </si>
  <si>
    <t>HIS 361</t>
  </si>
  <si>
    <t>PHI 161</t>
  </si>
  <si>
    <t>POS 361</t>
  </si>
  <si>
    <t>ES 101</t>
  </si>
  <si>
    <t>ES 102</t>
  </si>
  <si>
    <t>ES 221</t>
  </si>
  <si>
    <t>ES 222</t>
  </si>
  <si>
    <t>ES 223</t>
  </si>
  <si>
    <t>ES 226</t>
  </si>
  <si>
    <t>ECO 151</t>
  </si>
  <si>
    <t>ECO 152</t>
  </si>
  <si>
    <t>STA 151</t>
  </si>
  <si>
    <t>MGT 201</t>
  </si>
  <si>
    <t>ACC 201</t>
  </si>
  <si>
    <t>ACC 202</t>
  </si>
  <si>
    <t>IS 252</t>
  </si>
  <si>
    <t>HRM 301</t>
  </si>
  <si>
    <t>FIN 271</t>
  </si>
  <si>
    <t>FIN 301</t>
  </si>
  <si>
    <t>ACC 414</t>
  </si>
  <si>
    <t>LAW 362</t>
  </si>
  <si>
    <t>chọn môn</t>
  </si>
  <si>
    <t>ACC 411</t>
  </si>
  <si>
    <t>ACC 421</t>
  </si>
  <si>
    <t>ACC 301</t>
  </si>
  <si>
    <t>ACC 302</t>
  </si>
  <si>
    <t>ACC 304</t>
  </si>
  <si>
    <t>ACC 403</t>
  </si>
  <si>
    <t>ACC 423</t>
  </si>
  <si>
    <t>ACC 426</t>
  </si>
  <si>
    <t>ACC 441</t>
  </si>
  <si>
    <t>ACC 443</t>
  </si>
  <si>
    <t>AUD 351</t>
  </si>
  <si>
    <t>FST 313</t>
  </si>
  <si>
    <t>FST 412</t>
  </si>
  <si>
    <t>FST 414</t>
  </si>
  <si>
    <t>ACC 396</t>
  </si>
  <si>
    <t>ACC 348</t>
  </si>
  <si>
    <t>ACC 349</t>
  </si>
  <si>
    <t>CHI 101</t>
  </si>
  <si>
    <t>ENG 101</t>
  </si>
  <si>
    <t>JAP 101</t>
  </si>
  <si>
    <t>CHI 102</t>
  </si>
  <si>
    <t>ENG 102</t>
  </si>
  <si>
    <t>JAP 102</t>
  </si>
  <si>
    <t>CHI 201</t>
  </si>
  <si>
    <t>ENG 201</t>
  </si>
  <si>
    <t>JAP 201</t>
  </si>
  <si>
    <t>MTH 101</t>
  </si>
  <si>
    <t>DTE
 201</t>
  </si>
  <si>
    <t>LAW 201</t>
  </si>
  <si>
    <t xml:space="preserve"> </t>
  </si>
  <si>
    <t>STT</t>
  </si>
  <si>
    <t>Mã sinh viên</t>
  </si>
  <si>
    <t>Họ</t>
  </si>
  <si>
    <t>Tên Lót</t>
  </si>
  <si>
    <t>Tên</t>
  </si>
  <si>
    <t>Ngày Sinh</t>
  </si>
  <si>
    <t>Giới Tính</t>
  </si>
  <si>
    <t>Tình trạng</t>
  </si>
  <si>
    <t>DiỆN ĐỦ ĐiỀU KiỆN DỰ THI TỐT NGHIỆP</t>
  </si>
  <si>
    <t>Nguyễn</t>
  </si>
  <si>
    <t>Thị Hoàng</t>
  </si>
  <si>
    <t>Mi</t>
  </si>
  <si>
    <t xml:space="preserve">Đủ ĐK </t>
  </si>
  <si>
    <t>Trương</t>
  </si>
  <si>
    <t xml:space="preserve">Thị Thạch </t>
  </si>
  <si>
    <t>Thảo</t>
  </si>
  <si>
    <t>P (P/F)</t>
  </si>
  <si>
    <t>Trần</t>
  </si>
  <si>
    <t xml:space="preserve">Thị </t>
  </si>
  <si>
    <t>Thúy</t>
  </si>
  <si>
    <t xml:space="preserve">Đặng Phương </t>
  </si>
  <si>
    <t>Thủy</t>
  </si>
  <si>
    <t xml:space="preserve">DiỆN XÉT VỚT DỰ THI TỐT NGHIỆP </t>
  </si>
  <si>
    <t xml:space="preserve">Thị Quỳnh </t>
  </si>
  <si>
    <t>Nhu</t>
  </si>
  <si>
    <t>xet vot</t>
  </si>
  <si>
    <t>Đà Nẵng, Ngày     tháng   năm 2016</t>
  </si>
  <si>
    <t>Người Lập Bảng</t>
  </si>
  <si>
    <t>Kiểm Tra</t>
  </si>
  <si>
    <t>Trưởng Khoa</t>
  </si>
  <si>
    <t>Phòng Đào Tạo ĐH &amp; SĐH</t>
  </si>
  <si>
    <t>Ban Giám Hiệu</t>
  </si>
  <si>
    <t>Nguyễn Đắc Thăng</t>
  </si>
  <si>
    <t>Hà Trình Phương Linh</t>
  </si>
  <si>
    <t>TS. Phan Thanh Hải</t>
  </si>
  <si>
    <t>TS. Nguyễn Phi Sơn</t>
  </si>
  <si>
    <t>BẢNG ĐIỂM TỔNG HỢP KẾT QUẢ HỌC TẬP TOÀN KHÓA * K17KDN</t>
  </si>
  <si>
    <t>NGÀNH: KẾ TOÁN DOANH NGHIỆP</t>
  </si>
  <si>
    <t>Kèm theo Quyết định số:             /QĐ-ĐHDT             ngày           tháng              năm 2016</t>
  </si>
  <si>
    <t>Giáo Dục Thể Chất Cao Cấp (Tự chọn)  (Chọn 1 trong 4)</t>
  </si>
  <si>
    <t>Giáo Dục Thể Chất Nâng Cao</t>
  </si>
  <si>
    <t>Tiếp Thị</t>
  </si>
  <si>
    <t>Hệ Thống Thông Tin  (Chọn 1 trong 2)</t>
  </si>
  <si>
    <t>Tài Chính &amp; Ngân Hàng</t>
  </si>
  <si>
    <t>Luật Pháp</t>
  </si>
  <si>
    <t>Kế Toán Công &amp; Ngân Hàng</t>
  </si>
  <si>
    <t>Phân Tích Kế Toán</t>
  </si>
  <si>
    <t>Kế Toán Ngành</t>
  </si>
  <si>
    <t>Thực tập Tốt nghiệp  (Chọn 1 trong 2)</t>
  </si>
  <si>
    <t>PHI 100</t>
  </si>
  <si>
    <t>Tự chọn về Xã Hội  (Chọn 2 trong 3)</t>
  </si>
  <si>
    <t>PHI 162</t>
  </si>
  <si>
    <t>ES 271</t>
  </si>
  <si>
    <t>ES 272</t>
  </si>
  <si>
    <t>ES 273</t>
  </si>
  <si>
    <t>ES 276</t>
  </si>
  <si>
    <t>ES 303</t>
  </si>
  <si>
    <t>ECO 251</t>
  </si>
  <si>
    <t>ECO 302</t>
  </si>
  <si>
    <t>MGO 301</t>
  </si>
  <si>
    <t>STA 271</t>
  </si>
  <si>
    <t>MGT 403</t>
  </si>
  <si>
    <t>ACC 303</t>
  </si>
  <si>
    <t>MKT 251</t>
  </si>
  <si>
    <t>IS 251</t>
  </si>
  <si>
    <t>LAW 403</t>
  </si>
  <si>
    <t>Nhóm tự chọn 1  (Chọn 1 trong 4)</t>
  </si>
  <si>
    <t>(Chọn 1 trong 2)</t>
  </si>
  <si>
    <t>ACC 452</t>
  </si>
  <si>
    <t>ACC 496</t>
  </si>
  <si>
    <t>ACC 448</t>
  </si>
  <si>
    <t>ACC 449</t>
  </si>
  <si>
    <t>CHI 202</t>
  </si>
  <si>
    <t>ENG 202</t>
  </si>
  <si>
    <t>JAP 202</t>
  </si>
  <si>
    <t>CHI 301</t>
  </si>
  <si>
    <t>ENG 301</t>
  </si>
  <si>
    <t>JAP 301</t>
  </si>
  <si>
    <t>CHI 302</t>
  </si>
  <si>
    <t>ENG 302</t>
  </si>
  <si>
    <t>JAP 302</t>
  </si>
  <si>
    <t>MTH 102</t>
  </si>
  <si>
    <t>DTE 201</t>
  </si>
  <si>
    <t xml:space="preserve">chọn môn </t>
  </si>
  <si>
    <t>EVR 205</t>
  </si>
  <si>
    <t>HIS 221</t>
  </si>
  <si>
    <t>HIS 222</t>
  </si>
  <si>
    <t>chọn môn 1</t>
  </si>
  <si>
    <t>chọn môn 2</t>
  </si>
  <si>
    <t>BNK 404</t>
  </si>
  <si>
    <t>ACC 412</t>
  </si>
  <si>
    <t>Võ</t>
  </si>
  <si>
    <t xml:space="preserve">Thị Ngọc </t>
  </si>
  <si>
    <t>Diễm</t>
  </si>
  <si>
    <t>29/06/1993</t>
  </si>
  <si>
    <t>Nữ</t>
  </si>
  <si>
    <t>Đã Đăng Ký (chưa học xong)</t>
  </si>
  <si>
    <t>ĐỦ ĐK thi TN</t>
  </si>
  <si>
    <t>Phạm</t>
  </si>
  <si>
    <t>Thị</t>
  </si>
  <si>
    <t>Huyền</t>
  </si>
  <si>
    <t>12/09/1992</t>
  </si>
  <si>
    <t>Đang Học Lại</t>
  </si>
  <si>
    <t xml:space="preserve">Thị Yến </t>
  </si>
  <si>
    <t>Trinh</t>
  </si>
  <si>
    <t>23/07/1993</t>
  </si>
  <si>
    <t>Đà Nẵng, Ngày     tháng     năm 2016</t>
  </si>
  <si>
    <t>Trưởng Khoa Kế Toán</t>
  </si>
  <si>
    <t>BẢNG ĐIỂM TỔNG HỢP KẾT QUẢ HỌC TẬP TOÀN KHÓA * K17KKT</t>
  </si>
  <si>
    <t>NGÀNH: KẾ TOÁN KiỂM TOÁN</t>
  </si>
  <si>
    <t>Kiểm Toán Tài Chính</t>
  </si>
  <si>
    <t>(Chọn 1 trong 4)</t>
  </si>
  <si>
    <t>Tốt Nghiệp  (Chọn 1 trong 2)</t>
  </si>
  <si>
    <t>Ngoại Ngữ Trung Cấp 2  (Chọn 1 trong 3)</t>
  </si>
  <si>
    <t>Ngoại Ngữ Cao Cấp 1  (Chọn 1 trong 3)</t>
  </si>
  <si>
    <t>Ngoại Ngữ Cao Cấp 2  (Chọn 1 trong 3)</t>
  </si>
  <si>
    <t>(Chọn 2 trong 3)</t>
  </si>
  <si>
    <t>AUD 353</t>
  </si>
  <si>
    <t>AUD 402</t>
  </si>
  <si>
    <t>AUD 404</t>
  </si>
  <si>
    <t>AUD 403</t>
  </si>
  <si>
    <t>AUD 411</t>
  </si>
  <si>
    <t>AUD 412</t>
  </si>
  <si>
    <t>AUD 415</t>
  </si>
  <si>
    <t>DIỆN ĐỦ ĐIỀU KIỆN DỰ THI TỐT NGHIỆP</t>
  </si>
  <si>
    <t>Dượng</t>
  </si>
  <si>
    <t>Phương</t>
  </si>
  <si>
    <t>21/07/1993</t>
  </si>
  <si>
    <t>DIỆN XÉT VỚT ĐIỀU KIỆN DỰ THI TỐT NGHIỆP</t>
  </si>
  <si>
    <t>Ngô</t>
  </si>
  <si>
    <t xml:space="preserve">Bá Ngọc </t>
  </si>
  <si>
    <t>Hoàng</t>
  </si>
  <si>
    <t>24/08/1993</t>
  </si>
  <si>
    <t>Nam</t>
  </si>
  <si>
    <t>X</t>
  </si>
  <si>
    <t xml:space="preserve">Thị Thanh </t>
  </si>
  <si>
    <t>26/07/1993</t>
  </si>
  <si>
    <t>Tấn</t>
  </si>
  <si>
    <t>Tín</t>
  </si>
  <si>
    <t>29/12/1993</t>
  </si>
  <si>
    <t>02/04/1993</t>
  </si>
  <si>
    <t>DIỆN KHÔNG ĐỦ ĐIỀU KIỆN DỰ THI TỐT NGHIỆP</t>
  </si>
  <si>
    <t>Quý</t>
  </si>
  <si>
    <t>08/05/1992</t>
  </si>
  <si>
    <t>KO</t>
  </si>
  <si>
    <t>BẢNG ĐIỂM TỔNG HỢP KẾT QUẢ HỌC TẬP TOÀN KHÓA * KHÓA: K18KCD</t>
  </si>
  <si>
    <t>Ghi chú</t>
  </si>
  <si>
    <t>ACC 296</t>
  </si>
  <si>
    <t>Lan</t>
  </si>
  <si>
    <t>04/11/1994</t>
  </si>
  <si>
    <t>Nhung</t>
  </si>
  <si>
    <t>17/06/1993</t>
  </si>
  <si>
    <t>Lê</t>
  </si>
  <si>
    <t>Anh</t>
  </si>
  <si>
    <t>Phong</t>
  </si>
  <si>
    <t>22/07/1993</t>
  </si>
  <si>
    <t>Hà Mỹ</t>
  </si>
  <si>
    <t>05/06/1994</t>
  </si>
  <si>
    <t>DiỆN XÉT VỚT ĐiỀU KiỆN THI TỐT NGHIỆP</t>
  </si>
  <si>
    <t>Hữu</t>
  </si>
  <si>
    <t>Đức</t>
  </si>
  <si>
    <t>01/07/1994</t>
  </si>
  <si>
    <t>Hùng</t>
  </si>
  <si>
    <t>10/02/1993</t>
  </si>
  <si>
    <t>Dương</t>
  </si>
  <si>
    <t>Quang</t>
  </si>
  <si>
    <t>Thống</t>
  </si>
  <si>
    <t>16/01/1994</t>
  </si>
  <si>
    <t>DiỆN KHÔNG ĐỦ ĐiỀU KiỆN THI TỐT NGHIỆP</t>
  </si>
  <si>
    <t>Linh</t>
  </si>
  <si>
    <t>23/06/1994</t>
  </si>
  <si>
    <t>DiỆN ĐỦ ĐiỀU KiỆN DỰ THI TỐT NGHIỆP * T12/2015</t>
  </si>
  <si>
    <t>Văn</t>
  </si>
  <si>
    <t>Thị Mỹ</t>
  </si>
  <si>
    <t>Hạnh</t>
  </si>
  <si>
    <t>02/11/1994</t>
  </si>
  <si>
    <t>Trương Mỹ</t>
  </si>
  <si>
    <t>Hảo</t>
  </si>
  <si>
    <t>28/02/1994</t>
  </si>
  <si>
    <t>Thị Ngọc</t>
  </si>
  <si>
    <t>Khoa</t>
  </si>
  <si>
    <t>12/03/1994</t>
  </si>
  <si>
    <t>Đàm</t>
  </si>
  <si>
    <t>29/08/1994</t>
  </si>
  <si>
    <t>Thị Hoài</t>
  </si>
  <si>
    <t>Thương</t>
  </si>
  <si>
    <t>06/08/1994</t>
  </si>
  <si>
    <t>DiỆN XÉT VỚT ĐiỀU KiỆN DỰ THI TỐT NGHIỆP * T12/2015</t>
  </si>
  <si>
    <t>Thái</t>
  </si>
  <si>
    <t>Thị Phương</t>
  </si>
  <si>
    <t>Dung</t>
  </si>
  <si>
    <t>31/07/1993</t>
  </si>
  <si>
    <t>Đức Đạt</t>
  </si>
  <si>
    <t>Em</t>
  </si>
  <si>
    <t>07/05/1993</t>
  </si>
  <si>
    <t>Hương</t>
  </si>
  <si>
    <t>14/08/1994</t>
  </si>
  <si>
    <t>Lệ</t>
  </si>
  <si>
    <t>22/05/1994</t>
  </si>
  <si>
    <t>Huỳnh</t>
  </si>
  <si>
    <t>Thị Như</t>
  </si>
  <si>
    <t>Quỳnh</t>
  </si>
  <si>
    <t>14/06/1993</t>
  </si>
  <si>
    <t>Đoàn</t>
  </si>
  <si>
    <t>Võ Anh</t>
  </si>
  <si>
    <t>Thư</t>
  </si>
  <si>
    <t>23/10/1994</t>
  </si>
  <si>
    <t>Thị Bảo</t>
  </si>
  <si>
    <t>Yên</t>
  </si>
  <si>
    <t>01/04/1993</t>
  </si>
  <si>
    <t>Đà Nẵng, Ngày     tháng   năm 2015</t>
  </si>
  <si>
    <t>NỘP ĐƠN THI TN THÁNG 12/2015-&gt; KHÔNG ĐỦ ĐK</t>
  </si>
  <si>
    <t>Nếu đã nộp đơn mà chưa có tên báo C Linh  0905 72 6599- 0903 54 6599 biết để bổ sung trước 5/5/2016</t>
  </si>
  <si>
    <t>DS dưới đây là đã nộp đơn tại khoa, ngày 5/5/2016 xét. 
Sau ngày 5/5 SV xem thông báo được xét thì mới đi nộp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</si>
</sst>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"/>
    <numFmt numFmtId="174" formatCode="0.0E+00;\趰"/>
    <numFmt numFmtId="175" formatCode="0.00E+00;\许"/>
    <numFmt numFmtId="176" formatCode="0.000"/>
    <numFmt numFmtId="177" formatCode="0.00E+00;\趰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0_)"/>
    <numFmt numFmtId="187" formatCode="&quot;\&quot;#,##0.00;[Red]&quot;\&quot;\-#,##0.00"/>
    <numFmt numFmtId="188" formatCode="&quot;\&quot;#,##0;[Red]&quot;\&quot;\-#,##0"/>
    <numFmt numFmtId="189" formatCode="_-* #,##0.00_-;\-* #,##0.00_-;_-* &quot;-&quot;??_-;_-@_-"/>
    <numFmt numFmtId="190" formatCode="_-&quot;$&quot;* #,##0_-;\-&quot;$&quot;* #,##0_-;_-&quot;$&quot;* &quot;-&quot;_-;_-@_-"/>
    <numFmt numFmtId="191" formatCode="_-&quot;$&quot;* #,##0.00_-;\-&quot;$&quot;* #,##0.00_-;_-&quot;$&quot;* &quot;-&quot;??_-;_-@_-"/>
  </numFmts>
  <fonts count="1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mbria"/>
      <family val="1"/>
      <charset val="163"/>
      <scheme val="major"/>
    </font>
    <font>
      <b/>
      <sz val="17"/>
      <name val="Cambria"/>
      <family val="1"/>
      <charset val="163"/>
      <scheme val="major"/>
    </font>
    <font>
      <b/>
      <sz val="15"/>
      <name val="Cambria"/>
      <family val="1"/>
      <charset val="163"/>
      <scheme val="major"/>
    </font>
    <font>
      <i/>
      <sz val="10"/>
      <name val="Cambria"/>
      <family val="1"/>
      <charset val="163"/>
      <scheme val="major"/>
    </font>
    <font>
      <b/>
      <sz val="10"/>
      <color rgb="FFFF0000"/>
      <name val="Cambria"/>
      <family val="1"/>
      <charset val="163"/>
      <scheme val="major"/>
    </font>
    <font>
      <b/>
      <sz val="10"/>
      <name val="Cambria"/>
      <family val="1"/>
      <charset val="163"/>
      <scheme val="major"/>
    </font>
    <font>
      <sz val="8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6"/>
      <name val="Cambria"/>
      <family val="1"/>
      <charset val="163"/>
      <scheme val="major"/>
    </font>
    <font>
      <sz val="8"/>
      <color rgb="FFFF0000"/>
      <name val="Cambria"/>
      <family val="1"/>
      <charset val="163"/>
      <scheme val="major"/>
    </font>
    <font>
      <b/>
      <sz val="6"/>
      <name val="Cambria"/>
      <family val="1"/>
      <charset val="163"/>
      <scheme val="major"/>
    </font>
    <font>
      <sz val="6"/>
      <color rgb="FFFF0000"/>
      <name val="Cambria"/>
      <family val="1"/>
      <charset val="163"/>
      <scheme val="major"/>
    </font>
    <font>
      <sz val="5.5"/>
      <name val="Cambria"/>
      <family val="1"/>
      <charset val="163"/>
      <scheme val="major"/>
    </font>
    <font>
      <sz val="5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sz val="6.5"/>
      <name val="Cambria"/>
      <family val="1"/>
      <charset val="163"/>
      <scheme val="major"/>
    </font>
    <font>
      <sz val="6.5"/>
      <color rgb="FFFF0000"/>
      <name val="Cambria"/>
      <family val="1"/>
      <charset val="163"/>
      <scheme val="major"/>
    </font>
    <font>
      <sz val="6"/>
      <name val="Tahoma"/>
      <family val="2"/>
      <charset val="163"/>
    </font>
    <font>
      <i/>
      <sz val="14"/>
      <name val="Cambria"/>
      <family val="1"/>
      <charset val="163"/>
      <scheme val="major"/>
    </font>
    <font>
      <b/>
      <sz val="13"/>
      <name val="Cambria"/>
      <family val="1"/>
      <charset val="163"/>
      <scheme val="major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3"/>
      <name val="VNtimes new roman"/>
      <family val="2"/>
    </font>
    <font>
      <sz val="10"/>
      <name val="Arial"/>
      <family val="2"/>
      <charset val="163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color theme="1"/>
      <name val="Times New Roman"/>
      <family val="2"/>
    </font>
    <font>
      <sz val="11"/>
      <color indexed="8"/>
      <name val="Calibri"/>
      <family val="2"/>
    </font>
    <font>
      <sz val="10"/>
      <name val="VNtimes new roman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Times New Roman"/>
      <family val="2"/>
    </font>
    <font>
      <sz val="10"/>
      <name val="Times New Roman"/>
      <family val="1"/>
      <charset val="163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0"/>
      <color theme="0"/>
      <name val="Cambria"/>
      <family val="1"/>
      <charset val="163"/>
      <scheme val="major"/>
    </font>
    <font>
      <sz val="10"/>
      <color theme="1"/>
      <name val="Cambria"/>
      <family val="1"/>
      <charset val="163"/>
      <scheme val="major"/>
    </font>
    <font>
      <i/>
      <sz val="10"/>
      <color theme="1"/>
      <name val="Cambria"/>
      <family val="1"/>
      <charset val="163"/>
      <scheme val="major"/>
    </font>
    <font>
      <sz val="6"/>
      <color theme="1"/>
      <name val="Cambria"/>
      <family val="1"/>
      <charset val="163"/>
      <scheme val="major"/>
    </font>
    <font>
      <sz val="12"/>
      <color theme="1"/>
      <name val="Cambria"/>
      <family val="1"/>
      <charset val="163"/>
      <scheme val="major"/>
    </font>
    <font>
      <sz val="7"/>
      <color theme="0"/>
      <name val="Cambria"/>
      <family val="1"/>
      <charset val="163"/>
      <scheme val="major"/>
    </font>
    <font>
      <sz val="5.5"/>
      <color theme="0"/>
      <name val="Cambria"/>
      <family val="1"/>
      <charset val="163"/>
      <scheme val="major"/>
    </font>
    <font>
      <sz val="6"/>
      <color theme="0"/>
      <name val="Cambria"/>
      <family val="1"/>
      <charset val="163"/>
      <scheme val="major"/>
    </font>
    <font>
      <sz val="8"/>
      <color theme="1"/>
      <name val="Cambria"/>
      <family val="1"/>
      <charset val="163"/>
      <scheme val="major"/>
    </font>
    <font>
      <b/>
      <sz val="18"/>
      <name val="Cambria"/>
      <family val="1"/>
      <charset val="163"/>
      <scheme val="major"/>
    </font>
    <font>
      <sz val="6"/>
      <color indexed="60"/>
      <name val="Cambria"/>
      <family val="1"/>
      <charset val="163"/>
      <scheme val="major"/>
    </font>
    <font>
      <sz val="5"/>
      <color rgb="FFFF0000"/>
      <name val="Cambria"/>
      <family val="1"/>
      <charset val="163"/>
      <scheme val="major"/>
    </font>
    <font>
      <sz val="14"/>
      <name val="Cambria"/>
      <family val="1"/>
      <charset val="163"/>
      <scheme val="major"/>
    </font>
    <font>
      <sz val="11"/>
      <color indexed="60"/>
      <name val="Calibri"/>
      <family val="2"/>
    </font>
    <font>
      <i/>
      <sz val="10"/>
      <color rgb="FFFF0000"/>
      <name val="Cambria"/>
      <family val="1"/>
      <charset val="163"/>
      <scheme val="major"/>
    </font>
    <font>
      <b/>
      <sz val="8"/>
      <color rgb="FFFF0000"/>
      <name val="Cambria"/>
      <family val="1"/>
      <charset val="163"/>
      <scheme val="major"/>
    </font>
    <font>
      <b/>
      <sz val="6"/>
      <color theme="1"/>
      <name val="Cambria"/>
      <family val="1"/>
      <charset val="163"/>
      <scheme val="major"/>
    </font>
    <font>
      <b/>
      <sz val="6"/>
      <color rgb="FFFF0000"/>
      <name val="Cambria"/>
      <family val="1"/>
      <charset val="163"/>
      <scheme val="major"/>
    </font>
    <font>
      <b/>
      <sz val="5"/>
      <name val="Cambria"/>
      <family val="1"/>
      <charset val="163"/>
      <scheme val="major"/>
    </font>
    <font>
      <b/>
      <sz val="8"/>
      <name val="Cambria"/>
      <family val="1"/>
      <charset val="163"/>
      <scheme val="major"/>
    </font>
    <font>
      <b/>
      <sz val="8"/>
      <color theme="0"/>
      <name val="Cambria"/>
      <family val="1"/>
      <charset val="163"/>
      <scheme val="major"/>
    </font>
    <font>
      <b/>
      <sz val="12"/>
      <color theme="0"/>
      <name val="Cambria"/>
      <family val="1"/>
      <charset val="163"/>
      <scheme val="major"/>
    </font>
    <font>
      <sz val="8"/>
      <color theme="0"/>
      <name val="Cambria"/>
      <family val="1"/>
      <charset val="163"/>
      <scheme val="major"/>
    </font>
    <font>
      <b/>
      <sz val="10"/>
      <color rgb="FFFF0000"/>
      <name val="Arial"/>
      <family val="2"/>
      <charset val="163"/>
    </font>
    <font>
      <b/>
      <sz val="10"/>
      <name val="Arial"/>
      <family val="2"/>
      <charset val="163"/>
    </font>
    <font>
      <sz val="7"/>
      <name val="Cambria"/>
      <family val="1"/>
      <charset val="163"/>
      <scheme val="major"/>
    </font>
    <font>
      <b/>
      <sz val="6"/>
      <color theme="1"/>
      <name val="Arial"/>
      <family val="2"/>
      <charset val="163"/>
    </font>
    <font>
      <b/>
      <sz val="11"/>
      <name val="Cambria"/>
      <family val="1"/>
      <charset val="163"/>
      <scheme val="major"/>
    </font>
    <font>
      <b/>
      <sz val="11"/>
      <color theme="1"/>
      <name val="Cambria"/>
      <family val="1"/>
      <charset val="163"/>
      <scheme val="major"/>
    </font>
    <font>
      <b/>
      <sz val="8"/>
      <color theme="1"/>
      <name val="Cambria"/>
      <family val="1"/>
      <charset val="163"/>
      <scheme val="major"/>
    </font>
    <font>
      <b/>
      <sz val="6.5"/>
      <color theme="1"/>
      <name val="Cambria"/>
      <family val="1"/>
      <charset val="163"/>
      <scheme val="major"/>
    </font>
    <font>
      <sz val="6.5"/>
      <color indexed="60"/>
      <name val="Cambria"/>
      <family val="1"/>
      <charset val="163"/>
      <scheme val="major"/>
    </font>
    <font>
      <sz val="6"/>
      <name val="Arial"/>
      <family val="2"/>
      <charset val="163"/>
    </font>
    <font>
      <sz val="5.5"/>
      <name val="Arial"/>
      <family val="2"/>
      <charset val="163"/>
    </font>
    <font>
      <sz val="8"/>
      <name val="Arial"/>
      <family val="2"/>
      <charset val="163"/>
    </font>
    <font>
      <sz val="8"/>
      <name val="Tahoma"/>
      <family val="2"/>
      <charset val="163"/>
    </font>
    <font>
      <sz val="15"/>
      <name val="Arial"/>
      <family val="2"/>
    </font>
    <font>
      <sz val="2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  <fill>
      <patternFill patternType="solid">
        <fgColor indexed="59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8"/>
      </patternFill>
    </fill>
  </fills>
  <borders count="10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1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1"/>
      </left>
      <right style="thin">
        <color indexed="6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1"/>
      </left>
      <right style="thin">
        <color indexed="6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1"/>
      </right>
      <top/>
      <bottom style="thin">
        <color theme="0" tint="-0.24994659260841701"/>
      </bottom>
      <diagonal/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/>
      <right style="thin">
        <color indexed="61"/>
      </right>
      <top/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3"/>
      </bottom>
      <diagonal/>
    </border>
    <border>
      <left style="thin">
        <color theme="1"/>
      </left>
      <right/>
      <top style="thin">
        <color theme="1"/>
      </top>
      <bottom style="thin">
        <color indexed="63"/>
      </bottom>
      <diagonal/>
    </border>
    <border>
      <left/>
      <right style="thin">
        <color theme="1"/>
      </right>
      <top style="thin">
        <color theme="1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theme="1"/>
      </top>
      <bottom style="thin">
        <color indexed="61"/>
      </bottom>
      <diagonal/>
    </border>
    <border>
      <left style="thin">
        <color indexed="61"/>
      </left>
      <right/>
      <top style="thin">
        <color theme="1"/>
      </top>
      <bottom style="thin">
        <color indexed="61"/>
      </bottom>
      <diagonal/>
    </border>
    <border>
      <left/>
      <right style="thin">
        <color indexed="61"/>
      </right>
      <top style="thin">
        <color theme="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theme="1"/>
      </bottom>
      <diagonal/>
    </border>
    <border>
      <left style="thin">
        <color indexed="61"/>
      </left>
      <right/>
      <top style="thin">
        <color indexed="61"/>
      </top>
      <bottom style="thin">
        <color theme="1"/>
      </bottom>
      <diagonal/>
    </border>
    <border>
      <left/>
      <right style="thin">
        <color indexed="61"/>
      </right>
      <top style="thin">
        <color indexed="6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0" tint="-0.2499465926084170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1"/>
      </bottom>
      <diagonal/>
    </border>
  </borders>
  <cellStyleXfs count="234">
    <xf numFmtId="0" fontId="0" fillId="0" borderId="0"/>
    <xf numFmtId="164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7" fillId="0" borderId="0"/>
    <xf numFmtId="169" fontId="28" fillId="0" borderId="0"/>
    <xf numFmtId="0" fontId="29" fillId="8" borderId="0"/>
    <xf numFmtId="0" fontId="30" fillId="8" borderId="0"/>
    <xf numFmtId="0" fontId="31" fillId="8" borderId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3" fillId="0" borderId="0">
      <alignment wrapText="1"/>
    </xf>
    <xf numFmtId="0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4" fontId="35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5" fontId="35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35" fillId="0" borderId="0" applyFont="0" applyFill="0" applyBorder="0" applyAlignment="0" applyProtection="0"/>
    <xf numFmtId="0" fontId="23" fillId="0" borderId="0" applyFont="0" applyFill="0" applyBorder="0" applyAlignment="0" applyProtection="0">
      <alignment horizontal="right"/>
    </xf>
    <xf numFmtId="0" fontId="34" fillId="0" borderId="0"/>
    <xf numFmtId="0" fontId="36" fillId="0" borderId="0"/>
    <xf numFmtId="0" fontId="34" fillId="0" borderId="0"/>
    <xf numFmtId="37" fontId="37" fillId="0" borderId="0"/>
    <xf numFmtId="0" fontId="38" fillId="0" borderId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165" fontId="23" fillId="0" borderId="0" applyFill="0" applyBorder="0" applyAlignment="0"/>
    <xf numFmtId="178" fontId="23" fillId="0" borderId="0" applyFill="0" applyBorder="0" applyAlignment="0"/>
    <xf numFmtId="0" fontId="39" fillId="0" borderId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41" fillId="0" borderId="0" applyFont="0" applyFill="0" applyBorder="0" applyAlignment="0" applyProtection="0"/>
    <xf numFmtId="179" fontId="42" fillId="0" borderId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42" fillId="0" borderId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82" fontId="42" fillId="0" borderId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38" fontId="43" fillId="8" borderId="0" applyNumberFormat="0" applyBorder="0" applyAlignment="0" applyProtection="0"/>
    <xf numFmtId="38" fontId="43" fillId="8" borderId="0" applyNumberFormat="0" applyBorder="0" applyAlignment="0" applyProtection="0"/>
    <xf numFmtId="0" fontId="44" fillId="0" borderId="0">
      <alignment horizontal="left"/>
    </xf>
    <xf numFmtId="0" fontId="45" fillId="0" borderId="38" applyNumberFormat="0" applyAlignment="0" applyProtection="0">
      <alignment horizontal="left" vertical="center"/>
    </xf>
    <xf numFmtId="0" fontId="45" fillId="0" borderId="39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0" fontId="43" fillId="9" borderId="4" applyNumberFormat="0" applyBorder="0" applyAlignment="0" applyProtection="0"/>
    <xf numFmtId="10" fontId="43" fillId="9" borderId="4" applyNumberFormat="0" applyBorder="0" applyAlignment="0" applyProtection="0"/>
    <xf numFmtId="0" fontId="49" fillId="0" borderId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40"/>
    <xf numFmtId="183" fontId="23" fillId="0" borderId="41"/>
    <xf numFmtId="184" fontId="50" fillId="0" borderId="0" applyFont="0" applyFill="0" applyBorder="0" applyAlignment="0" applyProtection="0"/>
    <xf numFmtId="185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53" fillId="0" borderId="0"/>
    <xf numFmtId="0" fontId="53" fillId="0" borderId="0"/>
    <xf numFmtId="0" fontId="53" fillId="0" borderId="0"/>
    <xf numFmtId="37" fontId="54" fillId="0" borderId="0"/>
    <xf numFmtId="186" fontId="55" fillId="0" borderId="0"/>
    <xf numFmtId="186" fontId="55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7" fillId="0" borderId="0"/>
    <xf numFmtId="0" fontId="56" fillId="0" borderId="0"/>
    <xf numFmtId="0" fontId="41" fillId="0" borderId="0"/>
    <xf numFmtId="0" fontId="41" fillId="0" borderId="0"/>
    <xf numFmtId="0" fontId="53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23" fillId="0" borderId="0"/>
    <xf numFmtId="0" fontId="40" fillId="0" borderId="0"/>
    <xf numFmtId="0" fontId="23" fillId="0" borderId="0"/>
    <xf numFmtId="0" fontId="40" fillId="0" borderId="0"/>
    <xf numFmtId="0" fontId="40" fillId="0" borderId="0"/>
    <xf numFmtId="0" fontId="57" fillId="0" borderId="0"/>
    <xf numFmtId="0" fontId="57" fillId="0" borderId="0"/>
    <xf numFmtId="0" fontId="58" fillId="0" borderId="0"/>
    <xf numFmtId="0" fontId="40" fillId="0" borderId="0"/>
    <xf numFmtId="0" fontId="58" fillId="0" borderId="0"/>
    <xf numFmtId="0" fontId="1" fillId="0" borderId="0"/>
    <xf numFmtId="0" fontId="59" fillId="0" borderId="0"/>
    <xf numFmtId="0" fontId="23" fillId="0" borderId="0"/>
    <xf numFmtId="0" fontId="60" fillId="0" borderId="0"/>
    <xf numFmtId="0" fontId="23" fillId="0" borderId="0"/>
    <xf numFmtId="0" fontId="60" fillId="0" borderId="0"/>
    <xf numFmtId="0" fontId="23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41" fillId="0" borderId="0"/>
    <xf numFmtId="0" fontId="61" fillId="0" borderId="0"/>
    <xf numFmtId="0" fontId="59" fillId="0" borderId="0"/>
    <xf numFmtId="0" fontId="41" fillId="0" borderId="0"/>
    <xf numFmtId="0" fontId="23" fillId="0" borderId="0"/>
    <xf numFmtId="0" fontId="41" fillId="0" borderId="0"/>
    <xf numFmtId="0" fontId="53" fillId="0" borderId="0"/>
    <xf numFmtId="0" fontId="62" fillId="0" borderId="0"/>
    <xf numFmtId="0" fontId="40" fillId="0" borderId="0"/>
    <xf numFmtId="0" fontId="53" fillId="0" borderId="0"/>
    <xf numFmtId="0" fontId="60" fillId="0" borderId="0"/>
    <xf numFmtId="0" fontId="1" fillId="0" borderId="0"/>
    <xf numFmtId="0" fontId="23" fillId="0" borderId="0"/>
    <xf numFmtId="0" fontId="40" fillId="0" borderId="0"/>
    <xf numFmtId="0" fontId="63" fillId="0" borderId="0"/>
    <xf numFmtId="0" fontId="64" fillId="0" borderId="0"/>
    <xf numFmtId="0" fontId="40" fillId="0" borderId="0"/>
    <xf numFmtId="0" fontId="62" fillId="0" borderId="0"/>
    <xf numFmtId="0" fontId="62" fillId="0" borderId="0"/>
    <xf numFmtId="0" fontId="1" fillId="0" borderId="0"/>
    <xf numFmtId="0" fontId="23" fillId="0" borderId="0"/>
    <xf numFmtId="0" fontId="64" fillId="0" borderId="0"/>
    <xf numFmtId="0" fontId="41" fillId="0" borderId="0"/>
    <xf numFmtId="0" fontId="1" fillId="0" borderId="0"/>
    <xf numFmtId="0" fontId="1" fillId="0" borderId="0"/>
    <xf numFmtId="0" fontId="62" fillId="0" borderId="0"/>
    <xf numFmtId="0" fontId="41" fillId="0" borderId="0"/>
    <xf numFmtId="0" fontId="41" fillId="0" borderId="0"/>
    <xf numFmtId="0" fontId="41" fillId="0" borderId="0"/>
    <xf numFmtId="0" fontId="63" fillId="0" borderId="0"/>
    <xf numFmtId="0" fontId="1" fillId="0" borderId="0"/>
    <xf numFmtId="0" fontId="53" fillId="0" borderId="0"/>
    <xf numFmtId="0" fontId="53" fillId="0" borderId="0"/>
    <xf numFmtId="0" fontId="41" fillId="0" borderId="0"/>
    <xf numFmtId="0" fontId="56" fillId="0" borderId="0"/>
    <xf numFmtId="0" fontId="1" fillId="0" borderId="0"/>
    <xf numFmtId="0" fontId="65" fillId="0" borderId="0"/>
    <xf numFmtId="0" fontId="35" fillId="0" borderId="0"/>
    <xf numFmtId="165" fontId="23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50" fillId="0" borderId="42" applyNumberFormat="0" applyBorder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6" fillId="0" borderId="40">
      <alignment horizontal="center"/>
    </xf>
    <xf numFmtId="3" fontId="50" fillId="0" borderId="0" applyFont="0" applyFill="0" applyBorder="0" applyAlignment="0" applyProtection="0"/>
    <xf numFmtId="0" fontId="50" fillId="10" borderId="0" applyNumberFormat="0" applyFont="0" applyBorder="0" applyAlignment="0" applyProtection="0"/>
    <xf numFmtId="3" fontId="67" fillId="0" borderId="0"/>
    <xf numFmtId="0" fontId="68" fillId="0" borderId="0"/>
    <xf numFmtId="0" fontId="51" fillId="0" borderId="0"/>
    <xf numFmtId="49" fontId="61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0" applyFill="0" applyBorder="0" applyAlignment="0"/>
    <xf numFmtId="0" fontId="23" fillId="0" borderId="43" applyNumberFormat="0" applyFont="0" applyFill="0" applyAlignment="0" applyProtection="0"/>
    <xf numFmtId="0" fontId="69" fillId="0" borderId="0" applyNumberForma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32" fillId="0" borderId="0">
      <alignment vertical="center"/>
    </xf>
    <xf numFmtId="4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3" fillId="0" borderId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87" fontId="74" fillId="0" borderId="0" applyFont="0" applyFill="0" applyBorder="0" applyAlignment="0" applyProtection="0"/>
    <xf numFmtId="188" fontId="74" fillId="0" borderId="0" applyFont="0" applyFill="0" applyBorder="0" applyAlignment="0" applyProtection="0"/>
    <xf numFmtId="0" fontId="75" fillId="0" borderId="0"/>
    <xf numFmtId="0" fontId="52" fillId="0" borderId="0"/>
    <xf numFmtId="168" fontId="76" fillId="0" borderId="0" applyFont="0" applyFill="0" applyBorder="0" applyAlignment="0" applyProtection="0"/>
    <xf numFmtId="189" fontId="76" fillId="0" borderId="0" applyFont="0" applyFill="0" applyBorder="0" applyAlignment="0" applyProtection="0"/>
    <xf numFmtId="0" fontId="77" fillId="0" borderId="0"/>
    <xf numFmtId="190" fontId="76" fillId="0" borderId="0" applyFont="0" applyFill="0" applyBorder="0" applyAlignment="0" applyProtection="0"/>
    <xf numFmtId="6" fontId="28" fillId="0" borderId="0" applyFont="0" applyFill="0" applyBorder="0" applyAlignment="0" applyProtection="0"/>
    <xf numFmtId="191" fontId="76" fillId="0" borderId="0" applyFont="0" applyFill="0" applyBorder="0" applyAlignment="0" applyProtection="0"/>
    <xf numFmtId="0" fontId="91" fillId="14" borderId="0" applyNumberFormat="0" applyBorder="0" applyAlignment="0" applyProtection="0"/>
    <xf numFmtId="0" fontId="1" fillId="0" borderId="0"/>
    <xf numFmtId="0" fontId="41" fillId="0" borderId="0"/>
    <xf numFmtId="0" fontId="58" fillId="0" borderId="0"/>
    <xf numFmtId="0" fontId="58" fillId="0" borderId="0"/>
    <xf numFmtId="0" fontId="23" fillId="0" borderId="0"/>
    <xf numFmtId="0" fontId="56" fillId="0" borderId="0"/>
    <xf numFmtId="0" fontId="41" fillId="0" borderId="0"/>
    <xf numFmtId="0" fontId="41" fillId="0" borderId="0"/>
    <xf numFmtId="164" fontId="23" fillId="0" borderId="0" applyFont="0" applyFill="0" applyBorder="0" applyAlignment="0" applyProtection="0"/>
  </cellStyleXfs>
  <cellXfs count="53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/>
    <xf numFmtId="0" fontId="11" fillId="3" borderId="6" xfId="0" applyNumberFormat="1" applyFont="1" applyFill="1" applyBorder="1" applyAlignment="1" applyProtection="1">
      <alignment horizontal="left" vertical="top" wrapText="1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11" fillId="2" borderId="21" xfId="0" applyNumberFormat="1" applyFont="1" applyFill="1" applyBorder="1" applyAlignment="1" applyProtection="1">
      <alignment horizont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18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9" fillId="3" borderId="25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/>
    <xf numFmtId="0" fontId="18" fillId="0" borderId="26" xfId="0" applyFont="1" applyBorder="1" applyAlignment="1">
      <alignment horizontal="center"/>
    </xf>
    <xf numFmtId="0" fontId="18" fillId="0" borderId="27" xfId="0" applyNumberFormat="1" applyFont="1" applyFill="1" applyBorder="1" applyAlignment="1" applyProtection="1">
      <alignment horizontal="left" wrapText="1"/>
    </xf>
    <xf numFmtId="0" fontId="18" fillId="0" borderId="28" xfId="0" applyNumberFormat="1" applyFont="1" applyFill="1" applyBorder="1" applyAlignment="1" applyProtection="1">
      <alignment horizontal="left" wrapText="1"/>
    </xf>
    <xf numFmtId="0" fontId="18" fillId="0" borderId="29" xfId="0" applyNumberFormat="1" applyFont="1" applyFill="1" applyBorder="1" applyAlignment="1" applyProtection="1">
      <alignment horizontal="left" wrapText="1"/>
    </xf>
    <xf numFmtId="0" fontId="18" fillId="0" borderId="27" xfId="0" applyNumberFormat="1" applyFont="1" applyFill="1" applyBorder="1" applyAlignment="1" applyProtection="1">
      <alignment horizontal="center" wrapText="1"/>
    </xf>
    <xf numFmtId="0" fontId="19" fillId="0" borderId="27" xfId="0" applyNumberFormat="1" applyFont="1" applyFill="1" applyBorder="1" applyAlignment="1" applyProtection="1">
      <alignment horizontal="center" wrapText="1"/>
    </xf>
    <xf numFmtId="0" fontId="18" fillId="5" borderId="27" xfId="0" applyNumberFormat="1" applyFont="1" applyFill="1" applyBorder="1" applyAlignment="1" applyProtection="1">
      <alignment horizontal="center" wrapText="1"/>
    </xf>
    <xf numFmtId="0" fontId="18" fillId="6" borderId="27" xfId="0" applyNumberFormat="1" applyFont="1" applyFill="1" applyBorder="1" applyAlignment="1" applyProtection="1">
      <alignment horizontal="center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/>
    <xf numFmtId="0" fontId="18" fillId="0" borderId="32" xfId="0" applyFont="1" applyBorder="1" applyAlignment="1">
      <alignment horizontal="center"/>
    </xf>
    <xf numFmtId="0" fontId="18" fillId="0" borderId="33" xfId="0" applyNumberFormat="1" applyFont="1" applyFill="1" applyBorder="1" applyAlignment="1" applyProtection="1">
      <alignment horizontal="left" wrapText="1"/>
    </xf>
    <xf numFmtId="0" fontId="18" fillId="0" borderId="34" xfId="0" applyNumberFormat="1" applyFont="1" applyFill="1" applyBorder="1" applyAlignment="1" applyProtection="1">
      <alignment horizontal="left" wrapText="1"/>
    </xf>
    <xf numFmtId="0" fontId="18" fillId="0" borderId="35" xfId="0" applyNumberFormat="1" applyFont="1" applyFill="1" applyBorder="1" applyAlignment="1" applyProtection="1">
      <alignment horizontal="left" wrapText="1"/>
    </xf>
    <xf numFmtId="0" fontId="18" fillId="0" borderId="33" xfId="0" applyNumberFormat="1" applyFont="1" applyFill="1" applyBorder="1" applyAlignment="1" applyProtection="1">
      <alignment horizontal="center" wrapText="1"/>
    </xf>
    <xf numFmtId="0" fontId="19" fillId="0" borderId="33" xfId="0" applyNumberFormat="1" applyFont="1" applyFill="1" applyBorder="1" applyAlignment="1" applyProtection="1">
      <alignment horizontal="center" wrapText="1"/>
    </xf>
    <xf numFmtId="0" fontId="18" fillId="5" borderId="33" xfId="0" applyNumberFormat="1" applyFont="1" applyFill="1" applyBorder="1" applyAlignment="1" applyProtection="1">
      <alignment horizontal="center" wrapText="1"/>
    </xf>
    <xf numFmtId="0" fontId="18" fillId="6" borderId="33" xfId="0" applyNumberFormat="1" applyFont="1" applyFill="1" applyBorder="1" applyAlignment="1" applyProtection="1">
      <alignment horizontal="center" wrapText="1"/>
    </xf>
    <xf numFmtId="0" fontId="11" fillId="0" borderId="33" xfId="0" applyNumberFormat="1" applyFont="1" applyFill="1" applyBorder="1" applyAlignment="1" applyProtection="1">
      <alignment horizontal="center" wrapText="1"/>
    </xf>
    <xf numFmtId="0" fontId="17" fillId="0" borderId="0" xfId="0" applyFont="1" applyBorder="1" applyAlignment="1"/>
    <xf numFmtId="0" fontId="21" fillId="0" borderId="0" xfId="0" applyFont="1" applyBorder="1"/>
    <xf numFmtId="0" fontId="22" fillId="0" borderId="0" xfId="0" applyFont="1"/>
    <xf numFmtId="0" fontId="17" fillId="0" borderId="0" xfId="0" applyFont="1" applyBorder="1"/>
    <xf numFmtId="0" fontId="3" fillId="2" borderId="2" xfId="0" applyFont="1" applyFill="1" applyBorder="1" applyAlignment="1">
      <alignment horizontal="center" vertical="center"/>
    </xf>
    <xf numFmtId="0" fontId="11" fillId="2" borderId="8" xfId="0" applyFont="1" applyFill="1" applyBorder="1"/>
    <xf numFmtId="0" fontId="11" fillId="2" borderId="13" xfId="0" applyNumberFormat="1" applyFont="1" applyFill="1" applyBorder="1" applyAlignment="1" applyProtection="1">
      <alignment horizontal="left" vertical="top" wrapText="1"/>
    </xf>
    <xf numFmtId="0" fontId="11" fillId="2" borderId="10" xfId="0" applyNumberFormat="1" applyFont="1" applyFill="1" applyBorder="1" applyAlignment="1" applyProtection="1">
      <alignment horizontal="left" vertical="top" wrapText="1"/>
    </xf>
    <xf numFmtId="0" fontId="11" fillId="2" borderId="11" xfId="0" applyNumberFormat="1" applyFont="1" applyFill="1" applyBorder="1" applyAlignment="1" applyProtection="1">
      <alignment horizontal="left" vertical="top" wrapText="1"/>
    </xf>
    <xf numFmtId="0" fontId="11" fillId="2" borderId="0" xfId="0" applyFont="1" applyFill="1"/>
    <xf numFmtId="0" fontId="11" fillId="2" borderId="18" xfId="0" applyNumberFormat="1" applyFont="1" applyFill="1" applyBorder="1" applyAlignment="1" applyProtection="1">
      <alignment horizontal="left" vertical="top" wrapText="1"/>
    </xf>
    <xf numFmtId="0" fontId="11" fillId="2" borderId="6" xfId="0" applyNumberFormat="1" applyFont="1" applyFill="1" applyBorder="1" applyAlignment="1" applyProtection="1">
      <alignment horizontal="left" vertical="top" wrapText="1"/>
    </xf>
    <xf numFmtId="0" fontId="11" fillId="2" borderId="13" xfId="0" applyNumberFormat="1" applyFont="1" applyFill="1" applyBorder="1" applyAlignment="1" applyProtection="1">
      <alignment horizontal="center" vertical="center" textRotation="90" wrapText="1"/>
    </xf>
    <xf numFmtId="0" fontId="11" fillId="2" borderId="22" xfId="0" applyFont="1" applyFill="1" applyBorder="1" applyAlignment="1">
      <alignment horizontal="center" vertical="center"/>
    </xf>
    <xf numFmtId="0" fontId="9" fillId="2" borderId="23" xfId="0" applyNumberFormat="1" applyFont="1" applyFill="1" applyBorder="1" applyAlignment="1" applyProtection="1">
      <alignment horizontal="center" vertical="center" wrapText="1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18" fillId="2" borderId="27" xfId="0" applyNumberFormat="1" applyFont="1" applyFill="1" applyBorder="1" applyAlignment="1" applyProtection="1">
      <alignment horizontal="center" wrapText="1"/>
    </xf>
    <xf numFmtId="2" fontId="11" fillId="2" borderId="30" xfId="0" applyNumberFormat="1" applyFont="1" applyFill="1" applyBorder="1" applyAlignment="1">
      <alignment horizontal="center"/>
    </xf>
    <xf numFmtId="2" fontId="20" fillId="2" borderId="27" xfId="0" applyNumberFormat="1" applyFont="1" applyFill="1" applyBorder="1" applyAlignment="1" applyProtection="1">
      <alignment horizontal="center" wrapText="1"/>
    </xf>
    <xf numFmtId="165" fontId="11" fillId="2" borderId="30" xfId="1" applyNumberFormat="1" applyFont="1" applyFill="1" applyBorder="1" applyAlignment="1">
      <alignment horizontal="center"/>
    </xf>
    <xf numFmtId="0" fontId="11" fillId="2" borderId="31" xfId="0" applyNumberFormat="1" applyFont="1" applyFill="1" applyBorder="1" applyAlignment="1" applyProtection="1">
      <alignment horizontal="center" wrapText="1"/>
    </xf>
    <xf numFmtId="0" fontId="18" fillId="2" borderId="33" xfId="0" applyNumberFormat="1" applyFont="1" applyFill="1" applyBorder="1" applyAlignment="1" applyProtection="1">
      <alignment horizontal="center" wrapText="1"/>
    </xf>
    <xf numFmtId="2" fontId="11" fillId="2" borderId="36" xfId="0" applyNumberFormat="1" applyFont="1" applyFill="1" applyBorder="1" applyAlignment="1">
      <alignment horizontal="center"/>
    </xf>
    <xf numFmtId="2" fontId="20" fillId="2" borderId="33" xfId="0" applyNumberFormat="1" applyFont="1" applyFill="1" applyBorder="1" applyAlignment="1" applyProtection="1">
      <alignment horizontal="center" wrapText="1"/>
    </xf>
    <xf numFmtId="165" fontId="11" fillId="2" borderId="36" xfId="1" applyNumberFormat="1" applyFont="1" applyFill="1" applyBorder="1" applyAlignment="1">
      <alignment horizontal="center"/>
    </xf>
    <xf numFmtId="0" fontId="11" fillId="2" borderId="37" xfId="0" applyNumberFormat="1" applyFont="1" applyFill="1" applyBorder="1" applyAlignment="1" applyProtection="1">
      <alignment horizontal="center" wrapText="1"/>
    </xf>
    <xf numFmtId="0" fontId="0" fillId="2" borderId="0" xfId="0" applyFill="1"/>
    <xf numFmtId="0" fontId="17" fillId="0" borderId="0" xfId="0" applyFont="1"/>
    <xf numFmtId="0" fontId="78" fillId="0" borderId="0" xfId="0" applyFont="1"/>
    <xf numFmtId="0" fontId="79" fillId="0" borderId="0" xfId="0" applyFont="1"/>
    <xf numFmtId="0" fontId="80" fillId="0" borderId="0" xfId="0" applyFont="1" applyAlignment="1">
      <alignment horizontal="center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2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11" fillId="2" borderId="13" xfId="0" applyNumberFormat="1" applyFont="1" applyFill="1" applyBorder="1" applyAlignment="1" applyProtection="1">
      <alignment horizontal="left" vertical="center" textRotation="90" wrapText="1"/>
    </xf>
    <xf numFmtId="0" fontId="11" fillId="2" borderId="13" xfId="0" applyNumberFormat="1" applyFont="1" applyFill="1" applyBorder="1" applyAlignment="1" applyProtection="1">
      <alignment horizontal="left" textRotation="90" wrapText="1"/>
    </xf>
    <xf numFmtId="0" fontId="11" fillId="3" borderId="6" xfId="0" applyNumberFormat="1" applyFont="1" applyFill="1" applyBorder="1" applyAlignment="1" applyProtection="1">
      <alignment horizontal="center" wrapText="1"/>
    </xf>
    <xf numFmtId="0" fontId="11" fillId="4" borderId="6" xfId="0" applyFont="1" applyFill="1" applyBorder="1" applyAlignment="1">
      <alignment horizontal="center" textRotation="90"/>
    </xf>
    <xf numFmtId="0" fontId="11" fillId="2" borderId="13" xfId="0" applyNumberFormat="1" applyFont="1" applyFill="1" applyBorder="1" applyAlignment="1" applyProtection="1">
      <alignment horizontal="left" vertical="top" textRotation="90" wrapText="1"/>
    </xf>
    <xf numFmtId="0" fontId="11" fillId="2" borderId="13" xfId="0" applyNumberFormat="1" applyFont="1" applyFill="1" applyBorder="1" applyAlignment="1" applyProtection="1">
      <alignment horizontal="center" vertical="top" textRotation="90" wrapText="1"/>
    </xf>
    <xf numFmtId="0" fontId="11" fillId="11" borderId="6" xfId="0" applyFont="1" applyFill="1" applyBorder="1" applyAlignment="1">
      <alignment horizontal="center" textRotation="90"/>
    </xf>
    <xf numFmtId="0" fontId="11" fillId="3" borderId="13" xfId="0" applyNumberFormat="1" applyFont="1" applyFill="1" applyBorder="1" applyAlignment="1" applyProtection="1">
      <alignment horizontal="left" vertical="center" wrapText="1"/>
    </xf>
    <xf numFmtId="0" fontId="11" fillId="11" borderId="13" xfId="0" applyFont="1" applyFill="1" applyBorder="1" applyAlignment="1">
      <alignment horizontal="center" textRotation="90"/>
    </xf>
    <xf numFmtId="0" fontId="11" fillId="2" borderId="6" xfId="0" applyNumberFormat="1" applyFont="1" applyFill="1" applyBorder="1" applyAlignment="1" applyProtection="1">
      <alignment horizontal="left" vertical="top" textRotation="90" wrapText="1"/>
    </xf>
    <xf numFmtId="0" fontId="11" fillId="2" borderId="6" xfId="0" applyNumberFormat="1" applyFont="1" applyFill="1" applyBorder="1" applyAlignment="1" applyProtection="1">
      <alignment horizontal="left" vertical="center" textRotation="90" wrapText="1"/>
    </xf>
    <xf numFmtId="0" fontId="83" fillId="3" borderId="48" xfId="0" applyNumberFormat="1" applyFont="1" applyFill="1" applyBorder="1" applyAlignment="1" applyProtection="1">
      <alignment horizontal="center" vertical="center" wrapText="1"/>
    </xf>
    <xf numFmtId="0" fontId="83" fillId="3" borderId="24" xfId="0" applyNumberFormat="1" applyFont="1" applyFill="1" applyBorder="1" applyAlignment="1" applyProtection="1">
      <alignment horizontal="center" vertical="center" wrapText="1"/>
    </xf>
    <xf numFmtId="0" fontId="83" fillId="3" borderId="23" xfId="0" applyNumberFormat="1" applyFont="1" applyFill="1" applyBorder="1" applyAlignment="1" applyProtection="1">
      <alignment horizontal="center" vertical="center" wrapText="1"/>
    </xf>
    <xf numFmtId="0" fontId="83" fillId="3" borderId="25" xfId="0" applyNumberFormat="1" applyFont="1" applyFill="1" applyBorder="1" applyAlignment="1" applyProtection="1">
      <alignment horizontal="center" vertical="center" wrapText="1"/>
    </xf>
    <xf numFmtId="0" fontId="83" fillId="3" borderId="6" xfId="0" applyNumberFormat="1" applyFont="1" applyFill="1" applyBorder="1" applyAlignment="1" applyProtection="1">
      <alignment horizontal="center" vertical="center" wrapText="1"/>
    </xf>
    <xf numFmtId="0" fontId="84" fillId="3" borderId="6" xfId="0" applyNumberFormat="1" applyFont="1" applyFill="1" applyBorder="1" applyAlignment="1" applyProtection="1">
      <alignment horizontal="center" vertical="center" wrapText="1"/>
    </xf>
    <xf numFmtId="0" fontId="84" fillId="2" borderId="6" xfId="0" applyNumberFormat="1" applyFont="1" applyFill="1" applyBorder="1" applyAlignment="1" applyProtection="1">
      <alignment horizontal="center" vertical="center" wrapText="1"/>
    </xf>
    <xf numFmtId="0" fontId="84" fillId="13" borderId="6" xfId="0" applyNumberFormat="1" applyFont="1" applyFill="1" applyBorder="1" applyAlignment="1" applyProtection="1">
      <alignment horizontal="center" vertical="center" wrapText="1"/>
    </xf>
    <xf numFmtId="0" fontId="84" fillId="11" borderId="6" xfId="0" applyNumberFormat="1" applyFont="1" applyFill="1" applyBorder="1" applyAlignment="1" applyProtection="1">
      <alignment horizontal="center" vertical="center" wrapText="1"/>
    </xf>
    <xf numFmtId="0" fontId="84" fillId="3" borderId="6" xfId="0" applyNumberFormat="1" applyFont="1" applyFill="1" applyBorder="1" applyAlignment="1" applyProtection="1">
      <alignment horizontal="center" wrapText="1"/>
    </xf>
    <xf numFmtId="0" fontId="85" fillId="3" borderId="6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81" fillId="2" borderId="47" xfId="0" applyNumberFormat="1" applyFont="1" applyFill="1" applyBorder="1" applyAlignment="1" applyProtection="1">
      <alignment horizontal="center" wrapText="1"/>
    </xf>
    <xf numFmtId="0" fontId="81" fillId="2" borderId="17" xfId="0" applyNumberFormat="1" applyFont="1" applyFill="1" applyBorder="1" applyAlignment="1" applyProtection="1">
      <alignment horizontal="center" wrapText="1"/>
    </xf>
    <xf numFmtId="0" fontId="81" fillId="2" borderId="49" xfId="0" applyNumberFormat="1" applyFont="1" applyFill="1" applyBorder="1" applyAlignment="1" applyProtection="1">
      <alignment horizontal="center" wrapText="1"/>
    </xf>
    <xf numFmtId="0" fontId="81" fillId="3" borderId="47" xfId="0" applyNumberFormat="1" applyFont="1" applyFill="1" applyBorder="1" applyAlignment="1" applyProtection="1">
      <alignment horizontal="center" wrapText="1"/>
    </xf>
    <xf numFmtId="0" fontId="86" fillId="3" borderId="9" xfId="0" applyNumberFormat="1" applyFont="1" applyFill="1" applyBorder="1" applyAlignment="1" applyProtection="1">
      <alignment horizontal="center" vertical="center" wrapText="1"/>
    </xf>
    <xf numFmtId="0" fontId="86" fillId="3" borderId="14" xfId="0" applyNumberFormat="1" applyFont="1" applyFill="1" applyBorder="1" applyAlignment="1" applyProtection="1">
      <alignment horizontal="center" vertical="center" wrapText="1"/>
    </xf>
    <xf numFmtId="0" fontId="86" fillId="2" borderId="14" xfId="0" applyNumberFormat="1" applyFont="1" applyFill="1" applyBorder="1" applyAlignment="1" applyProtection="1">
      <alignment horizontal="center" wrapText="1"/>
    </xf>
    <xf numFmtId="0" fontId="79" fillId="0" borderId="0" xfId="0" applyFont="1" applyAlignment="1">
      <alignment horizontal="center" vertical="center"/>
    </xf>
    <xf numFmtId="0" fontId="0" fillId="0" borderId="0" xfId="0" applyBorder="1"/>
    <xf numFmtId="0" fontId="87" fillId="0" borderId="3" xfId="0" applyFont="1" applyBorder="1" applyAlignment="1"/>
    <xf numFmtId="0" fontId="11" fillId="0" borderId="0" xfId="0" applyFont="1" applyAlignment="1"/>
    <xf numFmtId="0" fontId="11" fillId="0" borderId="50" xfId="0" applyFont="1" applyBorder="1" applyAlignment="1">
      <alignment horizontal="center"/>
    </xf>
    <xf numFmtId="0" fontId="11" fillId="0" borderId="50" xfId="0" applyNumberFormat="1" applyFont="1" applyFill="1" applyBorder="1" applyAlignment="1" applyProtection="1">
      <alignment horizontal="left" wrapText="1"/>
    </xf>
    <xf numFmtId="0" fontId="15" fillId="0" borderId="51" xfId="0" applyNumberFormat="1" applyFont="1" applyFill="1" applyBorder="1" applyAlignment="1" applyProtection="1">
      <alignment horizontal="left" wrapText="1"/>
    </xf>
    <xf numFmtId="0" fontId="15" fillId="0" borderId="52" xfId="0" applyNumberFormat="1" applyFont="1" applyFill="1" applyBorder="1" applyAlignment="1" applyProtection="1">
      <alignment horizontal="left" wrapText="1"/>
    </xf>
    <xf numFmtId="0" fontId="11" fillId="0" borderId="53" xfId="0" applyNumberFormat="1" applyFont="1" applyFill="1" applyBorder="1" applyAlignment="1" applyProtection="1">
      <alignment horizontal="left" wrapText="1"/>
    </xf>
    <xf numFmtId="0" fontId="11" fillId="0" borderId="53" xfId="0" applyNumberFormat="1" applyFont="1" applyFill="1" applyBorder="1" applyAlignment="1" applyProtection="1">
      <alignment horizontal="center" wrapText="1"/>
    </xf>
    <xf numFmtId="0" fontId="15" fillId="0" borderId="53" xfId="0" applyNumberFormat="1" applyFont="1" applyFill="1" applyBorder="1" applyAlignment="1" applyProtection="1">
      <alignment horizontal="center" wrapText="1"/>
    </xf>
    <xf numFmtId="0" fontId="14" fillId="0" borderId="53" xfId="0" applyNumberFormat="1" applyFont="1" applyFill="1" applyBorder="1" applyAlignment="1" applyProtection="1">
      <alignment horizontal="center" wrapText="1"/>
    </xf>
    <xf numFmtId="0" fontId="88" fillId="0" borderId="53" xfId="0" applyNumberFormat="1" applyFont="1" applyFill="1" applyBorder="1" applyAlignment="1" applyProtection="1">
      <alignment horizontal="center" wrapText="1"/>
    </xf>
    <xf numFmtId="0" fontId="11" fillId="6" borderId="53" xfId="0" applyNumberFormat="1" applyFont="1" applyFill="1" applyBorder="1" applyAlignment="1" applyProtection="1">
      <alignment horizontal="center" wrapText="1"/>
    </xf>
    <xf numFmtId="0" fontId="81" fillId="0" borderId="53" xfId="0" applyNumberFormat="1" applyFont="1" applyFill="1" applyBorder="1" applyAlignment="1" applyProtection="1">
      <alignment horizontal="center" wrapText="1"/>
    </xf>
    <xf numFmtId="0" fontId="16" fillId="2" borderId="53" xfId="0" applyNumberFormat="1" applyFont="1" applyFill="1" applyBorder="1" applyAlignment="1" applyProtection="1">
      <alignment horizontal="center" wrapText="1"/>
    </xf>
    <xf numFmtId="0" fontId="11" fillId="2" borderId="53" xfId="0" applyNumberFormat="1" applyFont="1" applyFill="1" applyBorder="1" applyAlignment="1" applyProtection="1">
      <alignment horizontal="center" wrapText="1"/>
    </xf>
    <xf numFmtId="2" fontId="16" fillId="0" borderId="50" xfId="0" applyNumberFormat="1" applyFont="1" applyBorder="1" applyAlignment="1">
      <alignment horizontal="center"/>
    </xf>
    <xf numFmtId="165" fontId="16" fillId="0" borderId="50" xfId="1" applyNumberFormat="1" applyFont="1" applyBorder="1" applyAlignment="1">
      <alignment horizontal="center"/>
    </xf>
    <xf numFmtId="0" fontId="16" fillId="6" borderId="53" xfId="0" applyNumberFormat="1" applyFont="1" applyFill="1" applyBorder="1" applyAlignment="1" applyProtection="1">
      <alignment horizontal="center" wrapText="1"/>
    </xf>
    <xf numFmtId="0" fontId="11" fillId="0" borderId="54" xfId="0" applyFont="1" applyBorder="1" applyAlignment="1">
      <alignment horizontal="center"/>
    </xf>
    <xf numFmtId="0" fontId="11" fillId="0" borderId="54" xfId="0" applyNumberFormat="1" applyFont="1" applyFill="1" applyBorder="1" applyAlignment="1" applyProtection="1">
      <alignment horizontal="left" wrapText="1"/>
    </xf>
    <xf numFmtId="0" fontId="15" fillId="0" borderId="55" xfId="0" applyNumberFormat="1" applyFont="1" applyFill="1" applyBorder="1" applyAlignment="1" applyProtection="1">
      <alignment horizontal="left" wrapText="1"/>
    </xf>
    <xf numFmtId="0" fontId="15" fillId="0" borderId="56" xfId="0" applyNumberFormat="1" applyFont="1" applyFill="1" applyBorder="1" applyAlignment="1" applyProtection="1">
      <alignment horizontal="left" wrapText="1"/>
    </xf>
    <xf numFmtId="0" fontId="11" fillId="0" borderId="57" xfId="0" applyNumberFormat="1" applyFont="1" applyFill="1" applyBorder="1" applyAlignment="1" applyProtection="1">
      <alignment horizontal="left" wrapText="1"/>
    </xf>
    <xf numFmtId="0" fontId="11" fillId="0" borderId="57" xfId="0" applyNumberFormat="1" applyFont="1" applyFill="1" applyBorder="1" applyAlignment="1" applyProtection="1">
      <alignment horizontal="center" wrapText="1"/>
    </xf>
    <xf numFmtId="0" fontId="14" fillId="0" borderId="57" xfId="0" applyNumberFormat="1" applyFont="1" applyFill="1" applyBorder="1" applyAlignment="1" applyProtection="1">
      <alignment horizontal="center" wrapText="1"/>
    </xf>
    <xf numFmtId="0" fontId="88" fillId="0" borderId="57" xfId="0" applyNumberFormat="1" applyFont="1" applyFill="1" applyBorder="1" applyAlignment="1" applyProtection="1">
      <alignment horizontal="center" wrapText="1"/>
    </xf>
    <xf numFmtId="0" fontId="11" fillId="6" borderId="57" xfId="0" applyNumberFormat="1" applyFont="1" applyFill="1" applyBorder="1" applyAlignment="1" applyProtection="1">
      <alignment horizontal="center" wrapText="1"/>
    </xf>
    <xf numFmtId="0" fontId="81" fillId="0" borderId="57" xfId="0" applyNumberFormat="1" applyFont="1" applyFill="1" applyBorder="1" applyAlignment="1" applyProtection="1">
      <alignment horizontal="center" wrapText="1"/>
    </xf>
    <xf numFmtId="0" fontId="89" fillId="2" borderId="57" xfId="0" applyNumberFormat="1" applyFont="1" applyFill="1" applyBorder="1" applyAlignment="1" applyProtection="1">
      <alignment horizontal="center" wrapText="1"/>
    </xf>
    <xf numFmtId="0" fontId="11" fillId="2" borderId="57" xfId="0" applyNumberFormat="1" applyFont="1" applyFill="1" applyBorder="1" applyAlignment="1" applyProtection="1">
      <alignment horizontal="center" wrapText="1"/>
    </xf>
    <xf numFmtId="0" fontId="16" fillId="2" borderId="57" xfId="0" applyNumberFormat="1" applyFont="1" applyFill="1" applyBorder="1" applyAlignment="1" applyProtection="1">
      <alignment horizontal="center" wrapText="1"/>
    </xf>
    <xf numFmtId="2" fontId="16" fillId="0" borderId="54" xfId="0" applyNumberFormat="1" applyFont="1" applyBorder="1" applyAlignment="1">
      <alignment horizontal="center"/>
    </xf>
    <xf numFmtId="165" fontId="16" fillId="0" borderId="54" xfId="1" applyNumberFormat="1" applyFont="1" applyBorder="1" applyAlignment="1">
      <alignment horizontal="center"/>
    </xf>
    <xf numFmtId="0" fontId="16" fillId="6" borderId="57" xfId="0" applyNumberFormat="1" applyFont="1" applyFill="1" applyBorder="1" applyAlignment="1" applyProtection="1">
      <alignment horizontal="center" wrapText="1"/>
    </xf>
    <xf numFmtId="0" fontId="15" fillId="0" borderId="57" xfId="0" applyNumberFormat="1" applyFont="1" applyFill="1" applyBorder="1" applyAlignment="1" applyProtection="1">
      <alignment horizontal="center" wrapText="1"/>
    </xf>
    <xf numFmtId="0" fontId="21" fillId="0" borderId="0" xfId="0" applyFont="1"/>
    <xf numFmtId="0" fontId="90" fillId="0" borderId="0" xfId="0" applyFont="1"/>
    <xf numFmtId="0" fontId="92" fillId="0" borderId="0" xfId="0" applyFont="1" applyAlignment="1">
      <alignment horizontal="center"/>
    </xf>
    <xf numFmtId="0" fontId="9" fillId="3" borderId="13" xfId="0" applyNumberFormat="1" applyFont="1" applyFill="1" applyBorder="1" applyAlignment="1" applyProtection="1">
      <alignment horizontal="left" vertical="top" wrapText="1"/>
    </xf>
    <xf numFmtId="0" fontId="9" fillId="3" borderId="13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horizontal="center" vertical="top" wrapText="1"/>
    </xf>
    <xf numFmtId="0" fontId="16" fillId="2" borderId="13" xfId="0" applyNumberFormat="1" applyFont="1" applyFill="1" applyBorder="1" applyAlignment="1" applyProtection="1">
      <alignment horizontal="center" wrapText="1"/>
    </xf>
    <xf numFmtId="0" fontId="16" fillId="2" borderId="13" xfId="0" applyNumberFormat="1" applyFont="1" applyFill="1" applyBorder="1" applyAlignment="1" applyProtection="1">
      <alignment horizontal="center" vertical="center" wrapText="1"/>
    </xf>
    <xf numFmtId="0" fontId="89" fillId="2" borderId="13" xfId="0" applyNumberFormat="1" applyFont="1" applyFill="1" applyBorder="1" applyAlignment="1" applyProtection="1">
      <alignment horizontal="center" vertical="center" wrapText="1"/>
    </xf>
    <xf numFmtId="0" fontId="97" fillId="3" borderId="66" xfId="0" applyNumberFormat="1" applyFont="1" applyFill="1" applyBorder="1" applyAlignment="1" applyProtection="1">
      <alignment horizontal="center" vertical="center" wrapText="1"/>
    </xf>
    <xf numFmtId="0" fontId="97" fillId="3" borderId="67" xfId="0" applyNumberFormat="1" applyFont="1" applyFill="1" applyBorder="1" applyAlignment="1" applyProtection="1">
      <alignment horizontal="center" vertical="center" wrapText="1"/>
    </xf>
    <xf numFmtId="0" fontId="97" fillId="3" borderId="25" xfId="0" applyNumberFormat="1" applyFont="1" applyFill="1" applyBorder="1" applyAlignment="1" applyProtection="1">
      <alignment horizontal="center" vertical="center" wrapText="1"/>
    </xf>
    <xf numFmtId="0" fontId="97" fillId="3" borderId="6" xfId="0" applyNumberFormat="1" applyFont="1" applyFill="1" applyBorder="1" applyAlignment="1" applyProtection="1">
      <alignment horizontal="center" vertical="center" wrapText="1"/>
    </xf>
    <xf numFmtId="0" fontId="98" fillId="3" borderId="6" xfId="0" applyNumberFormat="1" applyFont="1" applyFill="1" applyBorder="1" applyAlignment="1" applyProtection="1">
      <alignment horizontal="center" vertical="center" wrapText="1"/>
    </xf>
    <xf numFmtId="0" fontId="99" fillId="2" borderId="6" xfId="0" applyNumberFormat="1" applyFont="1" applyFill="1" applyBorder="1" applyAlignment="1" applyProtection="1">
      <alignment horizontal="center" vertical="center" wrapText="1"/>
    </xf>
    <xf numFmtId="0" fontId="99" fillId="11" borderId="6" xfId="0" applyNumberFormat="1" applyFont="1" applyFill="1" applyBorder="1" applyAlignment="1" applyProtection="1">
      <alignment horizontal="center" vertical="center" wrapText="1"/>
    </xf>
    <xf numFmtId="0" fontId="98" fillId="0" borderId="0" xfId="0" applyNumberFormat="1" applyFont="1" applyFill="1" applyBorder="1" applyAlignment="1" applyProtection="1">
      <alignment horizontal="center" vertical="center" wrapText="1"/>
    </xf>
    <xf numFmtId="0" fontId="100" fillId="3" borderId="1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68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3" borderId="25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horizontal="center"/>
    </xf>
    <xf numFmtId="0" fontId="16" fillId="2" borderId="63" xfId="0" applyFont="1" applyFill="1" applyBorder="1" applyAlignment="1">
      <alignment horizontal="center" vertical="center"/>
    </xf>
    <xf numFmtId="0" fontId="9" fillId="2" borderId="39" xfId="0" applyNumberFormat="1" applyFont="1" applyFill="1" applyBorder="1" applyAlignment="1" applyProtection="1">
      <alignment horizontal="center" wrapText="1"/>
    </xf>
    <xf numFmtId="0" fontId="17" fillId="0" borderId="39" xfId="0" applyFont="1" applyBorder="1" applyAlignment="1"/>
    <xf numFmtId="0" fontId="9" fillId="2" borderId="39" xfId="0" applyNumberFormat="1" applyFont="1" applyFill="1" applyBorder="1" applyAlignment="1" applyProtection="1">
      <alignment horizontal="center" vertical="center" wrapText="1"/>
    </xf>
    <xf numFmtId="0" fontId="11" fillId="2" borderId="69" xfId="0" applyFont="1" applyFill="1" applyBorder="1" applyAlignment="1">
      <alignment horizontal="center"/>
    </xf>
    <xf numFmtId="0" fontId="16" fillId="0" borderId="70" xfId="0" applyNumberFormat="1" applyFont="1" applyFill="1" applyBorder="1" applyAlignment="1" applyProtection="1">
      <alignment horizontal="left" wrapText="1"/>
    </xf>
    <xf numFmtId="0" fontId="15" fillId="0" borderId="71" xfId="0" applyNumberFormat="1" applyFont="1" applyFill="1" applyBorder="1" applyAlignment="1" applyProtection="1">
      <alignment horizontal="left" wrapText="1"/>
    </xf>
    <xf numFmtId="0" fontId="15" fillId="0" borderId="72" xfId="0" applyNumberFormat="1" applyFont="1" applyFill="1" applyBorder="1" applyAlignment="1" applyProtection="1">
      <alignment horizontal="left" wrapText="1"/>
    </xf>
    <xf numFmtId="0" fontId="15" fillId="0" borderId="70" xfId="0" applyNumberFormat="1" applyFont="1" applyFill="1" applyBorder="1" applyAlignment="1" applyProtection="1">
      <alignment horizontal="left" wrapText="1"/>
    </xf>
    <xf numFmtId="0" fontId="11" fillId="0" borderId="70" xfId="0" applyNumberFormat="1" applyFont="1" applyFill="1" applyBorder="1" applyAlignment="1" applyProtection="1">
      <alignment horizontal="left" wrapText="1"/>
    </xf>
    <xf numFmtId="0" fontId="11" fillId="0" borderId="70" xfId="0" applyNumberFormat="1" applyFont="1" applyFill="1" applyBorder="1" applyAlignment="1" applyProtection="1">
      <alignment horizontal="center" wrapText="1"/>
    </xf>
    <xf numFmtId="0" fontId="15" fillId="0" borderId="70" xfId="0" applyNumberFormat="1" applyFont="1" applyFill="1" applyBorder="1" applyAlignment="1" applyProtection="1">
      <alignment horizontal="center" wrapText="1"/>
    </xf>
    <xf numFmtId="0" fontId="14" fillId="0" borderId="70" xfId="0" applyNumberFormat="1" applyFont="1" applyFill="1" applyBorder="1" applyAlignment="1" applyProtection="1">
      <alignment horizontal="center" wrapText="1"/>
    </xf>
    <xf numFmtId="0" fontId="88" fillId="0" borderId="70" xfId="0" applyNumberFormat="1" applyFont="1" applyFill="1" applyBorder="1" applyAlignment="1" applyProtection="1">
      <alignment horizontal="center" wrapText="1"/>
    </xf>
    <xf numFmtId="0" fontId="11" fillId="6" borderId="7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9" fillId="2" borderId="70" xfId="0" applyNumberFormat="1" applyFont="1" applyFill="1" applyBorder="1" applyAlignment="1" applyProtection="1">
      <alignment horizontal="center" wrapText="1"/>
    </xf>
    <xf numFmtId="0" fontId="11" fillId="2" borderId="70" xfId="0" applyNumberFormat="1" applyFont="1" applyFill="1" applyBorder="1" applyAlignment="1" applyProtection="1">
      <alignment horizontal="center" wrapText="1"/>
    </xf>
    <xf numFmtId="0" fontId="16" fillId="2" borderId="70" xfId="0" applyNumberFormat="1" applyFont="1" applyFill="1" applyBorder="1" applyAlignment="1" applyProtection="1">
      <alignment horizontal="center" wrapText="1"/>
    </xf>
    <xf numFmtId="2" fontId="16" fillId="0" borderId="73" xfId="0" applyNumberFormat="1" applyFont="1" applyBorder="1" applyAlignment="1">
      <alignment horizontal="center"/>
    </xf>
    <xf numFmtId="2" fontId="16" fillId="2" borderId="70" xfId="0" applyNumberFormat="1" applyFont="1" applyFill="1" applyBorder="1" applyAlignment="1" applyProtection="1">
      <alignment horizontal="center" wrapText="1"/>
    </xf>
    <xf numFmtId="0" fontId="3" fillId="0" borderId="0" xfId="0" applyFont="1" applyAlignment="1"/>
    <xf numFmtId="0" fontId="11" fillId="0" borderId="74" xfId="0" applyFont="1" applyBorder="1" applyAlignment="1">
      <alignment horizontal="center"/>
    </xf>
    <xf numFmtId="0" fontId="16" fillId="0" borderId="75" xfId="0" applyNumberFormat="1" applyFont="1" applyFill="1" applyBorder="1" applyAlignment="1" applyProtection="1">
      <alignment horizontal="left" wrapText="1"/>
    </xf>
    <xf numFmtId="0" fontId="15" fillId="0" borderId="76" xfId="0" applyNumberFormat="1" applyFont="1" applyFill="1" applyBorder="1" applyAlignment="1" applyProtection="1">
      <alignment horizontal="left" wrapText="1"/>
    </xf>
    <xf numFmtId="0" fontId="15" fillId="0" borderId="77" xfId="0" applyNumberFormat="1" applyFont="1" applyFill="1" applyBorder="1" applyAlignment="1" applyProtection="1">
      <alignment horizontal="left" wrapText="1"/>
    </xf>
    <xf numFmtId="0" fontId="15" fillId="0" borderId="75" xfId="0" applyNumberFormat="1" applyFont="1" applyFill="1" applyBorder="1" applyAlignment="1" applyProtection="1">
      <alignment horizontal="left" wrapText="1"/>
    </xf>
    <xf numFmtId="0" fontId="11" fillId="0" borderId="75" xfId="0" applyNumberFormat="1" applyFont="1" applyFill="1" applyBorder="1" applyAlignment="1" applyProtection="1">
      <alignment horizontal="left" wrapText="1"/>
    </xf>
    <xf numFmtId="0" fontId="11" fillId="0" borderId="75" xfId="0" applyNumberFormat="1" applyFont="1" applyFill="1" applyBorder="1" applyAlignment="1" applyProtection="1">
      <alignment horizontal="center" wrapText="1"/>
    </xf>
    <xf numFmtId="0" fontId="15" fillId="0" borderId="75" xfId="0" applyNumberFormat="1" applyFont="1" applyFill="1" applyBorder="1" applyAlignment="1" applyProtection="1">
      <alignment horizontal="center" wrapText="1"/>
    </xf>
    <xf numFmtId="0" fontId="14" fillId="0" borderId="75" xfId="0" applyNumberFormat="1" applyFont="1" applyFill="1" applyBorder="1" applyAlignment="1" applyProtection="1">
      <alignment horizontal="center" wrapText="1"/>
    </xf>
    <xf numFmtId="0" fontId="88" fillId="0" borderId="75" xfId="0" applyNumberFormat="1" applyFont="1" applyFill="1" applyBorder="1" applyAlignment="1" applyProtection="1">
      <alignment horizontal="center" wrapText="1"/>
    </xf>
    <xf numFmtId="0" fontId="11" fillId="6" borderId="75" xfId="0" applyNumberFormat="1" applyFont="1" applyFill="1" applyBorder="1" applyAlignment="1" applyProtection="1">
      <alignment horizontal="center" wrapText="1"/>
    </xf>
    <xf numFmtId="0" fontId="89" fillId="2" borderId="75" xfId="0" applyNumberFormat="1" applyFont="1" applyFill="1" applyBorder="1" applyAlignment="1" applyProtection="1">
      <alignment horizontal="center" wrapText="1"/>
    </xf>
    <xf numFmtId="0" fontId="11" fillId="2" borderId="75" xfId="0" applyNumberFormat="1" applyFont="1" applyFill="1" applyBorder="1" applyAlignment="1" applyProtection="1">
      <alignment horizontal="center" wrapText="1"/>
    </xf>
    <xf numFmtId="0" fontId="16" fillId="2" borderId="75" xfId="0" applyNumberFormat="1" applyFont="1" applyFill="1" applyBorder="1" applyAlignment="1" applyProtection="1">
      <alignment horizontal="center" wrapText="1"/>
    </xf>
    <xf numFmtId="2" fontId="16" fillId="0" borderId="36" xfId="0" applyNumberFormat="1" applyFont="1" applyBorder="1" applyAlignment="1">
      <alignment horizontal="center"/>
    </xf>
    <xf numFmtId="2" fontId="16" fillId="2" borderId="75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3" fillId="0" borderId="0" xfId="0" applyFont="1" applyBorder="1" applyAlignment="1"/>
    <xf numFmtId="0" fontId="3" fillId="2" borderId="70" xfId="0" applyNumberFormat="1" applyFont="1" applyFill="1" applyBorder="1" applyAlignment="1" applyProtection="1">
      <alignment horizontal="center" wrapText="1"/>
    </xf>
    <xf numFmtId="0" fontId="3" fillId="2" borderId="39" xfId="0" applyNumberFormat="1" applyFont="1" applyFill="1" applyBorder="1" applyAlignment="1" applyProtection="1">
      <alignment horizontal="center" vertical="center" wrapText="1"/>
    </xf>
    <xf numFmtId="0" fontId="3" fillId="2" borderId="75" xfId="0" applyNumberFormat="1" applyFont="1" applyFill="1" applyBorder="1" applyAlignment="1" applyProtection="1">
      <alignment horizontal="center" wrapText="1"/>
    </xf>
    <xf numFmtId="165" fontId="9" fillId="2" borderId="73" xfId="1" applyNumberFormat="1" applyFont="1" applyFill="1" applyBorder="1" applyAlignment="1">
      <alignment horizontal="center"/>
    </xf>
    <xf numFmtId="165" fontId="9" fillId="2" borderId="36" xfId="1" applyNumberFormat="1" applyFont="1" applyFill="1" applyBorder="1" applyAlignment="1">
      <alignment horizontal="center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6" fillId="2" borderId="6" xfId="0" applyNumberFormat="1" applyFont="1" applyFill="1" applyBorder="1" applyAlignment="1" applyProtection="1">
      <alignment horizontal="center" vertical="center" wrapText="1"/>
    </xf>
    <xf numFmtId="0" fontId="16" fillId="2" borderId="6" xfId="0" applyNumberFormat="1" applyFont="1" applyFill="1" applyBorder="1" applyAlignment="1" applyProtection="1">
      <alignment horizontal="left" vertical="center" wrapText="1"/>
    </xf>
    <xf numFmtId="0" fontId="96" fillId="2" borderId="0" xfId="0" applyFont="1" applyFill="1" applyBorder="1" applyAlignment="1">
      <alignment horizontal="center" vertical="center" textRotation="90"/>
    </xf>
    <xf numFmtId="0" fontId="13" fillId="2" borderId="0" xfId="0" applyFont="1" applyFill="1" applyBorder="1" applyAlignment="1">
      <alignment horizontal="center" textRotation="90"/>
    </xf>
    <xf numFmtId="0" fontId="95" fillId="2" borderId="0" xfId="0" applyFont="1" applyFill="1" applyBorder="1" applyAlignment="1">
      <alignment horizontal="center" textRotation="90"/>
    </xf>
    <xf numFmtId="0" fontId="3" fillId="0" borderId="0" xfId="110" applyFont="1"/>
    <xf numFmtId="0" fontId="4" fillId="0" borderId="0" xfId="110" applyFont="1"/>
    <xf numFmtId="0" fontId="5" fillId="0" borderId="0" xfId="110" applyFont="1"/>
    <xf numFmtId="0" fontId="6" fillId="0" borderId="0" xfId="110" applyFont="1"/>
    <xf numFmtId="0" fontId="101" fillId="0" borderId="0" xfId="110" applyFont="1" applyAlignment="1">
      <alignment horizontal="center" vertical="center" wrapText="1"/>
    </xf>
    <xf numFmtId="0" fontId="101" fillId="0" borderId="1" xfId="110" applyFont="1" applyBorder="1" applyAlignment="1">
      <alignment horizontal="center" vertical="center"/>
    </xf>
    <xf numFmtId="0" fontId="101" fillId="0" borderId="0" xfId="110" applyFont="1" applyAlignment="1">
      <alignment horizontal="center" vertical="center"/>
    </xf>
    <xf numFmtId="0" fontId="102" fillId="0" borderId="0" xfId="110" applyFont="1" applyAlignment="1">
      <alignment horizontal="center" vertical="center"/>
    </xf>
    <xf numFmtId="0" fontId="102" fillId="0" borderId="1" xfId="110" applyFont="1" applyBorder="1" applyAlignment="1">
      <alignment horizontal="center" vertical="center"/>
    </xf>
    <xf numFmtId="0" fontId="102" fillId="4" borderId="1" xfId="110" applyFont="1" applyFill="1" applyBorder="1" applyAlignment="1">
      <alignment horizontal="center" vertical="center"/>
    </xf>
    <xf numFmtId="0" fontId="3" fillId="0" borderId="0" xfId="110" applyFont="1" applyAlignment="1">
      <alignment horizontal="center" vertical="center"/>
    </xf>
    <xf numFmtId="0" fontId="3" fillId="0" borderId="0" xfId="110" applyFont="1" applyAlignment="1"/>
    <xf numFmtId="0" fontId="11" fillId="12" borderId="65" xfId="110" applyNumberFormat="1" applyFont="1" applyFill="1" applyBorder="1" applyAlignment="1" applyProtection="1">
      <alignment horizontal="left" wrapText="1"/>
    </xf>
    <xf numFmtId="0" fontId="11" fillId="15" borderId="65" xfId="110" applyNumberFormat="1" applyFont="1" applyFill="1" applyBorder="1" applyAlignment="1" applyProtection="1">
      <alignment horizontal="left" wrapText="1"/>
    </xf>
    <xf numFmtId="0" fontId="11" fillId="15" borderId="65" xfId="110" applyNumberFormat="1" applyFont="1" applyFill="1" applyBorder="1" applyAlignment="1" applyProtection="1">
      <alignment horizontal="center" vertical="center" wrapText="1"/>
    </xf>
    <xf numFmtId="0" fontId="11" fillId="12" borderId="65" xfId="110" applyNumberFormat="1" applyFont="1" applyFill="1" applyBorder="1" applyAlignment="1" applyProtection="1">
      <alignment horizontal="left" vertical="center" wrapText="1"/>
    </xf>
    <xf numFmtId="0" fontId="11" fillId="2" borderId="65" xfId="110" applyNumberFormat="1" applyFont="1" applyFill="1" applyBorder="1" applyAlignment="1" applyProtection="1">
      <alignment horizontal="center" vertical="center" wrapText="1"/>
    </xf>
    <xf numFmtId="0" fontId="11" fillId="2" borderId="83" xfId="110" applyNumberFormat="1" applyFont="1" applyFill="1" applyBorder="1" applyAlignment="1" applyProtection="1">
      <alignment horizontal="center" vertical="center" wrapText="1"/>
    </xf>
    <xf numFmtId="0" fontId="11" fillId="2" borderId="22" xfId="110" applyNumberFormat="1" applyFont="1" applyFill="1" applyBorder="1" applyAlignment="1" applyProtection="1">
      <alignment horizontal="center" wrapText="1"/>
    </xf>
    <xf numFmtId="0" fontId="8" fillId="0" borderId="0" xfId="110" applyFont="1" applyAlignment="1">
      <alignment vertical="center"/>
    </xf>
    <xf numFmtId="0" fontId="97" fillId="15" borderId="2" xfId="110" applyNumberFormat="1" applyFont="1" applyFill="1" applyBorder="1" applyAlignment="1" applyProtection="1">
      <alignment horizontal="left" vertical="center" wrapText="1"/>
    </xf>
    <xf numFmtId="0" fontId="97" fillId="15" borderId="87" xfId="110" applyNumberFormat="1" applyFont="1" applyFill="1" applyBorder="1" applyAlignment="1" applyProtection="1">
      <alignment horizontal="left" vertical="center" wrapText="1"/>
    </xf>
    <xf numFmtId="0" fontId="97" fillId="15" borderId="88" xfId="110" applyNumberFormat="1" applyFont="1" applyFill="1" applyBorder="1" applyAlignment="1" applyProtection="1">
      <alignment horizontal="left" vertical="center" wrapText="1"/>
    </xf>
    <xf numFmtId="0" fontId="97" fillId="3" borderId="2" xfId="110" applyNumberFormat="1" applyFont="1" applyFill="1" applyBorder="1" applyAlignment="1" applyProtection="1">
      <alignment horizontal="left" vertical="center" wrapText="1"/>
    </xf>
    <xf numFmtId="0" fontId="105" fillId="2" borderId="89" xfId="110" applyNumberFormat="1" applyFont="1" applyFill="1" applyBorder="1" applyAlignment="1" applyProtection="1">
      <alignment horizontal="center" vertical="center" wrapText="1"/>
    </xf>
    <xf numFmtId="0" fontId="105" fillId="2" borderId="90" xfId="110" applyNumberFormat="1" applyFont="1" applyFill="1" applyBorder="1" applyAlignment="1" applyProtection="1">
      <alignment horizontal="center" vertical="center" wrapText="1"/>
    </xf>
    <xf numFmtId="0" fontId="106" fillId="2" borderId="65" xfId="110" applyNumberFormat="1" applyFont="1" applyFill="1" applyBorder="1" applyAlignment="1" applyProtection="1">
      <alignment horizontal="center" vertical="center" wrapText="1"/>
    </xf>
    <xf numFmtId="0" fontId="105" fillId="2" borderId="91" xfId="110" applyNumberFormat="1" applyFont="1" applyFill="1" applyBorder="1" applyAlignment="1" applyProtection="1">
      <alignment horizontal="center" vertical="center" wrapText="1"/>
    </xf>
    <xf numFmtId="0" fontId="102" fillId="4" borderId="0" xfId="110" applyFont="1" applyFill="1" applyAlignment="1">
      <alignment horizontal="center" vertical="center"/>
    </xf>
    <xf numFmtId="0" fontId="13" fillId="2" borderId="2" xfId="110" applyNumberFormat="1" applyFont="1" applyFill="1" applyBorder="1" applyAlignment="1" applyProtection="1">
      <alignment horizontal="center" vertical="center" wrapText="1"/>
    </xf>
    <xf numFmtId="0" fontId="3" fillId="0" borderId="0" xfId="110" applyFont="1" applyAlignment="1">
      <alignment horizontal="center"/>
    </xf>
    <xf numFmtId="0" fontId="9" fillId="15" borderId="89" xfId="110" applyNumberFormat="1" applyFont="1" applyFill="1" applyBorder="1" applyAlignment="1" applyProtection="1">
      <alignment horizontal="left" wrapText="1"/>
    </xf>
    <xf numFmtId="0" fontId="9" fillId="15" borderId="90" xfId="110" applyNumberFormat="1" applyFont="1" applyFill="1" applyBorder="1" applyAlignment="1" applyProtection="1">
      <alignment horizontal="left" wrapText="1"/>
    </xf>
    <xf numFmtId="0" fontId="9" fillId="15" borderId="91" xfId="110" applyNumberFormat="1" applyFont="1" applyFill="1" applyBorder="1" applyAlignment="1" applyProtection="1">
      <alignment horizontal="left" wrapText="1"/>
    </xf>
    <xf numFmtId="0" fontId="9" fillId="3" borderId="89" xfId="110" applyNumberFormat="1" applyFont="1" applyFill="1" applyBorder="1" applyAlignment="1" applyProtection="1">
      <alignment horizontal="center" wrapText="1"/>
    </xf>
    <xf numFmtId="0" fontId="9" fillId="15" borderId="89" xfId="110" applyNumberFormat="1" applyFont="1" applyFill="1" applyBorder="1" applyAlignment="1" applyProtection="1">
      <alignment horizontal="center" wrapText="1"/>
    </xf>
    <xf numFmtId="0" fontId="9" fillId="15" borderId="90" xfId="110" applyNumberFormat="1" applyFont="1" applyFill="1" applyBorder="1" applyAlignment="1" applyProtection="1">
      <alignment horizontal="center" wrapText="1"/>
    </xf>
    <xf numFmtId="0" fontId="107" fillId="15" borderId="65" xfId="110" applyNumberFormat="1" applyFont="1" applyFill="1" applyBorder="1" applyAlignment="1" applyProtection="1">
      <alignment horizontal="center" wrapText="1"/>
    </xf>
    <xf numFmtId="0" fontId="9" fillId="15" borderId="91" xfId="110" applyNumberFormat="1" applyFont="1" applyFill="1" applyBorder="1" applyAlignment="1" applyProtection="1">
      <alignment horizontal="center" wrapText="1"/>
    </xf>
    <xf numFmtId="0" fontId="9" fillId="2" borderId="89" xfId="110" applyNumberFormat="1" applyFont="1" applyFill="1" applyBorder="1" applyAlignment="1" applyProtection="1">
      <alignment horizontal="center" wrapText="1"/>
    </xf>
    <xf numFmtId="0" fontId="3" fillId="2" borderId="20" xfId="110" applyFont="1" applyFill="1" applyBorder="1" applyAlignment="1">
      <alignment horizontal="center"/>
    </xf>
    <xf numFmtId="0" fontId="17" fillId="2" borderId="3" xfId="110" applyFont="1" applyFill="1" applyBorder="1" applyAlignment="1"/>
    <xf numFmtId="0" fontId="9" fillId="2" borderId="85" xfId="110" applyNumberFormat="1" applyFont="1" applyFill="1" applyBorder="1" applyAlignment="1" applyProtection="1">
      <alignment horizontal="left" wrapText="1"/>
    </xf>
    <xf numFmtId="0" fontId="9" fillId="2" borderId="85" xfId="110" applyNumberFormat="1" applyFont="1" applyFill="1" applyBorder="1" applyAlignment="1" applyProtection="1">
      <alignment horizontal="center" wrapText="1"/>
    </xf>
    <xf numFmtId="0" fontId="107" fillId="2" borderId="85" xfId="110" applyNumberFormat="1" applyFont="1" applyFill="1" applyBorder="1" applyAlignment="1" applyProtection="1">
      <alignment horizontal="center" wrapText="1"/>
    </xf>
    <xf numFmtId="0" fontId="9" fillId="2" borderId="0" xfId="110" applyNumberFormat="1" applyFont="1" applyFill="1" applyBorder="1" applyAlignment="1" applyProtection="1">
      <alignment horizontal="center" wrapText="1"/>
    </xf>
    <xf numFmtId="0" fontId="3" fillId="2" borderId="0" xfId="110" applyFont="1" applyFill="1" applyAlignment="1">
      <alignment horizontal="center"/>
    </xf>
    <xf numFmtId="0" fontId="9" fillId="0" borderId="92" xfId="110" applyFont="1" applyBorder="1" applyAlignment="1">
      <alignment horizontal="center"/>
    </xf>
    <xf numFmtId="0" fontId="11" fillId="0" borderId="92" xfId="110" applyNumberFormat="1" applyFont="1" applyFill="1" applyBorder="1" applyAlignment="1" applyProtection="1">
      <alignment horizontal="left" wrapText="1"/>
    </xf>
    <xf numFmtId="0" fontId="18" fillId="0" borderId="93" xfId="110" applyNumberFormat="1" applyFont="1" applyFill="1" applyBorder="1" applyAlignment="1" applyProtection="1">
      <alignment horizontal="left" wrapText="1"/>
    </xf>
    <xf numFmtId="0" fontId="18" fillId="0" borderId="94" xfId="110" applyNumberFormat="1" applyFont="1" applyFill="1" applyBorder="1" applyAlignment="1" applyProtection="1">
      <alignment horizontal="left" wrapText="1"/>
    </xf>
    <xf numFmtId="0" fontId="18" fillId="0" borderId="92" xfId="110" applyNumberFormat="1" applyFont="1" applyFill="1" applyBorder="1" applyAlignment="1" applyProtection="1">
      <alignment horizontal="left" wrapText="1"/>
    </xf>
    <xf numFmtId="0" fontId="9" fillId="0" borderId="92" xfId="110" applyNumberFormat="1" applyFont="1" applyFill="1" applyBorder="1" applyAlignment="1" applyProtection="1">
      <alignment horizontal="left" wrapText="1"/>
    </xf>
    <xf numFmtId="0" fontId="18" fillId="0" borderId="92" xfId="110" applyNumberFormat="1" applyFont="1" applyFill="1" applyBorder="1" applyAlignment="1" applyProtection="1">
      <alignment horizontal="center" wrapText="1"/>
    </xf>
    <xf numFmtId="0" fontId="18" fillId="0" borderId="93" xfId="110" applyNumberFormat="1" applyFont="1" applyFill="1" applyBorder="1" applyAlignment="1" applyProtection="1">
      <alignment horizontal="center" wrapText="1"/>
    </xf>
    <xf numFmtId="0" fontId="108" fillId="0" borderId="65" xfId="110" applyNumberFormat="1" applyFont="1" applyFill="1" applyBorder="1" applyAlignment="1" applyProtection="1">
      <alignment horizontal="center" wrapText="1"/>
    </xf>
    <xf numFmtId="0" fontId="18" fillId="0" borderId="94" xfId="110" applyNumberFormat="1" applyFont="1" applyFill="1" applyBorder="1" applyAlignment="1" applyProtection="1">
      <alignment horizontal="center" wrapText="1"/>
    </xf>
    <xf numFmtId="0" fontId="18" fillId="5" borderId="92" xfId="110" applyNumberFormat="1" applyFont="1" applyFill="1" applyBorder="1" applyAlignment="1" applyProtection="1">
      <alignment horizontal="center" wrapText="1"/>
    </xf>
    <xf numFmtId="0" fontId="18" fillId="16" borderId="92" xfId="110" applyNumberFormat="1" applyFont="1" applyFill="1" applyBorder="1" applyAlignment="1" applyProtection="1">
      <alignment horizontal="center" wrapText="1"/>
    </xf>
    <xf numFmtId="0" fontId="109" fillId="0" borderId="92" xfId="110" applyNumberFormat="1" applyFont="1" applyFill="1" applyBorder="1" applyAlignment="1" applyProtection="1">
      <alignment horizontal="center" wrapText="1"/>
    </xf>
    <xf numFmtId="0" fontId="18" fillId="7" borderId="92" xfId="110" applyNumberFormat="1" applyFont="1" applyFill="1" applyBorder="1" applyAlignment="1" applyProtection="1">
      <alignment horizontal="center" wrapText="1"/>
    </xf>
    <xf numFmtId="2" fontId="110" fillId="0" borderId="95" xfId="110" applyNumberFormat="1" applyFont="1" applyBorder="1" applyAlignment="1">
      <alignment horizontal="center"/>
    </xf>
    <xf numFmtId="2" fontId="11" fillId="7" borderId="92" xfId="110" applyNumberFormat="1" applyFont="1" applyFill="1" applyBorder="1" applyAlignment="1" applyProtection="1">
      <alignment horizontal="center" wrapText="1"/>
    </xf>
    <xf numFmtId="165" fontId="111" fillId="0" borderId="96" xfId="233" applyNumberFormat="1" applyFont="1" applyBorder="1" applyAlignment="1">
      <alignment horizontal="center"/>
    </xf>
    <xf numFmtId="0" fontId="15" fillId="7" borderId="92" xfId="110" applyNumberFormat="1" applyFont="1" applyFill="1" applyBorder="1" applyAlignment="1" applyProtection="1">
      <alignment horizontal="center" wrapText="1"/>
    </xf>
    <xf numFmtId="0" fontId="9" fillId="7" borderId="75" xfId="110" applyNumberFormat="1" applyFont="1" applyFill="1" applyBorder="1" applyAlignment="1" applyProtection="1">
      <alignment horizontal="center" wrapText="1"/>
    </xf>
    <xf numFmtId="0" fontId="9" fillId="0" borderId="75" xfId="110" applyFont="1" applyBorder="1" applyAlignment="1">
      <alignment horizontal="center"/>
    </xf>
    <xf numFmtId="0" fontId="11" fillId="0" borderId="75" xfId="110" applyNumberFormat="1" applyFont="1" applyFill="1" applyBorder="1" applyAlignment="1" applyProtection="1">
      <alignment horizontal="left" wrapText="1"/>
    </xf>
    <xf numFmtId="0" fontId="18" fillId="0" borderId="76" xfId="110" applyNumberFormat="1" applyFont="1" applyFill="1" applyBorder="1" applyAlignment="1" applyProtection="1">
      <alignment horizontal="left" wrapText="1"/>
    </xf>
    <xf numFmtId="0" fontId="18" fillId="0" borderId="77" xfId="110" applyNumberFormat="1" applyFont="1" applyFill="1" applyBorder="1" applyAlignment="1" applyProtection="1">
      <alignment horizontal="left" wrapText="1"/>
    </xf>
    <xf numFmtId="0" fontId="18" fillId="0" borderId="75" xfId="110" applyNumberFormat="1" applyFont="1" applyFill="1" applyBorder="1" applyAlignment="1" applyProtection="1">
      <alignment horizontal="left" wrapText="1"/>
    </xf>
    <xf numFmtId="0" fontId="9" fillId="0" borderId="75" xfId="110" applyNumberFormat="1" applyFont="1" applyFill="1" applyBorder="1" applyAlignment="1" applyProtection="1">
      <alignment horizontal="left" wrapText="1"/>
    </xf>
    <xf numFmtId="0" fontId="18" fillId="0" borderId="75" xfId="110" applyNumberFormat="1" applyFont="1" applyFill="1" applyBorder="1" applyAlignment="1" applyProtection="1">
      <alignment horizontal="center" wrapText="1"/>
    </xf>
    <xf numFmtId="0" fontId="18" fillId="0" borderId="76" xfId="110" applyNumberFormat="1" applyFont="1" applyFill="1" applyBorder="1" applyAlignment="1" applyProtection="1">
      <alignment horizontal="center" wrapText="1"/>
    </xf>
    <xf numFmtId="0" fontId="18" fillId="0" borderId="77" xfId="110" applyNumberFormat="1" applyFont="1" applyFill="1" applyBorder="1" applyAlignment="1" applyProtection="1">
      <alignment horizontal="center" wrapText="1"/>
    </xf>
    <xf numFmtId="0" fontId="18" fillId="5" borderId="75" xfId="110" applyNumberFormat="1" applyFont="1" applyFill="1" applyBorder="1" applyAlignment="1" applyProtection="1">
      <alignment horizontal="center" wrapText="1"/>
    </xf>
    <xf numFmtId="0" fontId="18" fillId="16" borderId="75" xfId="110" applyNumberFormat="1" applyFont="1" applyFill="1" applyBorder="1" applyAlignment="1" applyProtection="1">
      <alignment horizontal="center" wrapText="1"/>
    </xf>
    <xf numFmtId="0" fontId="109" fillId="0" borderId="75" xfId="110" applyNumberFormat="1" applyFont="1" applyFill="1" applyBorder="1" applyAlignment="1" applyProtection="1">
      <alignment horizontal="center" wrapText="1"/>
    </xf>
    <xf numFmtId="0" fontId="18" fillId="7" borderId="75" xfId="110" applyNumberFormat="1" applyFont="1" applyFill="1" applyBorder="1" applyAlignment="1" applyProtection="1">
      <alignment horizontal="center" wrapText="1"/>
    </xf>
    <xf numFmtId="2" fontId="110" fillId="0" borderId="97" xfId="110" applyNumberFormat="1" applyFont="1" applyBorder="1" applyAlignment="1">
      <alignment horizontal="center"/>
    </xf>
    <xf numFmtId="2" fontId="11" fillId="7" borderId="75" xfId="110" applyNumberFormat="1" applyFont="1" applyFill="1" applyBorder="1" applyAlignment="1" applyProtection="1">
      <alignment horizontal="center" wrapText="1"/>
    </xf>
    <xf numFmtId="165" fontId="111" fillId="0" borderId="36" xfId="233" applyNumberFormat="1" applyFont="1" applyBorder="1" applyAlignment="1">
      <alignment horizontal="center"/>
    </xf>
    <xf numFmtId="0" fontId="15" fillId="7" borderId="75" xfId="110" applyNumberFormat="1" applyFont="1" applyFill="1" applyBorder="1" applyAlignment="1" applyProtection="1">
      <alignment horizontal="center" wrapText="1"/>
    </xf>
    <xf numFmtId="0" fontId="9" fillId="0" borderId="98" xfId="110" applyFont="1" applyBorder="1" applyAlignment="1">
      <alignment horizontal="center"/>
    </xf>
    <xf numFmtId="0" fontId="11" fillId="0" borderId="98" xfId="110" applyNumberFormat="1" applyFont="1" applyFill="1" applyBorder="1" applyAlignment="1" applyProtection="1">
      <alignment horizontal="left" wrapText="1"/>
    </xf>
    <xf numFmtId="0" fontId="18" fillId="0" borderId="99" xfId="110" applyNumberFormat="1" applyFont="1" applyFill="1" applyBorder="1" applyAlignment="1" applyProtection="1">
      <alignment horizontal="left" wrapText="1"/>
    </xf>
    <xf numFmtId="0" fontId="18" fillId="0" borderId="100" xfId="110" applyNumberFormat="1" applyFont="1" applyFill="1" applyBorder="1" applyAlignment="1" applyProtection="1">
      <alignment horizontal="left" wrapText="1"/>
    </xf>
    <xf numFmtId="0" fontId="18" fillId="0" borderId="98" xfId="110" applyNumberFormat="1" applyFont="1" applyFill="1" applyBorder="1" applyAlignment="1" applyProtection="1">
      <alignment horizontal="left" wrapText="1"/>
    </xf>
    <xf numFmtId="0" fontId="9" fillId="0" borderId="98" xfId="110" applyNumberFormat="1" applyFont="1" applyFill="1" applyBorder="1" applyAlignment="1" applyProtection="1">
      <alignment horizontal="left" wrapText="1"/>
    </xf>
    <xf numFmtId="0" fontId="18" fillId="0" borderId="98" xfId="110" applyNumberFormat="1" applyFont="1" applyFill="1" applyBorder="1" applyAlignment="1" applyProtection="1">
      <alignment horizontal="center" wrapText="1"/>
    </xf>
    <xf numFmtId="0" fontId="18" fillId="0" borderId="99" xfId="110" applyNumberFormat="1" applyFont="1" applyFill="1" applyBorder="1" applyAlignment="1" applyProtection="1">
      <alignment horizontal="center" wrapText="1"/>
    </xf>
    <xf numFmtId="0" fontId="18" fillId="0" borderId="100" xfId="110" applyNumberFormat="1" applyFont="1" applyFill="1" applyBorder="1" applyAlignment="1" applyProtection="1">
      <alignment horizontal="center" wrapText="1"/>
    </xf>
    <xf numFmtId="0" fontId="18" fillId="5" borderId="98" xfId="110" applyNumberFormat="1" applyFont="1" applyFill="1" applyBorder="1" applyAlignment="1" applyProtection="1">
      <alignment horizontal="center" wrapText="1"/>
    </xf>
    <xf numFmtId="0" fontId="18" fillId="16" borderId="98" xfId="110" applyNumberFormat="1" applyFont="1" applyFill="1" applyBorder="1" applyAlignment="1" applyProtection="1">
      <alignment horizontal="center" wrapText="1"/>
    </xf>
    <xf numFmtId="0" fontId="109" fillId="0" borderId="98" xfId="110" applyNumberFormat="1" applyFont="1" applyFill="1" applyBorder="1" applyAlignment="1" applyProtection="1">
      <alignment horizontal="center" wrapText="1"/>
    </xf>
    <xf numFmtId="0" fontId="18" fillId="7" borderId="98" xfId="110" applyNumberFormat="1" applyFont="1" applyFill="1" applyBorder="1" applyAlignment="1" applyProtection="1">
      <alignment horizontal="center" wrapText="1"/>
    </xf>
    <xf numFmtId="2" fontId="110" fillId="0" borderId="101" xfId="110" applyNumberFormat="1" applyFont="1" applyBorder="1" applyAlignment="1">
      <alignment horizontal="center"/>
    </xf>
    <xf numFmtId="2" fontId="11" fillId="7" borderId="98" xfId="110" applyNumberFormat="1" applyFont="1" applyFill="1" applyBorder="1" applyAlignment="1" applyProtection="1">
      <alignment horizontal="center" wrapText="1"/>
    </xf>
    <xf numFmtId="165" fontId="111" fillId="0" borderId="102" xfId="233" applyNumberFormat="1" applyFont="1" applyBorder="1" applyAlignment="1">
      <alignment horizontal="center"/>
    </xf>
    <xf numFmtId="0" fontId="15" fillId="7" borderId="98" xfId="110" applyNumberFormat="1" applyFont="1" applyFill="1" applyBorder="1" applyAlignment="1" applyProtection="1">
      <alignment horizontal="center" wrapText="1"/>
    </xf>
    <xf numFmtId="0" fontId="17" fillId="2" borderId="0" xfId="110" applyFont="1" applyFill="1" applyBorder="1" applyAlignment="1"/>
    <xf numFmtId="0" fontId="9" fillId="2" borderId="20" xfId="110" applyNumberFormat="1" applyFont="1" applyFill="1" applyBorder="1" applyAlignment="1" applyProtection="1">
      <alignment horizontal="left" wrapText="1"/>
    </xf>
    <xf numFmtId="0" fontId="9" fillId="2" borderId="20" xfId="110" applyNumberFormat="1" applyFont="1" applyFill="1" applyBorder="1" applyAlignment="1" applyProtection="1">
      <alignment horizontal="center" wrapText="1"/>
    </xf>
    <xf numFmtId="0" fontId="107" fillId="2" borderId="20" xfId="110" applyNumberFormat="1" applyFont="1" applyFill="1" applyBorder="1" applyAlignment="1" applyProtection="1">
      <alignment horizontal="center" wrapText="1"/>
    </xf>
    <xf numFmtId="0" fontId="23" fillId="0" borderId="0" xfId="110"/>
    <xf numFmtId="0" fontId="21" fillId="0" borderId="0" xfId="110" applyFont="1" applyBorder="1"/>
    <xf numFmtId="0" fontId="22" fillId="0" borderId="0" xfId="110" applyFont="1"/>
    <xf numFmtId="0" fontId="17" fillId="0" borderId="0" xfId="110" applyFont="1" applyBorder="1"/>
    <xf numFmtId="0" fontId="17" fillId="2" borderId="85" xfId="110" applyFont="1" applyFill="1" applyBorder="1" applyAlignment="1"/>
    <xf numFmtId="0" fontId="11" fillId="0" borderId="92" xfId="110" applyFont="1" applyBorder="1" applyAlignment="1">
      <alignment horizontal="center"/>
    </xf>
    <xf numFmtId="0" fontId="11" fillId="0" borderId="75" xfId="110" applyFont="1" applyBorder="1" applyAlignment="1">
      <alignment horizontal="center"/>
    </xf>
    <xf numFmtId="0" fontId="11" fillId="0" borderId="98" xfId="110" applyFont="1" applyBorder="1" applyAlignment="1">
      <alignment horizontal="center"/>
    </xf>
    <xf numFmtId="0" fontId="3" fillId="2" borderId="85" xfId="110" applyFont="1" applyFill="1" applyBorder="1" applyAlignment="1">
      <alignment horizontal="center"/>
    </xf>
    <xf numFmtId="0" fontId="17" fillId="11" borderId="0" xfId="110" applyFont="1" applyFill="1"/>
    <xf numFmtId="0" fontId="3" fillId="11" borderId="0" xfId="110" applyFont="1" applyFill="1"/>
    <xf numFmtId="0" fontId="18" fillId="11" borderId="75" xfId="110" applyNumberFormat="1" applyFont="1" applyFill="1" applyBorder="1" applyAlignment="1" applyProtection="1">
      <alignment horizontal="center" wrapText="1"/>
    </xf>
    <xf numFmtId="165" fontId="112" fillId="0" borderId="96" xfId="233" applyNumberFormat="1" applyFont="1" applyBorder="1" applyAlignment="1">
      <alignment horizontal="center"/>
    </xf>
    <xf numFmtId="165" fontId="112" fillId="0" borderId="36" xfId="233" applyNumberFormat="1" applyFont="1" applyBorder="1" applyAlignment="1">
      <alignment horizontal="center"/>
    </xf>
    <xf numFmtId="165" fontId="112" fillId="0" borderId="102" xfId="233" applyNumberFormat="1" applyFont="1" applyBorder="1" applyAlignment="1">
      <alignment horizontal="center"/>
    </xf>
    <xf numFmtId="0" fontId="18" fillId="2" borderId="92" xfId="110" applyNumberFormat="1" applyFont="1" applyFill="1" applyBorder="1" applyAlignment="1" applyProtection="1">
      <alignment horizontal="center" wrapText="1"/>
    </xf>
    <xf numFmtId="0" fontId="18" fillId="2" borderId="75" xfId="110" applyNumberFormat="1" applyFont="1" applyFill="1" applyBorder="1" applyAlignment="1" applyProtection="1">
      <alignment horizontal="center" wrapText="1"/>
    </xf>
    <xf numFmtId="0" fontId="18" fillId="2" borderId="98" xfId="110" applyNumberFormat="1" applyFont="1" applyFill="1" applyBorder="1" applyAlignment="1" applyProtection="1">
      <alignment horizontal="center" wrapText="1"/>
    </xf>
    <xf numFmtId="2" fontId="11" fillId="2" borderId="92" xfId="110" applyNumberFormat="1" applyFont="1" applyFill="1" applyBorder="1" applyAlignment="1" applyProtection="1">
      <alignment horizontal="center" wrapText="1"/>
    </xf>
    <xf numFmtId="2" fontId="11" fillId="2" borderId="75" xfId="110" applyNumberFormat="1" applyFont="1" applyFill="1" applyBorder="1" applyAlignment="1" applyProtection="1">
      <alignment horizontal="center" wrapText="1"/>
    </xf>
    <xf numFmtId="2" fontId="11" fillId="2" borderId="98" xfId="110" applyNumberFormat="1" applyFont="1" applyFill="1" applyBorder="1" applyAlignment="1" applyProtection="1">
      <alignment horizontal="center" wrapText="1"/>
    </xf>
    <xf numFmtId="0" fontId="9" fillId="2" borderId="92" xfId="110" applyNumberFormat="1" applyFont="1" applyFill="1" applyBorder="1" applyAlignment="1" applyProtection="1">
      <alignment horizontal="center" wrapText="1"/>
    </xf>
    <xf numFmtId="0" fontId="9" fillId="2" borderId="75" xfId="110" applyNumberFormat="1" applyFont="1" applyFill="1" applyBorder="1" applyAlignment="1" applyProtection="1">
      <alignment horizontal="center" wrapText="1"/>
    </xf>
    <xf numFmtId="0" fontId="9" fillId="2" borderId="98" xfId="110" applyNumberFormat="1" applyFont="1" applyFill="1" applyBorder="1" applyAlignment="1" applyProtection="1">
      <alignment horizontal="center" wrapText="1"/>
    </xf>
    <xf numFmtId="0" fontId="103" fillId="2" borderId="80" xfId="110" applyNumberFormat="1" applyFont="1" applyFill="1" applyBorder="1" applyAlignment="1" applyProtection="1">
      <alignment horizontal="center" vertical="center" wrapText="1"/>
    </xf>
    <xf numFmtId="0" fontId="11" fillId="12" borderId="65" xfId="110" applyNumberFormat="1" applyFont="1" applyFill="1" applyBorder="1" applyAlignment="1" applyProtection="1">
      <alignment horizontal="center" vertical="center" wrapText="1"/>
    </xf>
    <xf numFmtId="0" fontId="11" fillId="12" borderId="65" xfId="110" applyNumberFormat="1" applyFont="1" applyFill="1" applyBorder="1" applyAlignment="1" applyProtection="1">
      <alignment horizontal="left" vertical="center" wrapText="1"/>
    </xf>
    <xf numFmtId="0" fontId="11" fillId="15" borderId="65" xfId="110" applyNumberFormat="1" applyFont="1" applyFill="1" applyBorder="1" applyAlignment="1" applyProtection="1">
      <alignment horizontal="left" vertical="center" wrapText="1"/>
    </xf>
    <xf numFmtId="0" fontId="9" fillId="2" borderId="78" xfId="110" applyNumberFormat="1" applyFont="1" applyFill="1" applyBorder="1" applyAlignment="1" applyProtection="1">
      <alignment horizontal="center" vertical="center" wrapText="1"/>
    </xf>
    <xf numFmtId="0" fontId="9" fillId="2" borderId="3" xfId="110" applyNumberFormat="1" applyFont="1" applyFill="1" applyBorder="1" applyAlignment="1" applyProtection="1">
      <alignment horizontal="center" vertical="center" wrapText="1"/>
    </xf>
    <xf numFmtId="0" fontId="9" fillId="2" borderId="79" xfId="110" applyNumberFormat="1" applyFont="1" applyFill="1" applyBorder="1" applyAlignment="1" applyProtection="1">
      <alignment horizontal="center" vertical="center" wrapText="1"/>
    </xf>
    <xf numFmtId="0" fontId="9" fillId="2" borderId="81" xfId="110" applyNumberFormat="1" applyFont="1" applyFill="1" applyBorder="1" applyAlignment="1" applyProtection="1">
      <alignment horizontal="center" vertical="center" wrapText="1"/>
    </xf>
    <xf numFmtId="0" fontId="9" fillId="2" borderId="0" xfId="110" applyNumberFormat="1" applyFont="1" applyFill="1" applyBorder="1" applyAlignment="1" applyProtection="1">
      <alignment horizontal="center" vertical="center" wrapText="1"/>
    </xf>
    <xf numFmtId="0" fontId="9" fillId="2" borderId="82" xfId="110" applyNumberFormat="1" applyFont="1" applyFill="1" applyBorder="1" applyAlignment="1" applyProtection="1">
      <alignment horizontal="center" vertical="center" wrapText="1"/>
    </xf>
    <xf numFmtId="0" fontId="9" fillId="2" borderId="21" xfId="110" applyNumberFormat="1" applyFont="1" applyFill="1" applyBorder="1" applyAlignment="1" applyProtection="1">
      <alignment horizontal="center" vertical="center" wrapText="1"/>
    </xf>
    <xf numFmtId="0" fontId="9" fillId="2" borderId="20" xfId="110" applyNumberFormat="1" applyFont="1" applyFill="1" applyBorder="1" applyAlignment="1" applyProtection="1">
      <alignment horizontal="center" vertical="center" wrapText="1"/>
    </xf>
    <xf numFmtId="0" fontId="9" fillId="2" borderId="86" xfId="110" applyNumberFormat="1" applyFont="1" applyFill="1" applyBorder="1" applyAlignment="1" applyProtection="1">
      <alignment horizontal="center" vertical="center" wrapText="1"/>
    </xf>
    <xf numFmtId="0" fontId="9" fillId="2" borderId="80" xfId="110" applyNumberFormat="1" applyFont="1" applyFill="1" applyBorder="1" applyAlignment="1" applyProtection="1">
      <alignment horizontal="center" vertical="center" wrapText="1"/>
    </xf>
    <xf numFmtId="0" fontId="20" fillId="4" borderId="44" xfId="110" applyNumberFormat="1" applyFont="1" applyFill="1" applyBorder="1" applyAlignment="1" applyProtection="1">
      <alignment horizontal="center" vertical="center" wrapText="1"/>
    </xf>
    <xf numFmtId="0" fontId="20" fillId="4" borderId="47" xfId="110" applyNumberFormat="1" applyFont="1" applyFill="1" applyBorder="1" applyAlignment="1" applyProtection="1">
      <alignment horizontal="center" vertical="center" wrapText="1"/>
    </xf>
    <xf numFmtId="0" fontId="9" fillId="3" borderId="80" xfId="110" applyNumberFormat="1" applyFont="1" applyFill="1" applyBorder="1" applyAlignment="1" applyProtection="1">
      <alignment horizontal="left" vertical="center" wrapText="1"/>
    </xf>
    <xf numFmtId="0" fontId="9" fillId="3" borderId="65" xfId="110" applyNumberFormat="1" applyFont="1" applyFill="1" applyBorder="1" applyAlignment="1" applyProtection="1">
      <alignment horizontal="left" vertical="center" wrapText="1"/>
    </xf>
    <xf numFmtId="0" fontId="113" fillId="2" borderId="44" xfId="110" applyNumberFormat="1" applyFont="1" applyFill="1" applyBorder="1" applyAlignment="1" applyProtection="1">
      <alignment horizontal="center" vertical="center" wrapText="1"/>
    </xf>
    <xf numFmtId="0" fontId="113" fillId="2" borderId="47" xfId="110" applyNumberFormat="1" applyFont="1" applyFill="1" applyBorder="1" applyAlignment="1" applyProtection="1">
      <alignment horizontal="center" vertical="center" wrapText="1"/>
    </xf>
    <xf numFmtId="0" fontId="13" fillId="15" borderId="65" xfId="110" applyNumberFormat="1" applyFont="1" applyFill="1" applyBorder="1" applyAlignment="1" applyProtection="1">
      <alignment horizontal="center" vertical="center" wrapText="1"/>
    </xf>
    <xf numFmtId="0" fontId="11" fillId="15" borderId="65" xfId="110" applyNumberFormat="1" applyFont="1" applyFill="1" applyBorder="1" applyAlignment="1" applyProtection="1">
      <alignment horizontal="left" wrapText="1"/>
    </xf>
    <xf numFmtId="0" fontId="11" fillId="15" borderId="2" xfId="110" applyNumberFormat="1" applyFont="1" applyFill="1" applyBorder="1" applyAlignment="1" applyProtection="1">
      <alignment horizontal="left" vertical="center" wrapText="1"/>
    </xf>
    <xf numFmtId="0" fontId="11" fillId="15" borderId="22" xfId="110" applyNumberFormat="1" applyFont="1" applyFill="1" applyBorder="1" applyAlignment="1" applyProtection="1">
      <alignment horizontal="left" vertical="center" wrapText="1"/>
    </xf>
    <xf numFmtId="0" fontId="95" fillId="15" borderId="83" xfId="110" applyNumberFormat="1" applyFont="1" applyFill="1" applyBorder="1" applyAlignment="1" applyProtection="1">
      <alignment horizontal="center" vertical="center" wrapText="1"/>
    </xf>
    <xf numFmtId="0" fontId="95" fillId="15" borderId="84" xfId="110" applyNumberFormat="1" applyFont="1" applyFill="1" applyBorder="1" applyAlignment="1" applyProtection="1">
      <alignment horizontal="center" vertical="center" wrapText="1"/>
    </xf>
    <xf numFmtId="0" fontId="104" fillId="4" borderId="2" xfId="110" applyFont="1" applyFill="1" applyBorder="1" applyAlignment="1">
      <alignment horizontal="center" vertical="center" textRotation="90"/>
    </xf>
    <xf numFmtId="0" fontId="104" fillId="4" borderId="8" xfId="110" applyFont="1" applyFill="1" applyBorder="1" applyAlignment="1">
      <alignment horizontal="center" vertical="center" textRotation="90"/>
    </xf>
    <xf numFmtId="0" fontId="11" fillId="15" borderId="65" xfId="110" applyNumberFormat="1" applyFont="1" applyFill="1" applyBorder="1" applyAlignment="1" applyProtection="1">
      <alignment horizontal="center" vertical="center" wrapText="1"/>
    </xf>
    <xf numFmtId="0" fontId="95" fillId="15" borderId="65" xfId="110" applyNumberFormat="1" applyFont="1" applyFill="1" applyBorder="1" applyAlignment="1" applyProtection="1">
      <alignment horizontal="center" vertical="center" wrapText="1"/>
    </xf>
    <xf numFmtId="0" fontId="11" fillId="2" borderId="65" xfId="110" applyNumberFormat="1" applyFont="1" applyFill="1" applyBorder="1" applyAlignment="1" applyProtection="1">
      <alignment horizontal="left" vertical="center" wrapText="1"/>
    </xf>
    <xf numFmtId="0" fontId="95" fillId="12" borderId="83" xfId="110" applyNumberFormat="1" applyFont="1" applyFill="1" applyBorder="1" applyAlignment="1" applyProtection="1">
      <alignment horizontal="center" vertical="center" wrapText="1"/>
    </xf>
    <xf numFmtId="0" fontId="95" fillId="12" borderId="85" xfId="110" applyNumberFormat="1" applyFont="1" applyFill="1" applyBorder="1" applyAlignment="1" applyProtection="1">
      <alignment horizontal="center" vertical="center" wrapText="1"/>
    </xf>
    <xf numFmtId="0" fontId="95" fillId="12" borderId="84" xfId="110" applyNumberFormat="1" applyFont="1" applyFill="1" applyBorder="1" applyAlignment="1" applyProtection="1">
      <alignment horizontal="center" vertical="center" wrapText="1"/>
    </xf>
    <xf numFmtId="0" fontId="14" fillId="12" borderId="83" xfId="110" applyNumberFormat="1" applyFont="1" applyFill="1" applyBorder="1" applyAlignment="1" applyProtection="1">
      <alignment horizontal="center" vertical="center" wrapText="1"/>
    </xf>
    <xf numFmtId="0" fontId="14" fillId="12" borderId="85" xfId="110" applyNumberFormat="1" applyFont="1" applyFill="1" applyBorder="1" applyAlignment="1" applyProtection="1">
      <alignment horizontal="center" vertical="center" wrapText="1"/>
    </xf>
    <xf numFmtId="0" fontId="14" fillId="12" borderId="84" xfId="110" applyNumberFormat="1" applyFont="1" applyFill="1" applyBorder="1" applyAlignment="1" applyProtection="1">
      <alignment horizontal="center" vertical="center" wrapText="1"/>
    </xf>
    <xf numFmtId="0" fontId="14" fillId="12" borderId="65" xfId="110" applyNumberFormat="1" applyFont="1" applyFill="1" applyBorder="1" applyAlignment="1" applyProtection="1">
      <alignment horizontal="center" vertical="center" wrapText="1"/>
    </xf>
    <xf numFmtId="0" fontId="14" fillId="15" borderId="83" xfId="110" applyNumberFormat="1" applyFont="1" applyFill="1" applyBorder="1" applyAlignment="1" applyProtection="1">
      <alignment horizontal="center" vertical="center" wrapText="1"/>
    </xf>
    <xf numFmtId="0" fontId="14" fillId="15" borderId="85" xfId="110" applyNumberFormat="1" applyFont="1" applyFill="1" applyBorder="1" applyAlignment="1" applyProtection="1">
      <alignment horizontal="center" vertical="center" wrapText="1"/>
    </xf>
    <xf numFmtId="0" fontId="94" fillId="4" borderId="65" xfId="110" applyNumberFormat="1" applyFont="1" applyFill="1" applyBorder="1" applyAlignment="1" applyProtection="1">
      <alignment horizontal="center" vertical="center" textRotation="90" wrapText="1"/>
    </xf>
    <xf numFmtId="0" fontId="11" fillId="15" borderId="84" xfId="110" applyNumberFormat="1" applyFont="1" applyFill="1" applyBorder="1" applyAlignment="1" applyProtection="1">
      <alignment horizontal="left" vertical="center" wrapText="1"/>
    </xf>
    <xf numFmtId="0" fontId="11" fillId="15" borderId="83" xfId="110" applyNumberFormat="1" applyFont="1" applyFill="1" applyBorder="1" applyAlignment="1" applyProtection="1">
      <alignment horizontal="center" vertical="center" wrapText="1"/>
    </xf>
    <xf numFmtId="0" fontId="11" fillId="15" borderId="84" xfId="110" applyNumberFormat="1" applyFont="1" applyFill="1" applyBorder="1" applyAlignment="1" applyProtection="1">
      <alignment horizontal="center" vertical="center" wrapText="1"/>
    </xf>
    <xf numFmtId="0" fontId="11" fillId="15" borderId="83" xfId="110" applyNumberFormat="1" applyFont="1" applyFill="1" applyBorder="1" applyAlignment="1" applyProtection="1">
      <alignment horizontal="left" vertical="center" wrapText="1"/>
    </xf>
    <xf numFmtId="0" fontId="11" fillId="15" borderId="65" xfId="110" applyNumberFormat="1" applyFont="1" applyFill="1" applyBorder="1" applyAlignment="1" applyProtection="1">
      <alignment horizontal="center" wrapText="1"/>
    </xf>
    <xf numFmtId="0" fontId="11" fillId="2" borderId="2" xfId="110" applyNumberFormat="1" applyFont="1" applyFill="1" applyBorder="1" applyAlignment="1" applyProtection="1">
      <alignment horizontal="left" vertical="center" wrapText="1"/>
    </xf>
    <xf numFmtId="0" fontId="11" fillId="2" borderId="22" xfId="110" applyNumberFormat="1" applyFont="1" applyFill="1" applyBorder="1" applyAlignment="1" applyProtection="1">
      <alignment horizontal="left" vertical="center" wrapText="1"/>
    </xf>
    <xf numFmtId="0" fontId="11" fillId="3" borderId="65" xfId="110" applyNumberFormat="1" applyFont="1" applyFill="1" applyBorder="1" applyAlignment="1" applyProtection="1">
      <alignment horizontal="left" wrapText="1"/>
    </xf>
    <xf numFmtId="0" fontId="11" fillId="2" borderId="65" xfId="110" applyNumberFormat="1" applyFont="1" applyFill="1" applyBorder="1" applyAlignment="1" applyProtection="1">
      <alignment horizontal="left" wrapText="1"/>
    </xf>
    <xf numFmtId="0" fontId="11" fillId="0" borderId="4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58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center" vertical="center" wrapText="1"/>
    </xf>
    <xf numFmtId="0" fontId="9" fillId="2" borderId="16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59" xfId="0" applyNumberFormat="1" applyFont="1" applyFill="1" applyBorder="1" applyAlignment="1" applyProtection="1">
      <alignment horizontal="center" vertical="center" wrapText="1"/>
    </xf>
    <xf numFmtId="0" fontId="9" fillId="2" borderId="60" xfId="0" applyNumberFormat="1" applyFont="1" applyFill="1" applyBorder="1" applyAlignment="1" applyProtection="1">
      <alignment horizontal="center" vertical="center" wrapText="1"/>
    </xf>
    <xf numFmtId="0" fontId="9" fillId="2" borderId="45" xfId="0" applyNumberFormat="1" applyFont="1" applyFill="1" applyBorder="1" applyAlignment="1" applyProtection="1">
      <alignment horizontal="center" vertical="center" wrapText="1"/>
    </xf>
    <xf numFmtId="0" fontId="9" fillId="3" borderId="59" xfId="0" applyNumberFormat="1" applyFont="1" applyFill="1" applyBorder="1" applyAlignment="1" applyProtection="1">
      <alignment horizontal="center" vertical="center" wrapText="1"/>
    </xf>
    <xf numFmtId="0" fontId="9" fillId="3" borderId="60" xfId="0" applyNumberFormat="1" applyFont="1" applyFill="1" applyBorder="1" applyAlignment="1" applyProtection="1">
      <alignment horizontal="center" vertical="center" wrapText="1"/>
    </xf>
    <xf numFmtId="0" fontId="9" fillId="3" borderId="45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horizontal="center" vertical="center" wrapText="1"/>
    </xf>
    <xf numFmtId="0" fontId="15" fillId="4" borderId="4" xfId="0" applyNumberFormat="1" applyFont="1" applyFill="1" applyBorder="1" applyAlignment="1" applyProtection="1">
      <alignment horizontal="center" vertical="center" wrapText="1"/>
    </xf>
    <xf numFmtId="0" fontId="11" fillId="3" borderId="59" xfId="0" applyNumberFormat="1" applyFont="1" applyFill="1" applyBorder="1" applyAlignment="1" applyProtection="1">
      <alignment horizontal="center" wrapText="1"/>
    </xf>
    <xf numFmtId="0" fontId="11" fillId="3" borderId="60" xfId="0" applyNumberFormat="1" applyFont="1" applyFill="1" applyBorder="1" applyAlignment="1" applyProtection="1">
      <alignment horizontal="center" wrapText="1"/>
    </xf>
    <xf numFmtId="0" fontId="11" fillId="3" borderId="45" xfId="0" applyNumberFormat="1" applyFont="1" applyFill="1" applyBorder="1" applyAlignment="1" applyProtection="1">
      <alignment horizontal="center" wrapText="1"/>
    </xf>
    <xf numFmtId="0" fontId="9" fillId="3" borderId="46" xfId="0" applyNumberFormat="1" applyFont="1" applyFill="1" applyBorder="1" applyAlignment="1" applyProtection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18" xfId="0" applyNumberFormat="1" applyFont="1" applyFill="1" applyBorder="1" applyAlignment="1" applyProtection="1">
      <alignment horizontal="center" vertical="center" wrapText="1"/>
    </xf>
    <xf numFmtId="0" fontId="15" fillId="2" borderId="4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left" vertical="center" wrapText="1"/>
    </xf>
    <xf numFmtId="0" fontId="94" fillId="4" borderId="22" xfId="0" applyNumberFormat="1" applyFont="1" applyFill="1" applyBorder="1" applyAlignment="1" applyProtection="1">
      <alignment horizontal="center" vertical="center" textRotation="90" wrapText="1"/>
    </xf>
    <xf numFmtId="0" fontId="94" fillId="4" borderId="65" xfId="0" applyNumberFormat="1" applyFont="1" applyFill="1" applyBorder="1" applyAlignment="1" applyProtection="1">
      <alignment horizontal="center" vertical="center" textRotation="90" wrapText="1"/>
    </xf>
    <xf numFmtId="0" fontId="9" fillId="3" borderId="14" xfId="0" applyNumberFormat="1" applyFont="1" applyFill="1" applyBorder="1" applyAlignment="1" applyProtection="1">
      <alignment horizontal="center" vertical="center" wrapText="1"/>
    </xf>
    <xf numFmtId="0" fontId="13" fillId="3" borderId="63" xfId="0" applyNumberFormat="1" applyFont="1" applyFill="1" applyBorder="1" applyAlignment="1" applyProtection="1">
      <alignment horizontal="center" vertical="center" wrapText="1"/>
    </xf>
    <xf numFmtId="0" fontId="13" fillId="3" borderId="39" xfId="0" applyNumberFormat="1" applyFont="1" applyFill="1" applyBorder="1" applyAlignment="1" applyProtection="1">
      <alignment horizontal="center" vertical="center" wrapText="1"/>
    </xf>
    <xf numFmtId="0" fontId="13" fillId="3" borderId="64" xfId="0" applyNumberFormat="1" applyFont="1" applyFill="1" applyBorder="1" applyAlignment="1" applyProtection="1">
      <alignment horizontal="center" vertical="center" wrapText="1"/>
    </xf>
    <xf numFmtId="0" fontId="13" fillId="11" borderId="4" xfId="0" applyNumberFormat="1" applyFont="1" applyFill="1" applyBorder="1" applyAlignment="1" applyProtection="1">
      <alignment horizontal="center" vertical="center" wrapText="1"/>
    </xf>
    <xf numFmtId="0" fontId="16" fillId="3" borderId="5" xfId="0" applyNumberFormat="1" applyFont="1" applyFill="1" applyBorder="1" applyAlignment="1" applyProtection="1">
      <alignment horizontal="left" vertical="center" wrapText="1"/>
    </xf>
    <xf numFmtId="0" fontId="16" fillId="3" borderId="6" xfId="0" applyNumberFormat="1" applyFont="1" applyFill="1" applyBorder="1" applyAlignment="1" applyProtection="1">
      <alignment horizontal="left" vertical="center" wrapText="1"/>
    </xf>
    <xf numFmtId="0" fontId="11" fillId="3" borderId="6" xfId="0" applyNumberFormat="1" applyFont="1" applyFill="1" applyBorder="1" applyAlignment="1" applyProtection="1">
      <alignment horizontal="left" vertical="top" wrapText="1"/>
    </xf>
    <xf numFmtId="0" fontId="16" fillId="3" borderId="6" xfId="0" applyNumberFormat="1" applyFont="1" applyFill="1" applyBorder="1" applyAlignment="1" applyProtection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left" vertical="center" wrapText="1"/>
    </xf>
    <xf numFmtId="0" fontId="11" fillId="3" borderId="6" xfId="0" applyNumberFormat="1" applyFont="1" applyFill="1" applyBorder="1" applyAlignment="1" applyProtection="1">
      <alignment horizont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3" fillId="3" borderId="15" xfId="0" applyNumberFormat="1" applyFont="1" applyFill="1" applyBorder="1" applyAlignment="1" applyProtection="1">
      <alignment horizontal="center" vertical="center" wrapText="1"/>
    </xf>
    <xf numFmtId="0" fontId="9" fillId="3" borderId="61" xfId="0" applyNumberFormat="1" applyFont="1" applyFill="1" applyBorder="1" applyAlignment="1" applyProtection="1">
      <alignment horizontal="center" vertical="center" wrapText="1"/>
    </xf>
    <xf numFmtId="0" fontId="89" fillId="2" borderId="13" xfId="0" applyNumberFormat="1" applyFont="1" applyFill="1" applyBorder="1" applyAlignment="1" applyProtection="1">
      <alignment horizontal="left" vertical="center" wrapText="1"/>
    </xf>
    <xf numFmtId="0" fontId="89" fillId="2" borderId="6" xfId="0" applyNumberFormat="1" applyFont="1" applyFill="1" applyBorder="1" applyAlignment="1" applyProtection="1">
      <alignment horizontal="left" vertical="center" wrapText="1"/>
    </xf>
    <xf numFmtId="0" fontId="11" fillId="3" borderId="13" xfId="0" applyNumberFormat="1" applyFont="1" applyFill="1" applyBorder="1" applyAlignment="1" applyProtection="1">
      <alignment horizontal="left" vertical="center" wrapText="1"/>
    </xf>
    <xf numFmtId="0" fontId="13" fillId="11" borderId="19" xfId="0" applyFont="1" applyFill="1" applyBorder="1" applyAlignment="1">
      <alignment horizontal="center" vertical="center" textRotation="90"/>
    </xf>
    <xf numFmtId="0" fontId="13" fillId="11" borderId="13" xfId="0" applyFont="1" applyFill="1" applyBorder="1" applyAlignment="1">
      <alignment horizontal="center" vertical="center" textRotation="90"/>
    </xf>
    <xf numFmtId="0" fontId="93" fillId="3" borderId="10" xfId="0" applyNumberFormat="1" applyFont="1" applyFill="1" applyBorder="1" applyAlignment="1" applyProtection="1">
      <alignment horizontal="center" vertical="center" wrapText="1"/>
    </xf>
    <xf numFmtId="0" fontId="93" fillId="3" borderId="16" xfId="0" applyNumberFormat="1" applyFont="1" applyFill="1" applyBorder="1" applyAlignment="1" applyProtection="1">
      <alignment horizontal="center" vertical="center" wrapText="1"/>
    </xf>
    <xf numFmtId="0" fontId="93" fillId="3" borderId="11" xfId="0" applyNumberFormat="1" applyFont="1" applyFill="1" applyBorder="1" applyAlignment="1" applyProtection="1">
      <alignment horizontal="center" vertical="center" wrapText="1"/>
    </xf>
    <xf numFmtId="0" fontId="9" fillId="3" borderId="13" xfId="0" applyNumberFormat="1" applyFont="1" applyFill="1" applyBorder="1" applyAlignment="1" applyProtection="1">
      <alignment horizontal="left" vertical="top" wrapText="1"/>
    </xf>
    <xf numFmtId="0" fontId="9" fillId="3" borderId="6" xfId="0" applyNumberFormat="1" applyFont="1" applyFill="1" applyBorder="1" applyAlignment="1" applyProtection="1">
      <alignment horizontal="left" vertical="top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18" xfId="0" applyNumberFormat="1" applyFont="1" applyFill="1" applyBorder="1" applyAlignment="1" applyProtection="1">
      <alignment horizontal="left" vertical="top" wrapText="1"/>
    </xf>
    <xf numFmtId="0" fontId="14" fillId="2" borderId="6" xfId="0" applyNumberFormat="1" applyFont="1" applyFill="1" applyBorder="1" applyAlignment="1" applyProtection="1">
      <alignment horizontal="center" vertical="center" wrapText="1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89" fillId="2" borderId="13" xfId="0" applyNumberFormat="1" applyFont="1" applyFill="1" applyBorder="1" applyAlignment="1" applyProtection="1">
      <alignment horizontal="center" vertical="center" wrapText="1"/>
    </xf>
    <xf numFmtId="0" fontId="89" fillId="2" borderId="6" xfId="0" applyNumberFormat="1" applyFont="1" applyFill="1" applyBorder="1" applyAlignment="1" applyProtection="1">
      <alignment horizontal="center" vertical="center" wrapText="1"/>
    </xf>
    <xf numFmtId="0" fontId="13" fillId="11" borderId="14" xfId="0" applyFont="1" applyFill="1" applyBorder="1" applyAlignment="1">
      <alignment horizontal="center" textRotation="90"/>
    </xf>
    <xf numFmtId="0" fontId="13" fillId="11" borderId="13" xfId="0" applyFont="1" applyFill="1" applyBorder="1" applyAlignment="1">
      <alignment horizontal="center" textRotation="90"/>
    </xf>
    <xf numFmtId="0" fontId="16" fillId="3" borderId="18" xfId="0" applyNumberFormat="1" applyFont="1" applyFill="1" applyBorder="1" applyAlignment="1" applyProtection="1">
      <alignment horizontal="left" vertical="center" wrapText="1"/>
    </xf>
    <xf numFmtId="0" fontId="95" fillId="3" borderId="4" xfId="0" applyNumberFormat="1" applyFont="1" applyFill="1" applyBorder="1" applyAlignment="1" applyProtection="1">
      <alignment horizontal="center" vertical="center" wrapText="1"/>
    </xf>
    <xf numFmtId="0" fontId="16" fillId="3" borderId="11" xfId="0" applyNumberFormat="1" applyFont="1" applyFill="1" applyBorder="1" applyAlignment="1" applyProtection="1">
      <alignment horizontal="left" vertical="center" wrapText="1"/>
    </xf>
    <xf numFmtId="0" fontId="93" fillId="3" borderId="18" xfId="0" applyNumberFormat="1" applyFont="1" applyFill="1" applyBorder="1" applyAlignment="1" applyProtection="1">
      <alignment horizontal="center" vertical="center" wrapText="1"/>
    </xf>
    <xf numFmtId="0" fontId="93" fillId="3" borderId="62" xfId="0" applyNumberFormat="1" applyFont="1" applyFill="1" applyBorder="1" applyAlignment="1" applyProtection="1">
      <alignment horizontal="center" vertical="center" wrapText="1"/>
    </xf>
    <xf numFmtId="0" fontId="93" fillId="3" borderId="5" xfId="0" applyNumberFormat="1" applyFont="1" applyFill="1" applyBorder="1" applyAlignment="1" applyProtection="1">
      <alignment horizontal="center" vertical="center" wrapText="1"/>
    </xf>
    <xf numFmtId="0" fontId="9" fillId="2" borderId="46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2" borderId="6" xfId="0" applyNumberFormat="1" applyFont="1" applyFill="1" applyBorder="1" applyAlignment="1" applyProtection="1">
      <alignment horizontal="center" vertical="center" wrapText="1"/>
    </xf>
    <xf numFmtId="0" fontId="3" fillId="2" borderId="46" xfId="0" applyNumberFormat="1" applyFont="1" applyFill="1" applyBorder="1" applyAlignment="1" applyProtection="1">
      <alignment horizontal="center" vertical="center" wrapText="1"/>
    </xf>
    <xf numFmtId="0" fontId="16" fillId="4" borderId="19" xfId="0" applyNumberFormat="1" applyFont="1" applyFill="1" applyBorder="1" applyAlignment="1" applyProtection="1">
      <alignment horizontal="center" vertical="center" wrapText="1"/>
    </xf>
    <xf numFmtId="0" fontId="16" fillId="4" borderId="14" xfId="0" applyNumberFormat="1" applyFont="1" applyFill="1" applyBorder="1" applyAlignment="1" applyProtection="1">
      <alignment horizontal="center" vertical="center" wrapText="1"/>
    </xf>
    <xf numFmtId="0" fontId="16" fillId="4" borderId="13" xfId="0" applyNumberFormat="1" applyFont="1" applyFill="1" applyBorder="1" applyAlignment="1" applyProtection="1">
      <alignment horizontal="center" vertical="center" wrapText="1"/>
    </xf>
    <xf numFmtId="0" fontId="15" fillId="2" borderId="46" xfId="0" applyNumberFormat="1" applyFont="1" applyFill="1" applyBorder="1" applyAlignment="1" applyProtection="1">
      <alignment horizontal="center" vertical="center" wrapText="1"/>
    </xf>
    <xf numFmtId="0" fontId="9" fillId="3" borderId="46" xfId="0" applyNumberFormat="1" applyFont="1" applyFill="1" applyBorder="1" applyAlignment="1" applyProtection="1">
      <alignment horizontal="left" vertical="center" wrapText="1"/>
    </xf>
    <xf numFmtId="0" fontId="16" fillId="2" borderId="19" xfId="0" applyNumberFormat="1" applyFont="1" applyFill="1" applyBorder="1" applyAlignment="1" applyProtection="1">
      <alignment horizontal="center" vertical="center" wrapText="1"/>
    </xf>
    <xf numFmtId="0" fontId="16" fillId="2" borderId="14" xfId="0" applyNumberFormat="1" applyFont="1" applyFill="1" applyBorder="1" applyAlignment="1" applyProtection="1">
      <alignment horizontal="center" vertical="center" wrapText="1"/>
    </xf>
    <xf numFmtId="0" fontId="16" fillId="2" borderId="13" xfId="0" applyNumberFormat="1" applyFont="1" applyFill="1" applyBorder="1" applyAlignment="1" applyProtection="1">
      <alignment horizontal="center" vertical="center" wrapText="1"/>
    </xf>
    <xf numFmtId="0" fontId="15" fillId="12" borderId="6" xfId="0" applyNumberFormat="1" applyFont="1" applyFill="1" applyBorder="1" applyAlignment="1" applyProtection="1">
      <alignment horizontal="center" vertical="center" wrapText="1"/>
    </xf>
    <xf numFmtId="0" fontId="82" fillId="4" borderId="6" xfId="0" applyNumberFormat="1" applyFont="1" applyFill="1" applyBorder="1" applyAlignment="1" applyProtection="1">
      <alignment horizontal="center" vertical="center" textRotation="90" wrapText="1"/>
    </xf>
    <xf numFmtId="0" fontId="14" fillId="3" borderId="6" xfId="0" applyNumberFormat="1" applyFont="1" applyFill="1" applyBorder="1" applyAlignment="1" applyProtection="1">
      <alignment horizontal="center" vertical="center" wrapText="1"/>
    </xf>
    <xf numFmtId="0" fontId="81" fillId="11" borderId="6" xfId="0" applyNumberFormat="1" applyFont="1" applyFill="1" applyBorder="1" applyAlignment="1" applyProtection="1">
      <alignment horizontal="center" vertical="center" wrapText="1"/>
    </xf>
    <xf numFmtId="0" fontId="11" fillId="2" borderId="25" xfId="0" applyNumberFormat="1" applyFont="1" applyFill="1" applyBorder="1" applyAlignment="1" applyProtection="1">
      <alignment horizontal="left" textRotation="90" wrapText="1"/>
    </xf>
    <xf numFmtId="0" fontId="11" fillId="2" borderId="13" xfId="0" applyNumberFormat="1" applyFont="1" applyFill="1" applyBorder="1" applyAlignment="1" applyProtection="1">
      <alignment horizontal="left" textRotation="90" wrapText="1"/>
    </xf>
    <xf numFmtId="0" fontId="11" fillId="3" borderId="18" xfId="0" applyNumberFormat="1" applyFont="1" applyFill="1" applyBorder="1" applyAlignment="1" applyProtection="1">
      <alignment horizontal="center" vertical="center" wrapText="1"/>
    </xf>
    <xf numFmtId="0" fontId="11" fillId="3" borderId="25" xfId="0" applyNumberFormat="1" applyFont="1" applyFill="1" applyBorder="1" applyAlignment="1" applyProtection="1">
      <alignment horizontal="center" vertical="center" wrapText="1"/>
    </xf>
    <xf numFmtId="0" fontId="14" fillId="2" borderId="25" xfId="0" applyNumberFormat="1" applyFont="1" applyFill="1" applyBorder="1" applyAlignment="1" applyProtection="1">
      <alignment horizontal="left" vertical="center" textRotation="90" wrapText="1"/>
    </xf>
    <xf numFmtId="0" fontId="14" fillId="2" borderId="13" xfId="0" applyNumberFormat="1" applyFont="1" applyFill="1" applyBorder="1" applyAlignment="1" applyProtection="1">
      <alignment horizontal="left" vertical="center" textRotation="90" wrapText="1"/>
    </xf>
    <xf numFmtId="0" fontId="12" fillId="3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vertical="center" wrapText="1"/>
    </xf>
    <xf numFmtId="0" fontId="14" fillId="11" borderId="4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81" fillId="4" borderId="6" xfId="0" applyNumberFormat="1" applyFont="1" applyFill="1" applyBorder="1" applyAlignment="1" applyProtection="1">
      <alignment horizontal="center" vertical="center" textRotation="90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11" fillId="2" borderId="13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2" fillId="2" borderId="5" xfId="0" applyNumberFormat="1" applyFont="1" applyFill="1" applyBorder="1" applyAlignment="1" applyProtection="1">
      <alignment horizontal="left" vertical="center" wrapText="1"/>
    </xf>
    <xf numFmtId="0" fontId="12" fillId="2" borderId="6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20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11" fillId="2" borderId="17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1" fillId="2" borderId="12" xfId="0" applyNumberFormat="1" applyFont="1" applyFill="1" applyBorder="1" applyAlignment="1" applyProtection="1">
      <alignment horizontal="center" vertical="center" wrapText="1"/>
    </xf>
    <xf numFmtId="0" fontId="11" fillId="2" borderId="9" xfId="0" applyNumberFormat="1" applyFont="1" applyFill="1" applyBorder="1" applyAlignment="1" applyProtection="1">
      <alignment horizontal="center" vertical="center" wrapText="1"/>
    </xf>
    <xf numFmtId="0" fontId="11" fillId="2" borderId="14" xfId="0" applyNumberFormat="1" applyFont="1" applyFill="1" applyBorder="1" applyAlignment="1" applyProtection="1">
      <alignment horizontal="center" vertical="center" wrapText="1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15" fillId="2" borderId="6" xfId="0" applyNumberFormat="1" applyFont="1" applyFill="1" applyBorder="1" applyAlignment="1" applyProtection="1">
      <alignment horizontal="left" vertical="top" wrapText="1"/>
    </xf>
    <xf numFmtId="0" fontId="15" fillId="2" borderId="18" xfId="0" applyNumberFormat="1" applyFont="1" applyFill="1" applyBorder="1" applyAlignment="1" applyProtection="1">
      <alignment horizontal="left" vertical="top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left" vertical="top" wrapText="1"/>
    </xf>
    <xf numFmtId="0" fontId="11" fillId="2" borderId="6" xfId="0" applyNumberFormat="1" applyFont="1" applyFill="1" applyBorder="1" applyAlignment="1" applyProtection="1">
      <alignment horizontal="left" vertical="top" wrapText="1"/>
    </xf>
    <xf numFmtId="0" fontId="14" fillId="2" borderId="15" xfId="0" applyNumberFormat="1" applyFont="1" applyFill="1" applyBorder="1" applyAlignment="1" applyProtection="1">
      <alignment horizontal="center" vertical="center" wrapText="1"/>
    </xf>
    <xf numFmtId="0" fontId="11" fillId="2" borderId="16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left" vertical="center" wrapText="1"/>
    </xf>
    <xf numFmtId="0" fontId="11" fillId="2" borderId="16" xfId="0" applyNumberFormat="1" applyFont="1" applyFill="1" applyBorder="1" applyAlignment="1" applyProtection="1">
      <alignment horizontal="left" vertical="center" wrapText="1"/>
    </xf>
    <xf numFmtId="0" fontId="11" fillId="2" borderId="11" xfId="0" applyNumberFormat="1" applyFont="1" applyFill="1" applyBorder="1" applyAlignment="1" applyProtection="1">
      <alignment horizontal="left" vertical="center" wrapText="1"/>
    </xf>
    <xf numFmtId="0" fontId="11" fillId="2" borderId="19" xfId="0" applyNumberFormat="1" applyFont="1" applyFill="1" applyBorder="1" applyAlignment="1" applyProtection="1">
      <alignment horizontal="center" vertical="center" textRotation="90" wrapText="1"/>
    </xf>
    <xf numFmtId="0" fontId="11" fillId="2" borderId="13" xfId="0" applyNumberFormat="1" applyFont="1" applyFill="1" applyBorder="1" applyAlignment="1" applyProtection="1">
      <alignment horizontal="center" vertical="center" textRotation="90" wrapText="1"/>
    </xf>
    <xf numFmtId="0" fontId="11" fillId="2" borderId="13" xfId="0" applyNumberFormat="1" applyFont="1" applyFill="1" applyBorder="1" applyAlignment="1" applyProtection="1">
      <alignment horizontal="left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0" fontId="11" fillId="2" borderId="13" xfId="0" applyNumberFormat="1" applyFont="1" applyFill="1" applyBorder="1" applyAlignment="1" applyProtection="1">
      <alignment horizontal="left" vertical="top" wrapText="1"/>
    </xf>
    <xf numFmtId="0" fontId="16" fillId="2" borderId="6" xfId="0" applyNumberFormat="1" applyFont="1" applyFill="1" applyBorder="1" applyAlignment="1" applyProtection="1">
      <alignment horizontal="left" vertical="top" wrapText="1"/>
    </xf>
    <xf numFmtId="0" fontId="11" fillId="2" borderId="5" xfId="0" applyNumberFormat="1" applyFont="1" applyFill="1" applyBorder="1" applyAlignment="1" applyProtection="1">
      <alignment horizontal="left" vertical="top" wrapText="1"/>
    </xf>
    <xf numFmtId="0" fontId="11" fillId="2" borderId="13" xfId="0" applyNumberFormat="1" applyFont="1" applyFill="1" applyBorder="1" applyAlignment="1" applyProtection="1">
      <alignment horizontal="center" wrapText="1"/>
    </xf>
    <xf numFmtId="0" fontId="11" fillId="2" borderId="6" xfId="0" applyNumberFormat="1" applyFont="1" applyFill="1" applyBorder="1" applyAlignment="1" applyProtection="1">
      <alignment horizontal="center" wrapText="1"/>
    </xf>
    <xf numFmtId="0" fontId="114" fillId="0" borderId="0" xfId="0" applyFont="1" applyAlignment="1">
      <alignment horizontal="center"/>
    </xf>
    <xf numFmtId="0" fontId="114" fillId="0" borderId="0" xfId="0" applyFont="1" applyAlignment="1">
      <alignment horizontal="center" wrapText="1"/>
    </xf>
    <xf numFmtId="0" fontId="115" fillId="4" borderId="0" xfId="0" applyFont="1" applyFill="1" applyAlignment="1">
      <alignment horizontal="center" wrapText="1"/>
    </xf>
    <xf numFmtId="0" fontId="115" fillId="4" borderId="0" xfId="0" applyFont="1" applyFill="1" applyAlignment="1">
      <alignment horizontal="center"/>
    </xf>
  </cellXfs>
  <cellStyles count="234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???" xfId="8"/>
    <cellStyle name="??_(????)??????" xfId="9"/>
    <cellStyle name="@ET_Style?CF_Style_2" xfId="224"/>
    <cellStyle name="¤@¯ë_01" xfId="10"/>
    <cellStyle name="1" xfId="11"/>
    <cellStyle name="2" xfId="12"/>
    <cellStyle name="3" xfId="13"/>
    <cellStyle name="³f¹ô[0]_ÿÿÿÿÿÿ" xfId="14"/>
    <cellStyle name="³f¹ô_ÿÿÿÿÿÿ" xfId="15"/>
    <cellStyle name="4" xfId="16"/>
    <cellStyle name="ÅëÈ­ [0]_±âÅ¸" xfId="17"/>
    <cellStyle name="AeE­ [0]_INQUIRY ¿µ¾÷AßAø " xfId="18"/>
    <cellStyle name="ÅëÈ­ [0]_S" xfId="19"/>
    <cellStyle name="ÅëÈ­_±âÅ¸" xfId="20"/>
    <cellStyle name="AeE­_INQUIRY ¿µ¾÷AßAø " xfId="21"/>
    <cellStyle name="ÅëÈ­_S" xfId="22"/>
    <cellStyle name="ÄÞ¸¶ [0]_±âÅ¸" xfId="23"/>
    <cellStyle name="AÞ¸¶ [0]_INQUIRY ¿?¾÷AßAø " xfId="24"/>
    <cellStyle name="ÄÞ¸¶ [0]_S" xfId="25"/>
    <cellStyle name="ÄÞ¸¶_±âÅ¸" xfId="26"/>
    <cellStyle name="AÞ¸¶_INQUIRY ¿?¾÷AßAø " xfId="27"/>
    <cellStyle name="ÄÞ¸¶_S" xfId="28"/>
    <cellStyle name="blank" xfId="29"/>
    <cellStyle name="C?AØ_¿?¾÷CoE² " xfId="30"/>
    <cellStyle name="Ç¥ÁØ_#2(M17)_1" xfId="31"/>
    <cellStyle name="C￥AØ_¿μ¾÷CoE² " xfId="32"/>
    <cellStyle name="Ç¥ÁØ_S" xfId="33"/>
    <cellStyle name="C￥AØ_Sheet1_¿μ¾÷CoE² " xfId="34"/>
    <cellStyle name="Calc Currency (0)" xfId="35"/>
    <cellStyle name="Calc Currency (0) 2" xfId="36"/>
    <cellStyle name="Calc Currency (0) 3" xfId="37"/>
    <cellStyle name="Calc Currency (0)_2 K17-18 Diem RL K1 NH 2013-2014" xfId="38"/>
    <cellStyle name="Calc Percent (0)" xfId="39"/>
    <cellStyle name="Calc Percent (1)" xfId="40"/>
    <cellStyle name="category" xfId="41"/>
    <cellStyle name="Comma" xfId="1" builtinId="3"/>
    <cellStyle name="Comma 2" xfId="42"/>
    <cellStyle name="Comma 3" xfId="43"/>
    <cellStyle name="Comma 4" xfId="44"/>
    <cellStyle name="Comma 5" xfId="233"/>
    <cellStyle name="comma zerodec" xfId="45"/>
    <cellStyle name="Comma0" xfId="46"/>
    <cellStyle name="Comma0 2" xfId="47"/>
    <cellStyle name="Comma0 3" xfId="48"/>
    <cellStyle name="Currency0" xfId="49"/>
    <cellStyle name="Currency0 2" xfId="50"/>
    <cellStyle name="Currency0 3" xfId="51"/>
    <cellStyle name="Currency1" xfId="52"/>
    <cellStyle name="Date" xfId="53"/>
    <cellStyle name="Date 2" xfId="54"/>
    <cellStyle name="Date 3" xfId="55"/>
    <cellStyle name="Dollar (zero dec)" xfId="56"/>
    <cellStyle name="Enter Currency (0)" xfId="57"/>
    <cellStyle name="Enter Currency (0) 2" xfId="58"/>
    <cellStyle name="Enter Currency (0) 3" xfId="59"/>
    <cellStyle name="Enter Currency (0)_2 K17-18 Diem RL K1 NH 2013-2014" xfId="60"/>
    <cellStyle name="Fixed" xfId="61"/>
    <cellStyle name="Fixed 2" xfId="62"/>
    <cellStyle name="Fixed 3" xfId="63"/>
    <cellStyle name="Grey" xfId="64"/>
    <cellStyle name="Grey 2" xfId="65"/>
    <cellStyle name="HEADER" xfId="66"/>
    <cellStyle name="Header1" xfId="67"/>
    <cellStyle name="Header2" xfId="68"/>
    <cellStyle name="Heading 1 2" xfId="69"/>
    <cellStyle name="Heading 2 2" xfId="70"/>
    <cellStyle name="HEADING1" xfId="71"/>
    <cellStyle name="HEADING1 2" xfId="72"/>
    <cellStyle name="HEADING1 3" xfId="73"/>
    <cellStyle name="HEADING1_Anh van khong chuyen K17 HK1" xfId="74"/>
    <cellStyle name="HEADING2" xfId="75"/>
    <cellStyle name="HEADING2 2" xfId="76"/>
    <cellStyle name="HEADING2 3" xfId="77"/>
    <cellStyle name="HEADING2_Anh van khong chuyen K17 HK1" xfId="78"/>
    <cellStyle name="Hyperlink 2" xfId="79"/>
    <cellStyle name="Hyperlink 3" xfId="80"/>
    <cellStyle name="Input [yellow]" xfId="81"/>
    <cellStyle name="Input [yellow] 2" xfId="82"/>
    <cellStyle name="Input 2" xfId="83"/>
    <cellStyle name="Link Currency (0)" xfId="84"/>
    <cellStyle name="Link Currency (0) 2" xfId="85"/>
    <cellStyle name="Link Currency (0) 3" xfId="86"/>
    <cellStyle name="Link Currency (0)_2 K17-18 Diem RL K1 NH 2013-2014" xfId="87"/>
    <cellStyle name="Milliers [0]_AR1194" xfId="88"/>
    <cellStyle name="Milliers_AR1194" xfId="89"/>
    <cellStyle name="Model" xfId="90"/>
    <cellStyle name="moi" xfId="91"/>
    <cellStyle name="Monétaire [0]_AR1194" xfId="92"/>
    <cellStyle name="Monétaire_AR1194" xfId="93"/>
    <cellStyle name="n" xfId="94"/>
    <cellStyle name="New Times Roman" xfId="95"/>
    <cellStyle name="New Times Roman 2" xfId="96"/>
    <cellStyle name="New Times Roman 3" xfId="97"/>
    <cellStyle name="no dec" xfId="98"/>
    <cellStyle name="Normal" xfId="0" builtinId="0"/>
    <cellStyle name="Normal - Style1" xfId="99"/>
    <cellStyle name="Normal - Style1 2" xfId="100"/>
    <cellStyle name="Normal 10" xfId="101"/>
    <cellStyle name="Normal 10 2" xfId="102"/>
    <cellStyle name="Normal 11" xfId="103"/>
    <cellStyle name="Normal 12" xfId="104"/>
    <cellStyle name="Normal 13" xfId="105"/>
    <cellStyle name="Normal 14" xfId="106"/>
    <cellStyle name="Normal 14 2" xfId="107"/>
    <cellStyle name="Normal 14 3" xfId="108"/>
    <cellStyle name="Normal 15" xfId="109"/>
    <cellStyle name="Normal 16" xfId="110"/>
    <cellStyle name="Normal 17" xfId="111"/>
    <cellStyle name="Normal 18" xfId="112"/>
    <cellStyle name="Normal 19" xfId="113"/>
    <cellStyle name="Normal 2" xfId="114"/>
    <cellStyle name="Normal 2 10" xfId="115"/>
    <cellStyle name="Normal 2 11" xfId="116"/>
    <cellStyle name="Normal 2 2" xfId="117"/>
    <cellStyle name="Normal 2 2 2" xfId="118"/>
    <cellStyle name="Normal 2 2 2 2" xfId="119"/>
    <cellStyle name="Normal 2 2 2 2 2" xfId="120"/>
    <cellStyle name="Normal 2 2 2 2 3" xfId="121"/>
    <cellStyle name="Normal 2 2 3" xfId="122"/>
    <cellStyle name="Normal 2 2 4" xfId="123"/>
    <cellStyle name="Normal 2 2 5" xfId="124"/>
    <cellStyle name="Normal 2 2 5 2" xfId="225"/>
    <cellStyle name="Normal 2 2_2 K17-18 Diem RL K1 NH 2013-2014" xfId="125"/>
    <cellStyle name="Normal 2 3" xfId="126"/>
    <cellStyle name="Normal 2 3 2" xfId="127"/>
    <cellStyle name="Normal 2 3 2 2" xfId="128"/>
    <cellStyle name="Normal 2 3 3" xfId="129"/>
    <cellStyle name="Normal 2 4" xfId="130"/>
    <cellStyle name="Normal 2 4 2" xfId="131"/>
    <cellStyle name="Normal 2 5" xfId="132"/>
    <cellStyle name="Normal 2 5 2" xfId="133"/>
    <cellStyle name="Normal 2 5 2 2" xfId="134"/>
    <cellStyle name="Normal 2 6" xfId="135"/>
    <cellStyle name="Normal 2 7" xfId="226"/>
    <cellStyle name="Normal 2_12NH" xfId="136"/>
    <cellStyle name="Normal 20" xfId="137"/>
    <cellStyle name="Normal 21" xfId="138"/>
    <cellStyle name="Normal 22" xfId="139"/>
    <cellStyle name="Normal 23" xfId="140"/>
    <cellStyle name="Normal 3" xfId="141"/>
    <cellStyle name="Normal 3 2" xfId="142"/>
    <cellStyle name="Normal 3 2 2" xfId="143"/>
    <cellStyle name="Normal 3 2 2 2" xfId="144"/>
    <cellStyle name="Normal 3 2 3" xfId="145"/>
    <cellStyle name="Normal 3 2 4" xfId="227"/>
    <cellStyle name="Normal 3 3" xfId="146"/>
    <cellStyle name="Normal 3 3 2" xfId="147"/>
    <cellStyle name="Normal 3 3 3" xfId="228"/>
    <cellStyle name="Normal 3 3_634856546084069744Tuan 11-K18" xfId="148"/>
    <cellStyle name="Normal 3 4" xfId="149"/>
    <cellStyle name="Normal 3_17KCD" xfId="150"/>
    <cellStyle name="Normal 4" xfId="151"/>
    <cellStyle name="Normal 4 2" xfId="152"/>
    <cellStyle name="Normal 4 3" xfId="153"/>
    <cellStyle name="Normal 4 3 2" xfId="154"/>
    <cellStyle name="Normal 4 3 2 2" xfId="155"/>
    <cellStyle name="Normal 4 3 3" xfId="156"/>
    <cellStyle name="Normal 4 4" xfId="157"/>
    <cellStyle name="Normal 4 5" xfId="158"/>
    <cellStyle name="Normal 4 5 2" xfId="229"/>
    <cellStyle name="Normal 4_TN4-DS CONG NHAN TOT NGHIEP_T14KDN" xfId="159"/>
    <cellStyle name="Normal 5" xfId="160"/>
    <cellStyle name="Normal 5 2" xfId="161"/>
    <cellStyle name="Normal 5 2 2" xfId="162"/>
    <cellStyle name="Normal 5 2 3" xfId="163"/>
    <cellStyle name="Normal 5 3" xfId="164"/>
    <cellStyle name="Normal 5 3 2" xfId="165"/>
    <cellStyle name="Normal 5 4" xfId="230"/>
    <cellStyle name="Normal 5 4 2" xfId="231"/>
    <cellStyle name="Normal 5_2 K17-18 Diem RL K1 NH 2013-2014" xfId="166"/>
    <cellStyle name="Normal 6" xfId="167"/>
    <cellStyle name="Normal 6 2" xfId="168"/>
    <cellStyle name="Normal 6 3" xfId="232"/>
    <cellStyle name="Normal 7" xfId="169"/>
    <cellStyle name="Normal 7 2" xfId="170"/>
    <cellStyle name="Normal 7 2 2" xfId="171"/>
    <cellStyle name="Normal 8" xfId="172"/>
    <cellStyle name="Normal 8 2" xfId="173"/>
    <cellStyle name="Normal 9" xfId="174"/>
    <cellStyle name="Normal1" xfId="175"/>
    <cellStyle name="Percent (0)" xfId="176"/>
    <cellStyle name="Percent [2]" xfId="177"/>
    <cellStyle name="Percent 2" xfId="178"/>
    <cellStyle name="Percent 2 2" xfId="179"/>
    <cellStyle name="Percent 3" xfId="180"/>
    <cellStyle name="Percent 4" xfId="181"/>
    <cellStyle name="PERCENTAGE" xfId="182"/>
    <cellStyle name="PrePop Currency (0)" xfId="183"/>
    <cellStyle name="PrePop Currency (0) 2" xfId="184"/>
    <cellStyle name="PrePop Currency (0) 3" xfId="185"/>
    <cellStyle name="PrePop Currency (0)_2 K17-18 Diem RL K1 NH 2013-2014" xfId="186"/>
    <cellStyle name="PSChar" xfId="187"/>
    <cellStyle name="PSDate" xfId="188"/>
    <cellStyle name="PSDec" xfId="189"/>
    <cellStyle name="PSHeading" xfId="190"/>
    <cellStyle name="PSInt" xfId="191"/>
    <cellStyle name="PSSpacer" xfId="192"/>
    <cellStyle name="songuyen" xfId="193"/>
    <cellStyle name="Style 1" xfId="194"/>
    <cellStyle name="subhead" xfId="195"/>
    <cellStyle name="Text Indent A" xfId="196"/>
    <cellStyle name="Text Indent B" xfId="197"/>
    <cellStyle name="Text Indent B 2" xfId="198"/>
    <cellStyle name="Text Indent B 3" xfId="199"/>
    <cellStyle name="Text Indent B_2 K17-18 Diem RL K1 NH 2013-2014" xfId="200"/>
    <cellStyle name="Total 2" xfId="201"/>
    <cellStyle name="xuan" xfId="202"/>
    <cellStyle name=" [0.00]_ Att. 1- Cover" xfId="203"/>
    <cellStyle name="_ Att. 1- Cover" xfId="204"/>
    <cellStyle name="?_ Att. 1- Cover" xfId="205"/>
    <cellStyle name="똿뗦먛귟 [0.00]_PRODUCT DETAIL Q1" xfId="206"/>
    <cellStyle name="똿뗦먛귟_PRODUCT DETAIL Q1" xfId="207"/>
    <cellStyle name="믅됞 [0.00]_PRODUCT DETAIL Q1" xfId="208"/>
    <cellStyle name="믅됞_PRODUCT DETAIL Q1" xfId="209"/>
    <cellStyle name="백분율_95" xfId="210"/>
    <cellStyle name="뷭?_BOOKSHIP" xfId="211"/>
    <cellStyle name="콤마 [0]_1202" xfId="212"/>
    <cellStyle name="콤마_1202" xfId="213"/>
    <cellStyle name="통화 [0]_1202" xfId="214"/>
    <cellStyle name="통화_1202" xfId="215"/>
    <cellStyle name="표준_(정보부문)월별인원계획" xfId="216"/>
    <cellStyle name="一般_00Q3902REV.1" xfId="217"/>
    <cellStyle name="千分位[0]_00Q3902REV.1" xfId="218"/>
    <cellStyle name="千分位_00Q3902REV.1" xfId="219"/>
    <cellStyle name="標準_Financial Prpsl" xfId="220"/>
    <cellStyle name="貨幣 [0]_00Q3902REV.1" xfId="221"/>
    <cellStyle name="貨幣[0]_BRE" xfId="222"/>
    <cellStyle name="貨幣_00Q3902REV.1" xfId="223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"/>
  <sheetViews>
    <sheetView tabSelected="1" zoomScale="115" zoomScaleNormal="115" workbookViewId="0">
      <selection activeCell="A3" sqref="A3:M3"/>
    </sheetView>
  </sheetViews>
  <sheetFormatPr defaultRowHeight="12.75"/>
  <sheetData>
    <row r="2" spans="1:13" ht="51.75" customHeight="1">
      <c r="A2" s="531" t="s">
        <v>329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</row>
    <row r="3" spans="1:13" ht="81" customHeight="1">
      <c r="A3" s="532" t="s">
        <v>328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</row>
  </sheetData>
  <mergeCells count="2">
    <mergeCell ref="A2:M2"/>
    <mergeCell ref="A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99"/>
  <sheetViews>
    <sheetView showGridLines="0" zoomScaleNormal="100" workbookViewId="0">
      <pane xSplit="8" ySplit="11" topLeftCell="I12" activePane="bottomRight" state="frozen"/>
      <selection pane="topRight" activeCell="H1" sqref="H1"/>
      <selection pane="bottomLeft" activeCell="A6" sqref="A6"/>
      <selection pane="bottomRight" activeCell="V16" sqref="V16"/>
    </sheetView>
  </sheetViews>
  <sheetFormatPr defaultRowHeight="12.75"/>
  <cols>
    <col min="1" max="1" width="3.140625" style="222" customWidth="1"/>
    <col min="2" max="2" width="6.85546875" style="222" customWidth="1"/>
    <col min="3" max="3" width="5.140625" style="222" customWidth="1"/>
    <col min="4" max="4" width="7.140625" style="222" customWidth="1"/>
    <col min="5" max="5" width="5.28515625" style="222" customWidth="1"/>
    <col min="6" max="6" width="10.7109375" style="222" hidden="1" customWidth="1"/>
    <col min="7" max="7" width="6.7109375" style="222" hidden="1" customWidth="1"/>
    <col min="8" max="8" width="9.28515625" style="222" hidden="1" customWidth="1"/>
    <col min="9" max="10" width="3.28515625" style="222" customWidth="1"/>
    <col min="11" max="11" width="4.28515625" style="222" hidden="1" customWidth="1"/>
    <col min="12" max="12" width="3.28515625" style="222" customWidth="1"/>
    <col min="13" max="14" width="4.28515625" style="222" hidden="1" customWidth="1"/>
    <col min="15" max="15" width="2.85546875" style="222" customWidth="1"/>
    <col min="16" max="17" width="4.28515625" style="222" hidden="1" customWidth="1"/>
    <col min="18" max="18" width="3.140625" style="222" customWidth="1"/>
    <col min="19" max="19" width="4.28515625" style="222" hidden="1" customWidth="1"/>
    <col min="20" max="23" width="2.85546875" style="222" customWidth="1"/>
    <col min="24" max="24" width="3" style="222" customWidth="1"/>
    <col min="25" max="25" width="5.140625" style="222" hidden="1" customWidth="1"/>
    <col min="26" max="26" width="3" style="222" customWidth="1"/>
    <col min="27" max="29" width="3.140625" style="222" customWidth="1"/>
    <col min="30" max="30" width="6.5703125" style="222" hidden="1" customWidth="1"/>
    <col min="31" max="31" width="6.7109375" style="222" hidden="1" customWidth="1"/>
    <col min="32" max="37" width="4.28515625" style="222" hidden="1" customWidth="1"/>
    <col min="38" max="38" width="5.85546875" style="222" hidden="1" customWidth="1"/>
    <col min="39" max="39" width="5.7109375" style="222" hidden="1" customWidth="1"/>
    <col min="40" max="40" width="3.28515625" style="222" customWidth="1"/>
    <col min="41" max="41" width="2.85546875" style="222" customWidth="1"/>
    <col min="42" max="49" width="3" style="222" customWidth="1"/>
    <col min="50" max="50" width="3.140625" style="222" customWidth="1"/>
    <col min="51" max="51" width="5.85546875" style="222" hidden="1" customWidth="1"/>
    <col min="52" max="52" width="5" style="222" hidden="1" customWidth="1"/>
    <col min="53" max="53" width="2.7109375" style="222" customWidth="1"/>
    <col min="54" max="54" width="3" style="222" customWidth="1"/>
    <col min="55" max="55" width="6.7109375" style="222" hidden="1" customWidth="1"/>
    <col min="56" max="56" width="2.85546875" style="222" customWidth="1"/>
    <col min="57" max="57" width="4.28515625" style="222" hidden="1" customWidth="1"/>
    <col min="58" max="58" width="6.7109375" style="222" hidden="1" customWidth="1"/>
    <col min="59" max="65" width="2.85546875" style="222" customWidth="1"/>
    <col min="66" max="66" width="4.28515625" style="222" hidden="1" customWidth="1"/>
    <col min="67" max="67" width="6.7109375" style="222" hidden="1" customWidth="1"/>
    <col min="68" max="72" width="2.85546875" style="222" customWidth="1"/>
    <col min="73" max="73" width="5" style="222" hidden="1" customWidth="1"/>
    <col min="74" max="74" width="5.5703125" style="222" hidden="1" customWidth="1"/>
    <col min="75" max="75" width="2.85546875" style="222" customWidth="1"/>
    <col min="76" max="76" width="2.42578125" style="222" customWidth="1"/>
    <col min="77" max="77" width="6.85546875" style="222" hidden="1" customWidth="1"/>
    <col min="78" max="78" width="7" style="222" hidden="1" customWidth="1"/>
    <col min="79" max="81" width="5.140625" style="222" hidden="1" customWidth="1"/>
    <col min="82" max="83" width="2.5703125" style="222" customWidth="1"/>
    <col min="84" max="85" width="2.7109375" style="222" customWidth="1"/>
    <col min="86" max="87" width="3" style="222" customWidth="1"/>
    <col min="88" max="88" width="5.5703125" style="222" customWidth="1"/>
    <col min="89" max="89" width="4.7109375" style="222" customWidth="1"/>
    <col min="90" max="90" width="3.42578125" style="222" customWidth="1"/>
    <col min="91" max="16384" width="9.140625" style="222"/>
  </cols>
  <sheetData>
    <row r="1" spans="1:90" ht="26.25" customHeight="1">
      <c r="B1" s="223" t="s">
        <v>0</v>
      </c>
      <c r="AA1" s="224" t="s">
        <v>261</v>
      </c>
    </row>
    <row r="2" spans="1:90" ht="27" customHeight="1">
      <c r="B2" s="223" t="s">
        <v>2</v>
      </c>
      <c r="AC2" s="223" t="s">
        <v>3</v>
      </c>
    </row>
    <row r="3" spans="1:90" ht="19.5" customHeight="1">
      <c r="AC3" s="225" t="s">
        <v>4</v>
      </c>
    </row>
    <row r="4" spans="1:90" s="228" customFormat="1" ht="32.25" hidden="1" customHeight="1">
      <c r="A4" s="226" t="s">
        <v>5</v>
      </c>
      <c r="B4" s="227">
        <v>1</v>
      </c>
      <c r="C4" s="227">
        <v>2</v>
      </c>
      <c r="D4" s="227">
        <v>3</v>
      </c>
      <c r="E4" s="227">
        <v>4</v>
      </c>
      <c r="F4" s="227">
        <v>5</v>
      </c>
      <c r="G4" s="227">
        <v>6</v>
      </c>
      <c r="H4" s="227">
        <v>7</v>
      </c>
      <c r="I4" s="227">
        <v>8</v>
      </c>
      <c r="J4" s="227">
        <v>9</v>
      </c>
      <c r="K4" s="227">
        <v>10</v>
      </c>
      <c r="L4" s="227">
        <v>11</v>
      </c>
      <c r="M4" s="227">
        <v>12</v>
      </c>
      <c r="N4" s="227">
        <v>13</v>
      </c>
      <c r="O4" s="227">
        <v>14</v>
      </c>
      <c r="P4" s="227">
        <v>15</v>
      </c>
      <c r="Q4" s="227">
        <v>16</v>
      </c>
      <c r="R4" s="227">
        <v>17</v>
      </c>
      <c r="S4" s="227">
        <v>18</v>
      </c>
      <c r="T4" s="227">
        <v>19</v>
      </c>
      <c r="U4" s="227">
        <v>20</v>
      </c>
      <c r="V4" s="227">
        <v>21</v>
      </c>
      <c r="W4" s="227">
        <v>22</v>
      </c>
      <c r="X4" s="227">
        <v>23</v>
      </c>
      <c r="Y4" s="227">
        <v>24</v>
      </c>
      <c r="Z4" s="227">
        <v>25</v>
      </c>
      <c r="AA4" s="227">
        <v>26</v>
      </c>
      <c r="AB4" s="227">
        <v>27</v>
      </c>
      <c r="AC4" s="227">
        <v>28</v>
      </c>
      <c r="AD4" s="227">
        <v>29</v>
      </c>
      <c r="AE4" s="227">
        <v>30</v>
      </c>
      <c r="AF4" s="227">
        <v>31</v>
      </c>
      <c r="AG4" s="227">
        <v>32</v>
      </c>
      <c r="AH4" s="227">
        <v>33</v>
      </c>
      <c r="AI4" s="227">
        <v>34</v>
      </c>
      <c r="AJ4" s="227">
        <v>35</v>
      </c>
      <c r="AK4" s="227">
        <v>36</v>
      </c>
      <c r="AL4" s="227">
        <v>37</v>
      </c>
      <c r="AM4" s="227">
        <v>38</v>
      </c>
      <c r="AN4" s="227">
        <v>39</v>
      </c>
      <c r="AO4" s="227">
        <v>40</v>
      </c>
      <c r="AP4" s="227">
        <v>41</v>
      </c>
      <c r="AQ4" s="227">
        <v>42</v>
      </c>
      <c r="AR4" s="227">
        <v>43</v>
      </c>
      <c r="AS4" s="227">
        <v>44</v>
      </c>
      <c r="AT4" s="227">
        <v>45</v>
      </c>
      <c r="AU4" s="227">
        <v>46</v>
      </c>
      <c r="AV4" s="227">
        <v>47</v>
      </c>
      <c r="AW4" s="227">
        <v>48</v>
      </c>
      <c r="AX4" s="227">
        <v>49</v>
      </c>
      <c r="AY4" s="227">
        <v>50</v>
      </c>
      <c r="AZ4" s="227">
        <v>51</v>
      </c>
      <c r="BA4" s="227">
        <v>52</v>
      </c>
      <c r="BB4" s="227">
        <v>53</v>
      </c>
      <c r="BC4" s="227">
        <v>54</v>
      </c>
      <c r="BD4" s="227">
        <v>55</v>
      </c>
      <c r="BE4" s="227">
        <v>56</v>
      </c>
      <c r="BF4" s="227">
        <v>57</v>
      </c>
      <c r="BG4" s="227">
        <v>58</v>
      </c>
      <c r="BH4" s="227">
        <v>59</v>
      </c>
      <c r="BI4" s="227">
        <v>60</v>
      </c>
      <c r="BJ4" s="227">
        <v>61</v>
      </c>
      <c r="BK4" s="227">
        <v>62</v>
      </c>
      <c r="BL4" s="227">
        <v>63</v>
      </c>
      <c r="BM4" s="227">
        <v>64</v>
      </c>
      <c r="BN4" s="227">
        <v>65</v>
      </c>
      <c r="BO4" s="227">
        <v>66</v>
      </c>
      <c r="BP4" s="227">
        <v>67</v>
      </c>
      <c r="BQ4" s="227">
        <v>68</v>
      </c>
      <c r="BR4" s="227">
        <v>69</v>
      </c>
      <c r="BS4" s="227">
        <v>70</v>
      </c>
      <c r="BT4" s="227">
        <v>71</v>
      </c>
      <c r="BU4" s="227">
        <v>72</v>
      </c>
      <c r="BV4" s="227">
        <v>73</v>
      </c>
      <c r="BW4" s="227">
        <v>74</v>
      </c>
      <c r="BX4" s="227">
        <v>75</v>
      </c>
      <c r="BY4" s="227">
        <v>76</v>
      </c>
      <c r="BZ4" s="227">
        <v>77</v>
      </c>
      <c r="CA4" s="227">
        <v>78</v>
      </c>
      <c r="CB4" s="227">
        <v>79</v>
      </c>
      <c r="CC4" s="227">
        <v>80</v>
      </c>
      <c r="CD4" s="227">
        <v>81</v>
      </c>
      <c r="CE4" s="227">
        <v>82</v>
      </c>
      <c r="CF4" s="227">
        <v>83</v>
      </c>
      <c r="CG4" s="227">
        <v>84</v>
      </c>
      <c r="CH4" s="227">
        <v>85</v>
      </c>
      <c r="CI4" s="227">
        <v>86</v>
      </c>
      <c r="CJ4" s="227">
        <v>87</v>
      </c>
      <c r="CK4" s="227">
        <v>88</v>
      </c>
      <c r="CL4" s="227">
        <v>89</v>
      </c>
    </row>
    <row r="5" spans="1:90" s="229" customFormat="1" ht="23.25" hidden="1" customHeight="1">
      <c r="B5" s="230">
        <v>1</v>
      </c>
      <c r="C5" s="230">
        <v>2</v>
      </c>
      <c r="D5" s="230">
        <v>3</v>
      </c>
      <c r="E5" s="230">
        <v>4</v>
      </c>
      <c r="F5" s="230">
        <v>5</v>
      </c>
      <c r="G5" s="230">
        <v>6</v>
      </c>
      <c r="H5" s="230">
        <v>7</v>
      </c>
      <c r="I5" s="230">
        <v>8</v>
      </c>
      <c r="J5" s="230">
        <v>9</v>
      </c>
      <c r="K5" s="230">
        <v>10</v>
      </c>
      <c r="L5" s="230">
        <v>11</v>
      </c>
      <c r="M5" s="230">
        <v>12</v>
      </c>
      <c r="N5" s="230">
        <v>13</v>
      </c>
      <c r="O5" s="230">
        <v>14</v>
      </c>
      <c r="P5" s="230">
        <v>15</v>
      </c>
      <c r="Q5" s="230">
        <v>16</v>
      </c>
      <c r="R5" s="230">
        <v>17</v>
      </c>
      <c r="S5" s="230">
        <v>18</v>
      </c>
      <c r="T5" s="230">
        <v>19</v>
      </c>
      <c r="U5" s="230">
        <v>20</v>
      </c>
      <c r="V5" s="230">
        <v>21</v>
      </c>
      <c r="W5" s="230">
        <v>22</v>
      </c>
      <c r="X5" s="230">
        <v>23</v>
      </c>
      <c r="Y5" s="231"/>
      <c r="Z5" s="230">
        <v>24</v>
      </c>
      <c r="AA5" s="230">
        <v>25</v>
      </c>
      <c r="AB5" s="230">
        <v>26</v>
      </c>
      <c r="AC5" s="230">
        <v>27</v>
      </c>
      <c r="AD5" s="230">
        <v>28</v>
      </c>
      <c r="AE5" s="230">
        <v>29</v>
      </c>
      <c r="AF5" s="230">
        <v>30</v>
      </c>
      <c r="AG5" s="230">
        <v>31</v>
      </c>
      <c r="AH5" s="230">
        <v>32</v>
      </c>
      <c r="AI5" s="230">
        <v>33</v>
      </c>
      <c r="AJ5" s="230">
        <v>34</v>
      </c>
      <c r="AK5" s="230">
        <v>35</v>
      </c>
      <c r="AL5" s="230">
        <v>36</v>
      </c>
      <c r="AM5" s="230">
        <v>37</v>
      </c>
      <c r="AN5" s="230">
        <v>38</v>
      </c>
      <c r="AO5" s="230">
        <v>39</v>
      </c>
      <c r="AP5" s="230">
        <v>40</v>
      </c>
      <c r="AQ5" s="230">
        <v>41</v>
      </c>
      <c r="AR5" s="230">
        <v>42</v>
      </c>
      <c r="AS5" s="230">
        <v>43</v>
      </c>
      <c r="AT5" s="230">
        <v>44</v>
      </c>
      <c r="AU5" s="230">
        <v>45</v>
      </c>
      <c r="AV5" s="230">
        <v>46</v>
      </c>
      <c r="AW5" s="230">
        <v>47</v>
      </c>
      <c r="AX5" s="230">
        <v>48</v>
      </c>
      <c r="AY5" s="230">
        <v>49</v>
      </c>
      <c r="AZ5" s="230">
        <v>50</v>
      </c>
      <c r="BA5" s="230">
        <v>51</v>
      </c>
      <c r="BB5" s="230">
        <v>52</v>
      </c>
      <c r="BC5" s="230"/>
      <c r="BD5" s="230">
        <v>53</v>
      </c>
      <c r="BE5" s="230">
        <v>54</v>
      </c>
      <c r="BF5" s="230"/>
      <c r="BG5" s="230">
        <v>55</v>
      </c>
      <c r="BH5" s="230">
        <v>56</v>
      </c>
      <c r="BI5" s="230">
        <v>57</v>
      </c>
      <c r="BJ5" s="230">
        <v>58</v>
      </c>
      <c r="BK5" s="230">
        <v>59</v>
      </c>
      <c r="BL5" s="230">
        <v>60</v>
      </c>
      <c r="BM5" s="230">
        <v>61</v>
      </c>
      <c r="BN5" s="230">
        <v>62</v>
      </c>
      <c r="BO5" s="230"/>
      <c r="BP5" s="230">
        <v>63</v>
      </c>
      <c r="BQ5" s="230">
        <v>64</v>
      </c>
      <c r="BR5" s="230">
        <v>65</v>
      </c>
      <c r="BS5" s="230">
        <v>66</v>
      </c>
      <c r="BT5" s="230">
        <v>67</v>
      </c>
      <c r="BU5" s="230">
        <v>68</v>
      </c>
      <c r="BV5" s="230">
        <v>69</v>
      </c>
      <c r="BW5" s="230">
        <v>70</v>
      </c>
      <c r="BX5" s="230">
        <v>71</v>
      </c>
      <c r="BY5" s="230">
        <v>72</v>
      </c>
      <c r="BZ5" s="230">
        <v>73</v>
      </c>
      <c r="CA5" s="230">
        <v>74</v>
      </c>
      <c r="CB5" s="230">
        <v>75</v>
      </c>
      <c r="CC5" s="230">
        <v>76</v>
      </c>
      <c r="CD5" s="230"/>
      <c r="CE5" s="230"/>
      <c r="CF5" s="230"/>
      <c r="CG5" s="230"/>
      <c r="CH5" s="230"/>
      <c r="CI5" s="230"/>
      <c r="CJ5" s="230"/>
      <c r="CK5" s="230"/>
      <c r="CL5" s="230"/>
    </row>
    <row r="6" spans="1:90" s="232" customFormat="1" ht="27" customHeight="1">
      <c r="B6" s="354" t="s">
        <v>6</v>
      </c>
      <c r="C6" s="355"/>
      <c r="D6" s="355"/>
      <c r="E6" s="355"/>
      <c r="F6" s="355"/>
      <c r="G6" s="355"/>
      <c r="H6" s="356"/>
      <c r="I6" s="363" t="s">
        <v>7</v>
      </c>
      <c r="J6" s="363"/>
      <c r="K6" s="363"/>
      <c r="L6" s="363"/>
      <c r="M6" s="363"/>
      <c r="N6" s="363"/>
      <c r="O6" s="363"/>
      <c r="P6" s="363"/>
      <c r="Q6" s="363"/>
      <c r="R6" s="363"/>
      <c r="S6" s="363"/>
      <c r="T6" s="363"/>
      <c r="U6" s="363"/>
      <c r="V6" s="363"/>
      <c r="W6" s="363"/>
      <c r="X6" s="363"/>
      <c r="Y6" s="363"/>
      <c r="Z6" s="363"/>
      <c r="AA6" s="363"/>
      <c r="AB6" s="363"/>
      <c r="AC6" s="363"/>
      <c r="AD6" s="363"/>
      <c r="AE6" s="363"/>
      <c r="AF6" s="363" t="s">
        <v>8</v>
      </c>
      <c r="AG6" s="363"/>
      <c r="AH6" s="363"/>
      <c r="AI6" s="363"/>
      <c r="AJ6" s="363"/>
      <c r="AK6" s="363"/>
      <c r="AL6" s="363"/>
      <c r="AM6" s="363"/>
      <c r="AN6" s="363" t="s">
        <v>9</v>
      </c>
      <c r="AO6" s="363"/>
      <c r="AP6" s="363"/>
      <c r="AQ6" s="363"/>
      <c r="AR6" s="363"/>
      <c r="AS6" s="363"/>
      <c r="AT6" s="363"/>
      <c r="AU6" s="363"/>
      <c r="AV6" s="363"/>
      <c r="AW6" s="363"/>
      <c r="AX6" s="363"/>
      <c r="AY6" s="363"/>
      <c r="AZ6" s="363"/>
      <c r="BA6" s="363" t="s">
        <v>10</v>
      </c>
      <c r="BB6" s="363"/>
      <c r="BC6" s="363"/>
      <c r="BD6" s="363"/>
      <c r="BE6" s="363"/>
      <c r="BF6" s="363"/>
      <c r="BG6" s="363"/>
      <c r="BH6" s="363"/>
      <c r="BI6" s="363"/>
      <c r="BJ6" s="363"/>
      <c r="BK6" s="363"/>
      <c r="BL6" s="363"/>
      <c r="BM6" s="363"/>
      <c r="BN6" s="363"/>
      <c r="BO6" s="363"/>
      <c r="BP6" s="363"/>
      <c r="BQ6" s="363"/>
      <c r="BR6" s="363"/>
      <c r="BS6" s="363"/>
      <c r="BT6" s="363"/>
      <c r="BU6" s="363"/>
      <c r="BV6" s="363"/>
      <c r="BW6" s="350" t="s">
        <v>11</v>
      </c>
      <c r="BX6" s="350"/>
      <c r="BY6" s="350"/>
      <c r="BZ6" s="350"/>
      <c r="CA6" s="366" t="s">
        <v>12</v>
      </c>
      <c r="CB6" s="366" t="s">
        <v>13</v>
      </c>
      <c r="CC6" s="366" t="s">
        <v>14</v>
      </c>
      <c r="CD6" s="364" t="s">
        <v>12</v>
      </c>
      <c r="CE6" s="364" t="s">
        <v>13</v>
      </c>
      <c r="CF6" s="364" t="s">
        <v>14</v>
      </c>
      <c r="CG6" s="364" t="s">
        <v>15</v>
      </c>
      <c r="CH6" s="364" t="s">
        <v>16</v>
      </c>
      <c r="CI6" s="364" t="s">
        <v>17</v>
      </c>
      <c r="CJ6" s="368" t="s">
        <v>18</v>
      </c>
      <c r="CK6" s="368" t="s">
        <v>19</v>
      </c>
      <c r="CL6" s="364" t="s">
        <v>262</v>
      </c>
    </row>
    <row r="7" spans="1:90" s="233" customFormat="1" ht="60.75" customHeight="1">
      <c r="B7" s="357"/>
      <c r="C7" s="358"/>
      <c r="D7" s="358"/>
      <c r="E7" s="358"/>
      <c r="F7" s="358"/>
      <c r="G7" s="358"/>
      <c r="H7" s="359"/>
      <c r="I7" s="351" t="s">
        <v>20</v>
      </c>
      <c r="J7" s="351"/>
      <c r="K7" s="351" t="s">
        <v>21</v>
      </c>
      <c r="L7" s="351"/>
      <c r="M7" s="351"/>
      <c r="N7" s="351"/>
      <c r="O7" s="351"/>
      <c r="P7" s="351"/>
      <c r="Q7" s="351"/>
      <c r="R7" s="351"/>
      <c r="S7" s="351"/>
      <c r="T7" s="352" t="s">
        <v>22</v>
      </c>
      <c r="U7" s="352"/>
      <c r="V7" s="234" t="s">
        <v>23</v>
      </c>
      <c r="W7" s="353" t="s">
        <v>24</v>
      </c>
      <c r="X7" s="353"/>
      <c r="Y7" s="353"/>
      <c r="Z7" s="353"/>
      <c r="AA7" s="395" t="s">
        <v>25</v>
      </c>
      <c r="AB7" s="395"/>
      <c r="AC7" s="395"/>
      <c r="AD7" s="370" t="s">
        <v>26</v>
      </c>
      <c r="AE7" s="370" t="s">
        <v>27</v>
      </c>
      <c r="AF7" s="371" t="s">
        <v>28</v>
      </c>
      <c r="AG7" s="371"/>
      <c r="AH7" s="371" t="s">
        <v>29</v>
      </c>
      <c r="AI7" s="371"/>
      <c r="AJ7" s="371"/>
      <c r="AK7" s="371"/>
      <c r="AL7" s="371" t="s">
        <v>30</v>
      </c>
      <c r="AM7" s="371" t="s">
        <v>31</v>
      </c>
      <c r="AN7" s="392" t="s">
        <v>32</v>
      </c>
      <c r="AO7" s="393"/>
      <c r="AP7" s="235" t="s">
        <v>33</v>
      </c>
      <c r="AQ7" s="235" t="s">
        <v>34</v>
      </c>
      <c r="AR7" s="394" t="s">
        <v>35</v>
      </c>
      <c r="AS7" s="391"/>
      <c r="AT7" s="235" t="s">
        <v>36</v>
      </c>
      <c r="AU7" s="235" t="s">
        <v>37</v>
      </c>
      <c r="AV7" s="392" t="s">
        <v>38</v>
      </c>
      <c r="AW7" s="393"/>
      <c r="AX7" s="235" t="s">
        <v>48</v>
      </c>
      <c r="AY7" s="399" t="s">
        <v>39</v>
      </c>
      <c r="AZ7" s="399" t="s">
        <v>40</v>
      </c>
      <c r="BA7" s="374" t="s">
        <v>41</v>
      </c>
      <c r="BB7" s="375"/>
      <c r="BC7" s="376" t="s">
        <v>85</v>
      </c>
      <c r="BD7" s="374" t="s">
        <v>42</v>
      </c>
      <c r="BE7" s="375"/>
      <c r="BF7" s="376" t="s">
        <v>85</v>
      </c>
      <c r="BG7" s="378" t="s">
        <v>43</v>
      </c>
      <c r="BH7" s="378"/>
      <c r="BI7" s="378"/>
      <c r="BJ7" s="236" t="s">
        <v>44</v>
      </c>
      <c r="BK7" s="379" t="s">
        <v>45</v>
      </c>
      <c r="BL7" s="379"/>
      <c r="BM7" s="379"/>
      <c r="BN7" s="379"/>
      <c r="BO7" s="376" t="s">
        <v>85</v>
      </c>
      <c r="BP7" s="235" t="s">
        <v>46</v>
      </c>
      <c r="BQ7" s="378" t="s">
        <v>47</v>
      </c>
      <c r="BR7" s="378"/>
      <c r="BS7" s="378"/>
      <c r="BT7" s="235" t="s">
        <v>48</v>
      </c>
      <c r="BU7" s="371" t="s">
        <v>49</v>
      </c>
      <c r="BV7" s="371" t="s">
        <v>50</v>
      </c>
      <c r="BW7" s="353" t="s">
        <v>51</v>
      </c>
      <c r="BX7" s="353"/>
      <c r="BY7" s="367" t="s">
        <v>52</v>
      </c>
      <c r="BZ7" s="367" t="s">
        <v>53</v>
      </c>
      <c r="CA7" s="367"/>
      <c r="CB7" s="367"/>
      <c r="CC7" s="367"/>
      <c r="CD7" s="365"/>
      <c r="CE7" s="365"/>
      <c r="CF7" s="365"/>
      <c r="CG7" s="365"/>
      <c r="CH7" s="365"/>
      <c r="CI7" s="365"/>
      <c r="CJ7" s="369"/>
      <c r="CK7" s="369"/>
      <c r="CL7" s="365"/>
    </row>
    <row r="8" spans="1:90" s="233" customFormat="1" ht="47.25" customHeight="1">
      <c r="B8" s="357"/>
      <c r="C8" s="358"/>
      <c r="D8" s="358"/>
      <c r="E8" s="358"/>
      <c r="F8" s="358"/>
      <c r="G8" s="358"/>
      <c r="H8" s="359"/>
      <c r="I8" s="352" t="s">
        <v>54</v>
      </c>
      <c r="J8" s="352" t="s">
        <v>55</v>
      </c>
      <c r="K8" s="381" t="s">
        <v>56</v>
      </c>
      <c r="L8" s="382"/>
      <c r="M8" s="383"/>
      <c r="N8" s="384" t="s">
        <v>57</v>
      </c>
      <c r="O8" s="385"/>
      <c r="P8" s="386"/>
      <c r="Q8" s="387" t="s">
        <v>58</v>
      </c>
      <c r="R8" s="387"/>
      <c r="S8" s="387"/>
      <c r="T8" s="351" t="s">
        <v>59</v>
      </c>
      <c r="U8" s="351" t="s">
        <v>60</v>
      </c>
      <c r="V8" s="234" t="s">
        <v>61</v>
      </c>
      <c r="W8" s="388" t="s">
        <v>62</v>
      </c>
      <c r="X8" s="389"/>
      <c r="Y8" s="390" t="s">
        <v>85</v>
      </c>
      <c r="Z8" s="391" t="s">
        <v>63</v>
      </c>
      <c r="AA8" s="353" t="s">
        <v>64</v>
      </c>
      <c r="AB8" s="353" t="s">
        <v>65</v>
      </c>
      <c r="AC8" s="353" t="s">
        <v>66</v>
      </c>
      <c r="AD8" s="370"/>
      <c r="AE8" s="370"/>
      <c r="AF8" s="371" t="s">
        <v>67</v>
      </c>
      <c r="AG8" s="371" t="s">
        <v>68</v>
      </c>
      <c r="AH8" s="371" t="s">
        <v>69</v>
      </c>
      <c r="AI8" s="371" t="s">
        <v>70</v>
      </c>
      <c r="AJ8" s="371" t="s">
        <v>71</v>
      </c>
      <c r="AK8" s="371" t="s">
        <v>72</v>
      </c>
      <c r="AL8" s="371"/>
      <c r="AM8" s="371"/>
      <c r="AN8" s="353" t="s">
        <v>73</v>
      </c>
      <c r="AO8" s="353" t="s">
        <v>74</v>
      </c>
      <c r="AP8" s="353" t="s">
        <v>75</v>
      </c>
      <c r="AQ8" s="353" t="s">
        <v>76</v>
      </c>
      <c r="AR8" s="353" t="s">
        <v>77</v>
      </c>
      <c r="AS8" s="353" t="s">
        <v>78</v>
      </c>
      <c r="AT8" s="353" t="s">
        <v>79</v>
      </c>
      <c r="AU8" s="353" t="s">
        <v>80</v>
      </c>
      <c r="AV8" s="353" t="s">
        <v>81</v>
      </c>
      <c r="AW8" s="353" t="s">
        <v>82</v>
      </c>
      <c r="AX8" s="353" t="s">
        <v>263</v>
      </c>
      <c r="AY8" s="399"/>
      <c r="AZ8" s="399"/>
      <c r="BA8" s="380" t="s">
        <v>83</v>
      </c>
      <c r="BB8" s="380" t="s">
        <v>84</v>
      </c>
      <c r="BC8" s="377"/>
      <c r="BD8" s="396" t="s">
        <v>86</v>
      </c>
      <c r="BE8" s="398" t="s">
        <v>87</v>
      </c>
      <c r="BF8" s="377"/>
      <c r="BG8" s="353" t="s">
        <v>88</v>
      </c>
      <c r="BH8" s="353" t="s">
        <v>89</v>
      </c>
      <c r="BI8" s="353" t="s">
        <v>90</v>
      </c>
      <c r="BJ8" s="372" t="s">
        <v>91</v>
      </c>
      <c r="BK8" s="380" t="s">
        <v>92</v>
      </c>
      <c r="BL8" s="380" t="s">
        <v>93</v>
      </c>
      <c r="BM8" s="380" t="s">
        <v>94</v>
      </c>
      <c r="BN8" s="398" t="s">
        <v>95</v>
      </c>
      <c r="BO8" s="377"/>
      <c r="BP8" s="353" t="s">
        <v>96</v>
      </c>
      <c r="BQ8" s="353" t="s">
        <v>97</v>
      </c>
      <c r="BR8" s="353" t="s">
        <v>98</v>
      </c>
      <c r="BS8" s="353" t="s">
        <v>99</v>
      </c>
      <c r="BT8" s="372" t="s">
        <v>100</v>
      </c>
      <c r="BU8" s="371"/>
      <c r="BV8" s="371"/>
      <c r="BW8" s="353" t="s">
        <v>101</v>
      </c>
      <c r="BX8" s="353" t="s">
        <v>102</v>
      </c>
      <c r="BY8" s="367"/>
      <c r="BZ8" s="367"/>
      <c r="CA8" s="367"/>
      <c r="CB8" s="367"/>
      <c r="CC8" s="367"/>
      <c r="CD8" s="365"/>
      <c r="CE8" s="365"/>
      <c r="CF8" s="365"/>
      <c r="CG8" s="365"/>
      <c r="CH8" s="365"/>
      <c r="CI8" s="365"/>
      <c r="CJ8" s="369"/>
      <c r="CK8" s="369"/>
      <c r="CL8" s="365"/>
    </row>
    <row r="9" spans="1:90" s="233" customFormat="1" ht="33.75" customHeight="1">
      <c r="B9" s="360"/>
      <c r="C9" s="361"/>
      <c r="D9" s="361"/>
      <c r="E9" s="361"/>
      <c r="F9" s="361"/>
      <c r="G9" s="361"/>
      <c r="H9" s="362"/>
      <c r="I9" s="352"/>
      <c r="J9" s="352"/>
      <c r="K9" s="234" t="s">
        <v>103</v>
      </c>
      <c r="L9" s="237" t="s">
        <v>104</v>
      </c>
      <c r="M9" s="237" t="s">
        <v>105</v>
      </c>
      <c r="N9" s="237" t="s">
        <v>106</v>
      </c>
      <c r="O9" s="237" t="s">
        <v>107</v>
      </c>
      <c r="P9" s="237" t="s">
        <v>108</v>
      </c>
      <c r="Q9" s="237" t="s">
        <v>109</v>
      </c>
      <c r="R9" s="237" t="s">
        <v>110</v>
      </c>
      <c r="S9" s="234" t="s">
        <v>111</v>
      </c>
      <c r="T9" s="351"/>
      <c r="U9" s="351"/>
      <c r="V9" s="237" t="s">
        <v>112</v>
      </c>
      <c r="W9" s="238" t="s">
        <v>198</v>
      </c>
      <c r="X9" s="239" t="s">
        <v>114</v>
      </c>
      <c r="Y9" s="390"/>
      <c r="Z9" s="391"/>
      <c r="AA9" s="353"/>
      <c r="AB9" s="353"/>
      <c r="AC9" s="353"/>
      <c r="AD9" s="370"/>
      <c r="AE9" s="370"/>
      <c r="AF9" s="371"/>
      <c r="AG9" s="371"/>
      <c r="AH9" s="371"/>
      <c r="AI9" s="371"/>
      <c r="AJ9" s="371"/>
      <c r="AK9" s="371"/>
      <c r="AL9" s="371"/>
      <c r="AM9" s="371"/>
      <c r="AN9" s="353"/>
      <c r="AO9" s="353"/>
      <c r="AP9" s="353"/>
      <c r="AQ9" s="353"/>
      <c r="AR9" s="353"/>
      <c r="AS9" s="353"/>
      <c r="AT9" s="353"/>
      <c r="AU9" s="353"/>
      <c r="AV9" s="353"/>
      <c r="AW9" s="353"/>
      <c r="AX9" s="353"/>
      <c r="AY9" s="399"/>
      <c r="AZ9" s="399"/>
      <c r="BA9" s="380"/>
      <c r="BB9" s="380"/>
      <c r="BC9" s="377"/>
      <c r="BD9" s="397"/>
      <c r="BE9" s="398"/>
      <c r="BF9" s="377"/>
      <c r="BG9" s="353"/>
      <c r="BH9" s="353"/>
      <c r="BI9" s="353"/>
      <c r="BJ9" s="373"/>
      <c r="BK9" s="380"/>
      <c r="BL9" s="380"/>
      <c r="BM9" s="380"/>
      <c r="BN9" s="398"/>
      <c r="BO9" s="377"/>
      <c r="BP9" s="353"/>
      <c r="BQ9" s="353"/>
      <c r="BR9" s="353"/>
      <c r="BS9" s="353"/>
      <c r="BT9" s="373"/>
      <c r="BU9" s="371"/>
      <c r="BV9" s="371"/>
      <c r="BW9" s="353"/>
      <c r="BX9" s="353"/>
      <c r="BY9" s="367"/>
      <c r="BZ9" s="367"/>
      <c r="CA9" s="367"/>
      <c r="CB9" s="367"/>
      <c r="CC9" s="367"/>
      <c r="CD9" s="240"/>
      <c r="CE9" s="240"/>
      <c r="CF9" s="240"/>
      <c r="CG9" s="240"/>
      <c r="CH9" s="240"/>
      <c r="CI9" s="240"/>
      <c r="CJ9" s="240"/>
      <c r="CK9" s="240"/>
      <c r="CL9" s="240"/>
    </row>
    <row r="10" spans="1:90" s="241" customFormat="1" ht="21.75" hidden="1" customHeight="1">
      <c r="B10" s="242"/>
      <c r="C10" s="243"/>
      <c r="D10" s="244"/>
      <c r="E10" s="242"/>
      <c r="F10" s="245"/>
      <c r="G10" s="245"/>
      <c r="H10" s="245"/>
      <c r="I10" s="246">
        <v>2</v>
      </c>
      <c r="J10" s="246">
        <v>2</v>
      </c>
      <c r="K10" s="246"/>
      <c r="L10" s="246">
        <v>2</v>
      </c>
      <c r="M10" s="246"/>
      <c r="N10" s="246"/>
      <c r="O10" s="246">
        <v>2</v>
      </c>
      <c r="P10" s="246"/>
      <c r="Q10" s="246"/>
      <c r="R10" s="246">
        <v>2</v>
      </c>
      <c r="S10" s="246"/>
      <c r="T10" s="246">
        <v>3</v>
      </c>
      <c r="U10" s="246">
        <v>3</v>
      </c>
      <c r="V10" s="246">
        <v>3</v>
      </c>
      <c r="W10" s="246"/>
      <c r="X10" s="247"/>
      <c r="Y10" s="248">
        <v>2</v>
      </c>
      <c r="Z10" s="249">
        <v>2</v>
      </c>
      <c r="AA10" s="246">
        <v>3</v>
      </c>
      <c r="AB10" s="246">
        <v>2</v>
      </c>
      <c r="AC10" s="246">
        <v>2</v>
      </c>
      <c r="AD10" s="246" t="s">
        <v>115</v>
      </c>
      <c r="AE10" s="246" t="s">
        <v>115</v>
      </c>
      <c r="AF10" s="246"/>
      <c r="AG10" s="246"/>
      <c r="AH10" s="246"/>
      <c r="AI10" s="246"/>
      <c r="AJ10" s="246"/>
      <c r="AK10" s="246"/>
      <c r="AL10" s="246" t="s">
        <v>115</v>
      </c>
      <c r="AM10" s="246" t="s">
        <v>115</v>
      </c>
      <c r="AN10" s="246">
        <v>3</v>
      </c>
      <c r="AO10" s="246">
        <v>3</v>
      </c>
      <c r="AP10" s="246">
        <v>3</v>
      </c>
      <c r="AQ10" s="246">
        <v>2</v>
      </c>
      <c r="AR10" s="246">
        <v>3</v>
      </c>
      <c r="AS10" s="246">
        <v>3</v>
      </c>
      <c r="AT10" s="246">
        <v>3</v>
      </c>
      <c r="AU10" s="246">
        <v>3</v>
      </c>
      <c r="AV10" s="246">
        <v>2</v>
      </c>
      <c r="AW10" s="246">
        <v>3</v>
      </c>
      <c r="AX10" s="246">
        <v>1</v>
      </c>
      <c r="AY10" s="246" t="s">
        <v>115</v>
      </c>
      <c r="AZ10" s="246" t="s">
        <v>115</v>
      </c>
      <c r="BA10" s="246"/>
      <c r="BB10" s="246"/>
      <c r="BC10" s="250">
        <v>2</v>
      </c>
      <c r="BD10" s="246"/>
      <c r="BE10" s="246"/>
      <c r="BF10" s="250">
        <v>3</v>
      </c>
      <c r="BG10" s="246">
        <v>2</v>
      </c>
      <c r="BH10" s="246">
        <v>2</v>
      </c>
      <c r="BI10" s="246">
        <v>3</v>
      </c>
      <c r="BJ10" s="246">
        <v>2</v>
      </c>
      <c r="BK10" s="246"/>
      <c r="BL10" s="246"/>
      <c r="BM10" s="246"/>
      <c r="BN10" s="246"/>
      <c r="BO10" s="250">
        <v>2</v>
      </c>
      <c r="BP10" s="246">
        <v>3</v>
      </c>
      <c r="BQ10" s="246">
        <v>2</v>
      </c>
      <c r="BR10" s="246">
        <v>3</v>
      </c>
      <c r="BS10" s="246">
        <v>3</v>
      </c>
      <c r="BT10" s="246">
        <v>1</v>
      </c>
      <c r="BU10" s="246" t="s">
        <v>115</v>
      </c>
      <c r="BV10" s="246" t="s">
        <v>115</v>
      </c>
      <c r="BW10" s="246">
        <v>5</v>
      </c>
      <c r="BX10" s="246">
        <v>1</v>
      </c>
      <c r="BY10" s="246" t="s">
        <v>115</v>
      </c>
      <c r="BZ10" s="246" t="s">
        <v>115</v>
      </c>
      <c r="CA10" s="246" t="s">
        <v>115</v>
      </c>
      <c r="CB10" s="246" t="s">
        <v>115</v>
      </c>
      <c r="CC10" s="246" t="s">
        <v>115</v>
      </c>
      <c r="CD10" s="251"/>
      <c r="CE10" s="251"/>
      <c r="CF10" s="251"/>
      <c r="CG10" s="251"/>
      <c r="CH10" s="251"/>
      <c r="CI10" s="251"/>
      <c r="CJ10" s="251"/>
      <c r="CK10" s="251"/>
      <c r="CL10" s="251"/>
    </row>
    <row r="11" spans="1:90" s="252" customFormat="1" ht="24.75" customHeight="1">
      <c r="B11" s="253" t="s">
        <v>117</v>
      </c>
      <c r="C11" s="254" t="s">
        <v>118</v>
      </c>
      <c r="D11" s="255" t="s">
        <v>119</v>
      </c>
      <c r="E11" s="253" t="s">
        <v>120</v>
      </c>
      <c r="F11" s="256" t="s">
        <v>121</v>
      </c>
      <c r="G11" s="256" t="s">
        <v>122</v>
      </c>
      <c r="H11" s="256" t="s">
        <v>123</v>
      </c>
      <c r="I11" s="257">
        <v>2</v>
      </c>
      <c r="J11" s="257">
        <v>2</v>
      </c>
      <c r="K11" s="257">
        <v>2</v>
      </c>
      <c r="L11" s="257">
        <v>2</v>
      </c>
      <c r="M11" s="257">
        <v>2</v>
      </c>
      <c r="N11" s="257">
        <v>2</v>
      </c>
      <c r="O11" s="257">
        <v>2</v>
      </c>
      <c r="P11" s="257">
        <v>2</v>
      </c>
      <c r="Q11" s="257">
        <v>2</v>
      </c>
      <c r="R11" s="257">
        <v>2</v>
      </c>
      <c r="S11" s="257">
        <v>2</v>
      </c>
      <c r="T11" s="257">
        <v>3</v>
      </c>
      <c r="U11" s="257">
        <v>3</v>
      </c>
      <c r="V11" s="257">
        <v>3</v>
      </c>
      <c r="W11" s="257">
        <v>2</v>
      </c>
      <c r="X11" s="258">
        <v>2</v>
      </c>
      <c r="Y11" s="259"/>
      <c r="Z11" s="260">
        <v>2</v>
      </c>
      <c r="AA11" s="257">
        <v>3</v>
      </c>
      <c r="AB11" s="257">
        <v>2</v>
      </c>
      <c r="AC11" s="257">
        <v>2</v>
      </c>
      <c r="AD11" s="257" t="s">
        <v>115</v>
      </c>
      <c r="AE11" s="257" t="s">
        <v>115</v>
      </c>
      <c r="AF11" s="257">
        <v>1</v>
      </c>
      <c r="AG11" s="257">
        <v>1</v>
      </c>
      <c r="AH11" s="257">
        <v>1</v>
      </c>
      <c r="AI11" s="257">
        <v>1</v>
      </c>
      <c r="AJ11" s="257">
        <v>1</v>
      </c>
      <c r="AK11" s="257">
        <v>1</v>
      </c>
      <c r="AL11" s="257" t="s">
        <v>115</v>
      </c>
      <c r="AM11" s="257" t="s">
        <v>115</v>
      </c>
      <c r="AN11" s="257">
        <v>3</v>
      </c>
      <c r="AO11" s="257">
        <v>3</v>
      </c>
      <c r="AP11" s="257">
        <v>3</v>
      </c>
      <c r="AQ11" s="257">
        <v>2</v>
      </c>
      <c r="AR11" s="257">
        <v>3</v>
      </c>
      <c r="AS11" s="257">
        <v>3</v>
      </c>
      <c r="AT11" s="257">
        <v>3</v>
      </c>
      <c r="AU11" s="257">
        <v>3</v>
      </c>
      <c r="AV11" s="257">
        <v>2</v>
      </c>
      <c r="AW11" s="257">
        <v>3</v>
      </c>
      <c r="AX11" s="257">
        <v>1</v>
      </c>
      <c r="AY11" s="257" t="s">
        <v>115</v>
      </c>
      <c r="AZ11" s="257" t="s">
        <v>115</v>
      </c>
      <c r="BA11" s="257">
        <v>2</v>
      </c>
      <c r="BB11" s="257">
        <v>2</v>
      </c>
      <c r="BC11" s="257"/>
      <c r="BD11" s="257">
        <v>3</v>
      </c>
      <c r="BE11" s="257">
        <v>3</v>
      </c>
      <c r="BF11" s="257"/>
      <c r="BG11" s="257">
        <v>2</v>
      </c>
      <c r="BH11" s="257">
        <v>2</v>
      </c>
      <c r="BI11" s="257">
        <v>3</v>
      </c>
      <c r="BJ11" s="257">
        <v>2</v>
      </c>
      <c r="BK11" s="257">
        <v>2</v>
      </c>
      <c r="BL11" s="257">
        <v>2</v>
      </c>
      <c r="BM11" s="257">
        <v>2</v>
      </c>
      <c r="BN11" s="257">
        <v>2</v>
      </c>
      <c r="BO11" s="257"/>
      <c r="BP11" s="257">
        <v>3</v>
      </c>
      <c r="BQ11" s="257">
        <v>2</v>
      </c>
      <c r="BR11" s="257">
        <v>3</v>
      </c>
      <c r="BS11" s="257">
        <v>3</v>
      </c>
      <c r="BT11" s="257">
        <v>1</v>
      </c>
      <c r="BU11" s="257" t="s">
        <v>115</v>
      </c>
      <c r="BV11" s="257" t="s">
        <v>115</v>
      </c>
      <c r="BW11" s="257">
        <v>5</v>
      </c>
      <c r="BX11" s="257">
        <v>1</v>
      </c>
      <c r="BY11" s="256" t="s">
        <v>115</v>
      </c>
      <c r="BZ11" s="256" t="s">
        <v>115</v>
      </c>
      <c r="CA11" s="256" t="s">
        <v>115</v>
      </c>
      <c r="CB11" s="256" t="s">
        <v>115</v>
      </c>
      <c r="CC11" s="256" t="s">
        <v>115</v>
      </c>
      <c r="CD11" s="261"/>
      <c r="CE11" s="261"/>
      <c r="CF11" s="261"/>
      <c r="CG11" s="261"/>
      <c r="CH11" s="261"/>
      <c r="CI11" s="261"/>
      <c r="CJ11" s="261"/>
      <c r="CK11" s="261"/>
      <c r="CL11" s="261"/>
    </row>
    <row r="12" spans="1:90" s="268" customFormat="1" ht="27.75" customHeight="1">
      <c r="A12" s="262"/>
      <c r="B12" s="263" t="s">
        <v>124</v>
      </c>
      <c r="C12" s="264"/>
      <c r="D12" s="264"/>
      <c r="E12" s="264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6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7"/>
    </row>
    <row r="13" spans="1:90" s="233" customFormat="1" ht="22.5" customHeight="1">
      <c r="A13" s="269">
        <v>1</v>
      </c>
      <c r="B13" s="270">
        <v>1810213732</v>
      </c>
      <c r="C13" s="271" t="s">
        <v>125</v>
      </c>
      <c r="D13" s="272" t="s">
        <v>215</v>
      </c>
      <c r="E13" s="273" t="s">
        <v>264</v>
      </c>
      <c r="F13" s="274" t="s">
        <v>265</v>
      </c>
      <c r="G13" s="274" t="s">
        <v>211</v>
      </c>
      <c r="H13" s="274" t="s">
        <v>212</v>
      </c>
      <c r="I13" s="275">
        <v>7.1</v>
      </c>
      <c r="J13" s="275">
        <v>5.5</v>
      </c>
      <c r="K13" s="275">
        <v>0</v>
      </c>
      <c r="L13" s="275">
        <v>5.5</v>
      </c>
      <c r="M13" s="275">
        <v>0</v>
      </c>
      <c r="N13" s="275">
        <v>0</v>
      </c>
      <c r="O13" s="275">
        <v>6.3</v>
      </c>
      <c r="P13" s="275">
        <v>0</v>
      </c>
      <c r="Q13" s="275">
        <v>0</v>
      </c>
      <c r="R13" s="275">
        <v>6.4</v>
      </c>
      <c r="S13" s="275">
        <v>0</v>
      </c>
      <c r="T13" s="275">
        <v>6.7</v>
      </c>
      <c r="U13" s="275">
        <v>6.4</v>
      </c>
      <c r="V13" s="275">
        <v>6.5</v>
      </c>
      <c r="W13" s="275">
        <v>0</v>
      </c>
      <c r="X13" s="276">
        <v>7.2</v>
      </c>
      <c r="Y13" s="277">
        <v>7.2</v>
      </c>
      <c r="Z13" s="278">
        <v>7.9</v>
      </c>
      <c r="AA13" s="275">
        <v>5.6</v>
      </c>
      <c r="AB13" s="275">
        <v>5.5</v>
      </c>
      <c r="AC13" s="275">
        <v>7.1</v>
      </c>
      <c r="AD13" s="279">
        <v>30</v>
      </c>
      <c r="AE13" s="280">
        <v>0</v>
      </c>
      <c r="AF13" s="275">
        <v>7.8</v>
      </c>
      <c r="AG13" s="275">
        <v>7.4</v>
      </c>
      <c r="AH13" s="275">
        <v>0</v>
      </c>
      <c r="AI13" s="275">
        <v>0</v>
      </c>
      <c r="AJ13" s="275">
        <v>7.4</v>
      </c>
      <c r="AK13" s="275">
        <v>0</v>
      </c>
      <c r="AL13" s="279">
        <v>3</v>
      </c>
      <c r="AM13" s="280">
        <v>0</v>
      </c>
      <c r="AN13" s="275">
        <v>5.4</v>
      </c>
      <c r="AO13" s="275">
        <v>5.3</v>
      </c>
      <c r="AP13" s="275">
        <v>5.2</v>
      </c>
      <c r="AQ13" s="275">
        <v>6.3</v>
      </c>
      <c r="AR13" s="275">
        <v>5.5</v>
      </c>
      <c r="AS13" s="275">
        <v>5.9</v>
      </c>
      <c r="AT13" s="275">
        <v>4.0999999999999996</v>
      </c>
      <c r="AU13" s="275">
        <v>8.1</v>
      </c>
      <c r="AV13" s="275">
        <v>6.7</v>
      </c>
      <c r="AW13" s="275">
        <v>5.0999999999999996</v>
      </c>
      <c r="AX13" s="275">
        <v>7.5</v>
      </c>
      <c r="AY13" s="279">
        <v>29</v>
      </c>
      <c r="AZ13" s="280">
        <v>0</v>
      </c>
      <c r="BA13" s="275">
        <v>0</v>
      </c>
      <c r="BB13" s="275">
        <v>5.5</v>
      </c>
      <c r="BC13" s="277">
        <v>5.5</v>
      </c>
      <c r="BD13" s="275">
        <v>5</v>
      </c>
      <c r="BE13" s="275">
        <v>0</v>
      </c>
      <c r="BF13" s="277">
        <v>5</v>
      </c>
      <c r="BG13" s="275">
        <v>5.8</v>
      </c>
      <c r="BH13" s="275">
        <v>7.2</v>
      </c>
      <c r="BI13" s="275">
        <v>7.5</v>
      </c>
      <c r="BJ13" s="275">
        <v>6.3</v>
      </c>
      <c r="BK13" s="275">
        <v>7.4</v>
      </c>
      <c r="BL13" s="275">
        <v>0</v>
      </c>
      <c r="BM13" s="275">
        <v>0</v>
      </c>
      <c r="BN13" s="275">
        <v>0</v>
      </c>
      <c r="BO13" s="277">
        <v>7.4</v>
      </c>
      <c r="BP13" s="275">
        <v>6.2</v>
      </c>
      <c r="BQ13" s="275">
        <v>6.9</v>
      </c>
      <c r="BR13" s="275">
        <v>6.1</v>
      </c>
      <c r="BS13" s="275">
        <v>5.8</v>
      </c>
      <c r="BT13" s="275">
        <v>7.8</v>
      </c>
      <c r="BU13" s="279">
        <v>28</v>
      </c>
      <c r="BV13" s="280">
        <v>0</v>
      </c>
      <c r="BW13" s="281">
        <v>8.5</v>
      </c>
      <c r="BX13" s="281">
        <v>0</v>
      </c>
      <c r="BY13" s="279">
        <v>5</v>
      </c>
      <c r="BZ13" s="280">
        <v>1</v>
      </c>
      <c r="CA13" s="279">
        <v>95</v>
      </c>
      <c r="CB13" s="280">
        <v>1</v>
      </c>
      <c r="CC13" s="282">
        <v>96</v>
      </c>
      <c r="CD13" s="341">
        <v>92</v>
      </c>
      <c r="CE13" s="341">
        <v>0</v>
      </c>
      <c r="CF13" s="341">
        <v>93</v>
      </c>
      <c r="CG13" s="341">
        <v>92</v>
      </c>
      <c r="CH13" s="283">
        <v>6.25</v>
      </c>
      <c r="CI13" s="344">
        <v>2.35</v>
      </c>
      <c r="CJ13" s="338">
        <v>0</v>
      </c>
      <c r="CK13" s="347" t="s">
        <v>128</v>
      </c>
      <c r="CL13" s="348"/>
    </row>
    <row r="14" spans="1:90" s="233" customFormat="1" ht="22.5" customHeight="1">
      <c r="A14" s="288">
        <f>1+A13</f>
        <v>2</v>
      </c>
      <c r="B14" s="289">
        <v>1810215452</v>
      </c>
      <c r="C14" s="290" t="s">
        <v>125</v>
      </c>
      <c r="D14" s="291" t="s">
        <v>215</v>
      </c>
      <c r="E14" s="292" t="s">
        <v>266</v>
      </c>
      <c r="F14" s="293" t="s">
        <v>267</v>
      </c>
      <c r="G14" s="293" t="s">
        <v>211</v>
      </c>
      <c r="H14" s="293" t="s">
        <v>212</v>
      </c>
      <c r="I14" s="294">
        <v>8.1</v>
      </c>
      <c r="J14" s="294">
        <v>7.5</v>
      </c>
      <c r="K14" s="294">
        <v>0</v>
      </c>
      <c r="L14" s="294">
        <v>5.7</v>
      </c>
      <c r="M14" s="294">
        <v>0</v>
      </c>
      <c r="N14" s="294">
        <v>0</v>
      </c>
      <c r="O14" s="294">
        <v>5.0999999999999996</v>
      </c>
      <c r="P14" s="294">
        <v>0</v>
      </c>
      <c r="Q14" s="294">
        <v>0</v>
      </c>
      <c r="R14" s="294">
        <v>5.9</v>
      </c>
      <c r="S14" s="294">
        <v>0</v>
      </c>
      <c r="T14" s="294">
        <v>7.3</v>
      </c>
      <c r="U14" s="294">
        <v>7.3</v>
      </c>
      <c r="V14" s="294">
        <v>5</v>
      </c>
      <c r="W14" s="294">
        <v>0</v>
      </c>
      <c r="X14" s="295">
        <v>5.4</v>
      </c>
      <c r="Y14" s="277">
        <v>5.4</v>
      </c>
      <c r="Z14" s="296">
        <v>7.9</v>
      </c>
      <c r="AA14" s="294">
        <v>6.6</v>
      </c>
      <c r="AB14" s="294">
        <v>5.9</v>
      </c>
      <c r="AC14" s="294">
        <v>6.7</v>
      </c>
      <c r="AD14" s="297">
        <v>30</v>
      </c>
      <c r="AE14" s="298">
        <v>0</v>
      </c>
      <c r="AF14" s="294">
        <v>7.2</v>
      </c>
      <c r="AG14" s="294">
        <v>6</v>
      </c>
      <c r="AH14" s="294">
        <v>7.9</v>
      </c>
      <c r="AI14" s="294">
        <v>0</v>
      </c>
      <c r="AJ14" s="294">
        <v>0</v>
      </c>
      <c r="AK14" s="294">
        <v>0</v>
      </c>
      <c r="AL14" s="297">
        <v>3</v>
      </c>
      <c r="AM14" s="298">
        <v>0</v>
      </c>
      <c r="AN14" s="294">
        <v>4.7</v>
      </c>
      <c r="AO14" s="294">
        <v>6.3</v>
      </c>
      <c r="AP14" s="294">
        <v>6.4</v>
      </c>
      <c r="AQ14" s="294">
        <v>5.4</v>
      </c>
      <c r="AR14" s="294">
        <v>5.3</v>
      </c>
      <c r="AS14" s="294">
        <v>6.6</v>
      </c>
      <c r="AT14" s="294">
        <v>6.9</v>
      </c>
      <c r="AU14" s="294">
        <v>6.4</v>
      </c>
      <c r="AV14" s="294">
        <v>5.5</v>
      </c>
      <c r="AW14" s="294">
        <v>5.7</v>
      </c>
      <c r="AX14" s="294">
        <v>8.1999999999999993</v>
      </c>
      <c r="AY14" s="297">
        <v>29</v>
      </c>
      <c r="AZ14" s="298">
        <v>0</v>
      </c>
      <c r="BA14" s="294">
        <v>0</v>
      </c>
      <c r="BB14" s="294">
        <v>6.5</v>
      </c>
      <c r="BC14" s="277">
        <v>6.5</v>
      </c>
      <c r="BD14" s="294">
        <v>5.2</v>
      </c>
      <c r="BE14" s="294">
        <v>0</v>
      </c>
      <c r="BF14" s="277">
        <v>5.2</v>
      </c>
      <c r="BG14" s="294">
        <v>6.4</v>
      </c>
      <c r="BH14" s="294">
        <v>6.2</v>
      </c>
      <c r="BI14" s="294">
        <v>7.7</v>
      </c>
      <c r="BJ14" s="294">
        <v>6.3</v>
      </c>
      <c r="BK14" s="294">
        <v>0</v>
      </c>
      <c r="BL14" s="294">
        <v>0</v>
      </c>
      <c r="BM14" s="294">
        <v>6.6</v>
      </c>
      <c r="BN14" s="294">
        <v>0</v>
      </c>
      <c r="BO14" s="277">
        <v>6.6</v>
      </c>
      <c r="BP14" s="294">
        <v>6.1</v>
      </c>
      <c r="BQ14" s="294">
        <v>7.8</v>
      </c>
      <c r="BR14" s="294">
        <v>7.7</v>
      </c>
      <c r="BS14" s="294">
        <v>5.7</v>
      </c>
      <c r="BT14" s="294">
        <v>8.9</v>
      </c>
      <c r="BU14" s="297">
        <v>28</v>
      </c>
      <c r="BV14" s="298">
        <v>0</v>
      </c>
      <c r="BW14" s="299">
        <v>6.5</v>
      </c>
      <c r="BX14" s="299">
        <v>0</v>
      </c>
      <c r="BY14" s="297">
        <v>5</v>
      </c>
      <c r="BZ14" s="298">
        <v>1</v>
      </c>
      <c r="CA14" s="297">
        <v>95</v>
      </c>
      <c r="CB14" s="298">
        <v>1</v>
      </c>
      <c r="CC14" s="300">
        <v>96</v>
      </c>
      <c r="CD14" s="342">
        <v>92</v>
      </c>
      <c r="CE14" s="342">
        <v>0</v>
      </c>
      <c r="CF14" s="342">
        <v>93</v>
      </c>
      <c r="CG14" s="342">
        <v>92</v>
      </c>
      <c r="CH14" s="301">
        <v>6.46</v>
      </c>
      <c r="CI14" s="345">
        <v>2.4700000000000002</v>
      </c>
      <c r="CJ14" s="339">
        <v>0</v>
      </c>
      <c r="CK14" s="348" t="s">
        <v>128</v>
      </c>
      <c r="CL14" s="348"/>
    </row>
    <row r="15" spans="1:90" s="233" customFormat="1" ht="22.5" customHeight="1">
      <c r="A15" s="288">
        <f t="shared" ref="A15:A20" si="0">1+A14</f>
        <v>3</v>
      </c>
      <c r="B15" s="289">
        <v>171216308</v>
      </c>
      <c r="C15" s="290" t="s">
        <v>268</v>
      </c>
      <c r="D15" s="291" t="s">
        <v>269</v>
      </c>
      <c r="E15" s="292" t="s">
        <v>270</v>
      </c>
      <c r="F15" s="293" t="s">
        <v>271</v>
      </c>
      <c r="G15" s="293" t="s">
        <v>249</v>
      </c>
      <c r="H15" s="293" t="s">
        <v>212</v>
      </c>
      <c r="I15" s="294">
        <v>5</v>
      </c>
      <c r="J15" s="294">
        <v>5.7</v>
      </c>
      <c r="K15" s="294">
        <v>0</v>
      </c>
      <c r="L15" s="294">
        <v>5.3</v>
      </c>
      <c r="M15" s="294">
        <v>0</v>
      </c>
      <c r="N15" s="294">
        <v>0</v>
      </c>
      <c r="O15" s="294">
        <v>5.3</v>
      </c>
      <c r="P15" s="294">
        <v>0</v>
      </c>
      <c r="Q15" s="294">
        <v>0</v>
      </c>
      <c r="R15" s="294">
        <v>7</v>
      </c>
      <c r="S15" s="294">
        <v>0</v>
      </c>
      <c r="T15" s="294">
        <v>6.5</v>
      </c>
      <c r="U15" s="294">
        <v>8.4</v>
      </c>
      <c r="V15" s="294">
        <v>7.7</v>
      </c>
      <c r="W15" s="294">
        <v>0</v>
      </c>
      <c r="X15" s="295">
        <v>6.8</v>
      </c>
      <c r="Y15" s="277">
        <v>6.8</v>
      </c>
      <c r="Z15" s="296">
        <v>7.6</v>
      </c>
      <c r="AA15" s="294">
        <v>6.2</v>
      </c>
      <c r="AB15" s="294">
        <v>5.3</v>
      </c>
      <c r="AC15" s="294">
        <v>8.6</v>
      </c>
      <c r="AD15" s="297">
        <v>30</v>
      </c>
      <c r="AE15" s="298">
        <v>0</v>
      </c>
      <c r="AF15" s="294">
        <v>4.7</v>
      </c>
      <c r="AG15" s="294">
        <v>9.4</v>
      </c>
      <c r="AH15" s="294">
        <v>7</v>
      </c>
      <c r="AI15" s="294">
        <v>0</v>
      </c>
      <c r="AJ15" s="294">
        <v>0</v>
      </c>
      <c r="AK15" s="294">
        <v>0</v>
      </c>
      <c r="AL15" s="297">
        <v>3</v>
      </c>
      <c r="AM15" s="298">
        <v>0</v>
      </c>
      <c r="AN15" s="294">
        <v>6</v>
      </c>
      <c r="AO15" s="294">
        <v>9.6999999999999993</v>
      </c>
      <c r="AP15" s="294">
        <v>5.0999999999999996</v>
      </c>
      <c r="AQ15" s="294">
        <v>7</v>
      </c>
      <c r="AR15" s="294">
        <v>6.3</v>
      </c>
      <c r="AS15" s="294">
        <v>7.1</v>
      </c>
      <c r="AT15" s="294">
        <v>7.1</v>
      </c>
      <c r="AU15" s="294">
        <v>6.9</v>
      </c>
      <c r="AV15" s="294">
        <v>6.4</v>
      </c>
      <c r="AW15" s="294">
        <v>8.6999999999999993</v>
      </c>
      <c r="AX15" s="294">
        <v>7.6</v>
      </c>
      <c r="AY15" s="297">
        <v>29</v>
      </c>
      <c r="AZ15" s="298">
        <v>0</v>
      </c>
      <c r="BA15" s="294">
        <v>0</v>
      </c>
      <c r="BB15" s="294">
        <v>6.3</v>
      </c>
      <c r="BC15" s="277">
        <v>6.3</v>
      </c>
      <c r="BD15" s="294">
        <v>4.9000000000000004</v>
      </c>
      <c r="BE15" s="294">
        <v>0</v>
      </c>
      <c r="BF15" s="277">
        <v>4.9000000000000004</v>
      </c>
      <c r="BG15" s="294">
        <v>6.3</v>
      </c>
      <c r="BH15" s="294">
        <v>8</v>
      </c>
      <c r="BI15" s="294">
        <v>5.9</v>
      </c>
      <c r="BJ15" s="294">
        <v>8.15</v>
      </c>
      <c r="BK15" s="294">
        <v>5.9</v>
      </c>
      <c r="BL15" s="294">
        <v>0</v>
      </c>
      <c r="BM15" s="294">
        <v>0</v>
      </c>
      <c r="BN15" s="294">
        <v>0</v>
      </c>
      <c r="BO15" s="277">
        <v>5.9</v>
      </c>
      <c r="BP15" s="294">
        <v>7.8</v>
      </c>
      <c r="BQ15" s="294">
        <v>6.5</v>
      </c>
      <c r="BR15" s="294">
        <v>6.5</v>
      </c>
      <c r="BS15" s="294">
        <v>5.8</v>
      </c>
      <c r="BT15" s="294">
        <v>5.8</v>
      </c>
      <c r="BU15" s="297">
        <v>28</v>
      </c>
      <c r="BV15" s="298">
        <v>0</v>
      </c>
      <c r="BW15" s="299">
        <v>5.8</v>
      </c>
      <c r="BX15" s="299">
        <v>0</v>
      </c>
      <c r="BY15" s="297">
        <v>5</v>
      </c>
      <c r="BZ15" s="298">
        <v>1</v>
      </c>
      <c r="CA15" s="297">
        <v>95</v>
      </c>
      <c r="CB15" s="298">
        <v>1</v>
      </c>
      <c r="CC15" s="300">
        <v>96</v>
      </c>
      <c r="CD15" s="342">
        <v>92</v>
      </c>
      <c r="CE15" s="342">
        <v>0</v>
      </c>
      <c r="CF15" s="342">
        <v>93</v>
      </c>
      <c r="CG15" s="342">
        <v>92</v>
      </c>
      <c r="CH15" s="301">
        <v>6.81</v>
      </c>
      <c r="CI15" s="345">
        <v>2.7</v>
      </c>
      <c r="CJ15" s="339">
        <v>0</v>
      </c>
      <c r="CK15" s="348" t="s">
        <v>128</v>
      </c>
      <c r="CL15" s="348"/>
    </row>
    <row r="16" spans="1:90" s="233" customFormat="1" ht="22.5" customHeight="1">
      <c r="A16" s="305">
        <f t="shared" si="0"/>
        <v>4</v>
      </c>
      <c r="B16" s="306">
        <v>1810215012</v>
      </c>
      <c r="C16" s="307" t="s">
        <v>125</v>
      </c>
      <c r="D16" s="308" t="s">
        <v>272</v>
      </c>
      <c r="E16" s="309" t="s">
        <v>242</v>
      </c>
      <c r="F16" s="310" t="s">
        <v>273</v>
      </c>
      <c r="G16" s="310" t="s">
        <v>211</v>
      </c>
      <c r="H16" s="310" t="s">
        <v>212</v>
      </c>
      <c r="I16" s="311">
        <v>6.8</v>
      </c>
      <c r="J16" s="311">
        <v>8.4</v>
      </c>
      <c r="K16" s="311">
        <v>0</v>
      </c>
      <c r="L16" s="311">
        <v>6.7</v>
      </c>
      <c r="M16" s="311">
        <v>0</v>
      </c>
      <c r="N16" s="311">
        <v>0</v>
      </c>
      <c r="O16" s="311">
        <v>6.3</v>
      </c>
      <c r="P16" s="311">
        <v>0</v>
      </c>
      <c r="Q16" s="311">
        <v>0</v>
      </c>
      <c r="R16" s="311">
        <v>6</v>
      </c>
      <c r="S16" s="311">
        <v>0</v>
      </c>
      <c r="T16" s="311">
        <v>6.4</v>
      </c>
      <c r="U16" s="311">
        <v>5.9</v>
      </c>
      <c r="V16" s="311">
        <v>5.3</v>
      </c>
      <c r="W16" s="311">
        <v>0</v>
      </c>
      <c r="X16" s="312">
        <v>6.3</v>
      </c>
      <c r="Y16" s="277">
        <v>6.3</v>
      </c>
      <c r="Z16" s="313">
        <v>7.6</v>
      </c>
      <c r="AA16" s="311">
        <v>8.4</v>
      </c>
      <c r="AB16" s="311">
        <v>4.5999999999999996</v>
      </c>
      <c r="AC16" s="311">
        <v>7.8</v>
      </c>
      <c r="AD16" s="314">
        <v>30</v>
      </c>
      <c r="AE16" s="315">
        <v>0</v>
      </c>
      <c r="AF16" s="311">
        <v>7.9</v>
      </c>
      <c r="AG16" s="311">
        <v>8.1999999999999993</v>
      </c>
      <c r="AH16" s="311">
        <v>8.4</v>
      </c>
      <c r="AI16" s="311">
        <v>0</v>
      </c>
      <c r="AJ16" s="311">
        <v>0</v>
      </c>
      <c r="AK16" s="311">
        <v>0</v>
      </c>
      <c r="AL16" s="314">
        <v>3</v>
      </c>
      <c r="AM16" s="315">
        <v>0</v>
      </c>
      <c r="AN16" s="311">
        <v>8.9</v>
      </c>
      <c r="AO16" s="311">
        <v>6</v>
      </c>
      <c r="AP16" s="311">
        <v>6.4</v>
      </c>
      <c r="AQ16" s="311">
        <v>7</v>
      </c>
      <c r="AR16" s="311">
        <v>6</v>
      </c>
      <c r="AS16" s="311">
        <v>5.8</v>
      </c>
      <c r="AT16" s="311">
        <v>6.3</v>
      </c>
      <c r="AU16" s="311">
        <v>7</v>
      </c>
      <c r="AV16" s="311">
        <v>6.5</v>
      </c>
      <c r="AW16" s="311">
        <v>7</v>
      </c>
      <c r="AX16" s="311">
        <v>8.1</v>
      </c>
      <c r="AY16" s="314">
        <v>29</v>
      </c>
      <c r="AZ16" s="315">
        <v>0</v>
      </c>
      <c r="BA16" s="311">
        <v>0</v>
      </c>
      <c r="BB16" s="311">
        <v>6.6</v>
      </c>
      <c r="BC16" s="277">
        <v>6.6</v>
      </c>
      <c r="BD16" s="311">
        <v>5.6</v>
      </c>
      <c r="BE16" s="311">
        <v>0</v>
      </c>
      <c r="BF16" s="277">
        <v>5.6</v>
      </c>
      <c r="BG16" s="311">
        <v>8.6999999999999993</v>
      </c>
      <c r="BH16" s="311">
        <v>5.0999999999999996</v>
      </c>
      <c r="BI16" s="311">
        <v>7.1</v>
      </c>
      <c r="BJ16" s="311">
        <v>6.4</v>
      </c>
      <c r="BK16" s="311">
        <v>0</v>
      </c>
      <c r="BL16" s="311">
        <v>0</v>
      </c>
      <c r="BM16" s="311">
        <v>7.1</v>
      </c>
      <c r="BN16" s="311">
        <v>0</v>
      </c>
      <c r="BO16" s="277">
        <v>7.1</v>
      </c>
      <c r="BP16" s="311">
        <v>6.5</v>
      </c>
      <c r="BQ16" s="311">
        <v>7.1</v>
      </c>
      <c r="BR16" s="311">
        <v>6.7</v>
      </c>
      <c r="BS16" s="311">
        <v>6</v>
      </c>
      <c r="BT16" s="311">
        <v>8.3000000000000007</v>
      </c>
      <c r="BU16" s="314">
        <v>28</v>
      </c>
      <c r="BV16" s="315">
        <v>0</v>
      </c>
      <c r="BW16" s="316">
        <v>8</v>
      </c>
      <c r="BX16" s="316">
        <v>0</v>
      </c>
      <c r="BY16" s="314">
        <v>5</v>
      </c>
      <c r="BZ16" s="315">
        <v>1</v>
      </c>
      <c r="CA16" s="314">
        <v>95</v>
      </c>
      <c r="CB16" s="315">
        <v>1</v>
      </c>
      <c r="CC16" s="317">
        <v>96</v>
      </c>
      <c r="CD16" s="343">
        <v>92</v>
      </c>
      <c r="CE16" s="343">
        <v>0</v>
      </c>
      <c r="CF16" s="343">
        <v>93</v>
      </c>
      <c r="CG16" s="343">
        <v>92</v>
      </c>
      <c r="CH16" s="318">
        <v>6.75</v>
      </c>
      <c r="CI16" s="346">
        <v>2.69</v>
      </c>
      <c r="CJ16" s="340">
        <v>0</v>
      </c>
      <c r="CK16" s="349" t="s">
        <v>128</v>
      </c>
      <c r="CL16" s="348"/>
    </row>
    <row r="17" spans="1:90" s="268" customFormat="1" ht="27.75" customHeight="1">
      <c r="A17" s="262"/>
      <c r="B17" s="322" t="s">
        <v>274</v>
      </c>
      <c r="C17" s="323"/>
      <c r="D17" s="323"/>
      <c r="E17" s="323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5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24"/>
      <c r="AM17" s="324"/>
      <c r="AN17" s="324"/>
      <c r="AO17" s="324"/>
      <c r="AP17" s="324"/>
      <c r="AQ17" s="324"/>
      <c r="AR17" s="324"/>
      <c r="AS17" s="324"/>
      <c r="AT17" s="324"/>
      <c r="AU17" s="324"/>
      <c r="AV17" s="324"/>
      <c r="AW17" s="324"/>
      <c r="AX17" s="324"/>
      <c r="AY17" s="324"/>
      <c r="AZ17" s="324"/>
      <c r="BA17" s="324"/>
      <c r="BB17" s="324"/>
      <c r="BC17" s="324"/>
      <c r="BD17" s="324"/>
      <c r="BE17" s="324"/>
      <c r="BF17" s="324"/>
      <c r="BG17" s="324"/>
      <c r="BH17" s="324"/>
      <c r="BI17" s="324"/>
      <c r="BJ17" s="324"/>
      <c r="BK17" s="324"/>
      <c r="BL17" s="324"/>
      <c r="BM17" s="324"/>
      <c r="BN17" s="324"/>
      <c r="BO17" s="324"/>
      <c r="BP17" s="324"/>
      <c r="BQ17" s="324"/>
      <c r="BR17" s="324"/>
      <c r="BS17" s="324"/>
      <c r="BT17" s="324"/>
      <c r="BU17" s="324"/>
      <c r="BV17" s="324"/>
      <c r="BW17" s="324"/>
      <c r="BX17" s="324"/>
      <c r="BY17" s="324"/>
      <c r="BZ17" s="324"/>
      <c r="CA17" s="324"/>
      <c r="CB17" s="324"/>
      <c r="CC17" s="324"/>
      <c r="CD17" s="324"/>
      <c r="CE17" s="324"/>
      <c r="CF17" s="324"/>
      <c r="CG17" s="324"/>
      <c r="CH17" s="324"/>
      <c r="CI17" s="324"/>
      <c r="CJ17" s="324"/>
      <c r="CK17" s="324"/>
      <c r="CL17" s="267"/>
    </row>
    <row r="18" spans="1:90" s="233" customFormat="1" ht="22.5" customHeight="1">
      <c r="A18" s="269">
        <v>1</v>
      </c>
      <c r="B18" s="270">
        <v>1811215919</v>
      </c>
      <c r="C18" s="271" t="s">
        <v>125</v>
      </c>
      <c r="D18" s="272" t="s">
        <v>275</v>
      </c>
      <c r="E18" s="273" t="s">
        <v>276</v>
      </c>
      <c r="F18" s="274" t="s">
        <v>277</v>
      </c>
      <c r="G18" s="274" t="s">
        <v>249</v>
      </c>
      <c r="H18" s="274" t="s">
        <v>212</v>
      </c>
      <c r="I18" s="275">
        <v>7.5</v>
      </c>
      <c r="J18" s="275">
        <v>5.5</v>
      </c>
      <c r="K18" s="275">
        <v>0</v>
      </c>
      <c r="L18" s="275">
        <v>5</v>
      </c>
      <c r="M18" s="275">
        <v>0</v>
      </c>
      <c r="N18" s="275">
        <v>0</v>
      </c>
      <c r="O18" s="275">
        <v>4.8</v>
      </c>
      <c r="P18" s="275">
        <v>0</v>
      </c>
      <c r="Q18" s="275">
        <v>0</v>
      </c>
      <c r="R18" s="275">
        <v>5.4</v>
      </c>
      <c r="S18" s="275">
        <v>0</v>
      </c>
      <c r="T18" s="275">
        <v>7.6</v>
      </c>
      <c r="U18" s="275">
        <v>5.8</v>
      </c>
      <c r="V18" s="275" t="s">
        <v>250</v>
      </c>
      <c r="W18" s="275">
        <v>0</v>
      </c>
      <c r="X18" s="276">
        <v>5.8</v>
      </c>
      <c r="Y18" s="277">
        <v>5.8</v>
      </c>
      <c r="Z18" s="278">
        <v>6.7</v>
      </c>
      <c r="AA18" s="275">
        <v>8</v>
      </c>
      <c r="AB18" s="275">
        <v>5.0999999999999996</v>
      </c>
      <c r="AC18" s="275">
        <v>5.6</v>
      </c>
      <c r="AD18" s="279">
        <v>27</v>
      </c>
      <c r="AE18" s="280">
        <v>3</v>
      </c>
      <c r="AF18" s="275">
        <v>8.4</v>
      </c>
      <c r="AG18" s="275">
        <v>5.7</v>
      </c>
      <c r="AH18" s="275">
        <v>4.7</v>
      </c>
      <c r="AI18" s="275">
        <v>0</v>
      </c>
      <c r="AJ18" s="275">
        <v>0</v>
      </c>
      <c r="AK18" s="275">
        <v>0</v>
      </c>
      <c r="AL18" s="279">
        <v>3</v>
      </c>
      <c r="AM18" s="280">
        <v>0</v>
      </c>
      <c r="AN18" s="275">
        <v>5.7</v>
      </c>
      <c r="AO18" s="275">
        <v>5.0999999999999996</v>
      </c>
      <c r="AP18" s="275">
        <v>7.3</v>
      </c>
      <c r="AQ18" s="275">
        <v>5.6</v>
      </c>
      <c r="AR18" s="275">
        <v>4.8</v>
      </c>
      <c r="AS18" s="275">
        <v>4.8</v>
      </c>
      <c r="AT18" s="275">
        <v>7.8</v>
      </c>
      <c r="AU18" s="275">
        <v>4.2</v>
      </c>
      <c r="AV18" s="275">
        <v>5.5</v>
      </c>
      <c r="AW18" s="275">
        <v>4.8</v>
      </c>
      <c r="AX18" s="275">
        <v>7.8</v>
      </c>
      <c r="AY18" s="279">
        <v>29</v>
      </c>
      <c r="AZ18" s="280">
        <v>0</v>
      </c>
      <c r="BA18" s="275">
        <v>0</v>
      </c>
      <c r="BB18" s="275">
        <v>5.6</v>
      </c>
      <c r="BC18" s="277">
        <v>5.6</v>
      </c>
      <c r="BD18" s="275">
        <v>7.2</v>
      </c>
      <c r="BE18" s="275">
        <v>0</v>
      </c>
      <c r="BF18" s="277">
        <v>7.2</v>
      </c>
      <c r="BG18" s="275">
        <v>6.3</v>
      </c>
      <c r="BH18" s="275">
        <v>6.2</v>
      </c>
      <c r="BI18" s="275">
        <v>7.1</v>
      </c>
      <c r="BJ18" s="275">
        <v>4.8499999999999996</v>
      </c>
      <c r="BK18" s="275">
        <v>6.1</v>
      </c>
      <c r="BL18" s="275">
        <v>0</v>
      </c>
      <c r="BM18" s="275">
        <v>0</v>
      </c>
      <c r="BN18" s="275">
        <v>0</v>
      </c>
      <c r="BO18" s="277">
        <v>6.1</v>
      </c>
      <c r="BP18" s="275">
        <v>6.1</v>
      </c>
      <c r="BQ18" s="275">
        <v>7.8</v>
      </c>
      <c r="BR18" s="275">
        <v>6</v>
      </c>
      <c r="BS18" s="275">
        <v>7.4</v>
      </c>
      <c r="BT18" s="275">
        <v>8.1</v>
      </c>
      <c r="BU18" s="279">
        <v>28</v>
      </c>
      <c r="BV18" s="280">
        <v>0</v>
      </c>
      <c r="BW18" s="281">
        <v>6.3</v>
      </c>
      <c r="BX18" s="281">
        <v>0</v>
      </c>
      <c r="BY18" s="279">
        <v>5</v>
      </c>
      <c r="BZ18" s="280">
        <v>1</v>
      </c>
      <c r="CA18" s="279">
        <v>92</v>
      </c>
      <c r="CB18" s="280">
        <v>4</v>
      </c>
      <c r="CC18" s="282">
        <v>96</v>
      </c>
      <c r="CD18" s="341">
        <v>89</v>
      </c>
      <c r="CE18" s="341">
        <v>3</v>
      </c>
      <c r="CF18" s="341">
        <v>93</v>
      </c>
      <c r="CG18" s="341">
        <v>92</v>
      </c>
      <c r="CH18" s="283">
        <v>5.97</v>
      </c>
      <c r="CI18" s="344">
        <v>2.2799999999999998</v>
      </c>
      <c r="CJ18" s="338">
        <v>0.03</v>
      </c>
      <c r="CK18" s="347" t="s">
        <v>141</v>
      </c>
      <c r="CL18" s="348"/>
    </row>
    <row r="19" spans="1:90" s="233" customFormat="1" ht="22.5" customHeight="1">
      <c r="A19" s="288">
        <f t="shared" si="0"/>
        <v>2</v>
      </c>
      <c r="B19" s="289">
        <v>1811215465</v>
      </c>
      <c r="C19" s="290" t="s">
        <v>207</v>
      </c>
      <c r="D19" s="291" t="s">
        <v>253</v>
      </c>
      <c r="E19" s="292" t="s">
        <v>278</v>
      </c>
      <c r="F19" s="293" t="s">
        <v>279</v>
      </c>
      <c r="G19" s="293" t="s">
        <v>249</v>
      </c>
      <c r="H19" s="293" t="s">
        <v>212</v>
      </c>
      <c r="I19" s="294">
        <v>7.1</v>
      </c>
      <c r="J19" s="294">
        <v>6.4</v>
      </c>
      <c r="K19" s="294">
        <v>0</v>
      </c>
      <c r="L19" s="294">
        <v>5.7</v>
      </c>
      <c r="M19" s="294">
        <v>0</v>
      </c>
      <c r="N19" s="294">
        <v>0</v>
      </c>
      <c r="O19" s="294">
        <v>5.3</v>
      </c>
      <c r="P19" s="294">
        <v>0</v>
      </c>
      <c r="Q19" s="294">
        <v>0</v>
      </c>
      <c r="R19" s="294">
        <v>6.5</v>
      </c>
      <c r="S19" s="294">
        <v>0</v>
      </c>
      <c r="T19" s="294">
        <v>7.7</v>
      </c>
      <c r="U19" s="294">
        <v>6.1</v>
      </c>
      <c r="V19" s="294">
        <v>5.7</v>
      </c>
      <c r="W19" s="294">
        <v>0</v>
      </c>
      <c r="X19" s="295">
        <v>7.2</v>
      </c>
      <c r="Y19" s="277">
        <v>7.2</v>
      </c>
      <c r="Z19" s="296">
        <v>6.9</v>
      </c>
      <c r="AA19" s="294">
        <v>6.7</v>
      </c>
      <c r="AB19" s="294">
        <v>5.0999999999999996</v>
      </c>
      <c r="AC19" s="294">
        <v>5.9</v>
      </c>
      <c r="AD19" s="297">
        <v>30</v>
      </c>
      <c r="AE19" s="298">
        <v>0</v>
      </c>
      <c r="AF19" s="294">
        <v>10</v>
      </c>
      <c r="AG19" s="294">
        <v>7.9</v>
      </c>
      <c r="AH19" s="294">
        <v>6.5</v>
      </c>
      <c r="AI19" s="294">
        <v>0</v>
      </c>
      <c r="AJ19" s="294">
        <v>0</v>
      </c>
      <c r="AK19" s="294">
        <v>0</v>
      </c>
      <c r="AL19" s="297">
        <v>3</v>
      </c>
      <c r="AM19" s="298">
        <v>0</v>
      </c>
      <c r="AN19" s="294">
        <v>5.8</v>
      </c>
      <c r="AO19" s="294">
        <v>0</v>
      </c>
      <c r="AP19" s="294">
        <v>7.5</v>
      </c>
      <c r="AQ19" s="294">
        <v>4.5999999999999996</v>
      </c>
      <c r="AR19" s="294">
        <v>5.9</v>
      </c>
      <c r="AS19" s="294">
        <v>4.4000000000000004</v>
      </c>
      <c r="AT19" s="294">
        <v>6.6</v>
      </c>
      <c r="AU19" s="294">
        <v>6.9</v>
      </c>
      <c r="AV19" s="294">
        <v>6.2</v>
      </c>
      <c r="AW19" s="294">
        <v>5.8</v>
      </c>
      <c r="AX19" s="294">
        <v>7.1</v>
      </c>
      <c r="AY19" s="297">
        <v>26</v>
      </c>
      <c r="AZ19" s="298">
        <v>3</v>
      </c>
      <c r="BA19" s="294">
        <v>0</v>
      </c>
      <c r="BB19" s="294">
        <v>0</v>
      </c>
      <c r="BC19" s="277">
        <v>0</v>
      </c>
      <c r="BD19" s="294">
        <v>5.2</v>
      </c>
      <c r="BE19" s="294">
        <v>0</v>
      </c>
      <c r="BF19" s="277">
        <v>5.2</v>
      </c>
      <c r="BG19" s="294">
        <v>8.3000000000000007</v>
      </c>
      <c r="BH19" s="294">
        <v>7.1</v>
      </c>
      <c r="BI19" s="294">
        <v>6.7</v>
      </c>
      <c r="BJ19" s="294">
        <v>8.5</v>
      </c>
      <c r="BK19" s="294">
        <v>0</v>
      </c>
      <c r="BL19" s="294">
        <v>0</v>
      </c>
      <c r="BM19" s="294">
        <v>6.4</v>
      </c>
      <c r="BN19" s="294">
        <v>0</v>
      </c>
      <c r="BO19" s="277">
        <v>6.4</v>
      </c>
      <c r="BP19" s="294">
        <v>6.5</v>
      </c>
      <c r="BQ19" s="294">
        <v>5.2</v>
      </c>
      <c r="BR19" s="294">
        <v>6</v>
      </c>
      <c r="BS19" s="294">
        <v>5.4</v>
      </c>
      <c r="BT19" s="294">
        <v>8.6</v>
      </c>
      <c r="BU19" s="297">
        <v>26</v>
      </c>
      <c r="BV19" s="298">
        <v>2</v>
      </c>
      <c r="BW19" s="299">
        <v>7.5</v>
      </c>
      <c r="BX19" s="299">
        <v>7.8</v>
      </c>
      <c r="BY19" s="297">
        <v>6</v>
      </c>
      <c r="BZ19" s="298">
        <v>0</v>
      </c>
      <c r="CA19" s="297">
        <v>91</v>
      </c>
      <c r="CB19" s="298">
        <v>5</v>
      </c>
      <c r="CC19" s="300">
        <v>96</v>
      </c>
      <c r="CD19" s="342">
        <v>88</v>
      </c>
      <c r="CE19" s="342">
        <v>5</v>
      </c>
      <c r="CF19" s="342">
        <v>93</v>
      </c>
      <c r="CG19" s="342">
        <v>93</v>
      </c>
      <c r="CH19" s="301">
        <v>5.94</v>
      </c>
      <c r="CI19" s="345">
        <v>2.2599999999999998</v>
      </c>
      <c r="CJ19" s="339">
        <v>0.05</v>
      </c>
      <c r="CK19" s="348" t="s">
        <v>141</v>
      </c>
      <c r="CL19" s="348"/>
    </row>
    <row r="20" spans="1:90" s="233" customFormat="1" ht="22.5" customHeight="1">
      <c r="A20" s="305">
        <f t="shared" si="0"/>
        <v>3</v>
      </c>
      <c r="B20" s="306">
        <v>1811215462</v>
      </c>
      <c r="C20" s="307" t="s">
        <v>280</v>
      </c>
      <c r="D20" s="308" t="s">
        <v>281</v>
      </c>
      <c r="E20" s="309" t="s">
        <v>282</v>
      </c>
      <c r="F20" s="310" t="s">
        <v>283</v>
      </c>
      <c r="G20" s="310" t="s">
        <v>249</v>
      </c>
      <c r="H20" s="310" t="s">
        <v>212</v>
      </c>
      <c r="I20" s="311">
        <v>6.7</v>
      </c>
      <c r="J20" s="311">
        <v>7.1</v>
      </c>
      <c r="K20" s="311">
        <v>0</v>
      </c>
      <c r="L20" s="311">
        <v>5.7</v>
      </c>
      <c r="M20" s="311">
        <v>0</v>
      </c>
      <c r="N20" s="311">
        <v>0</v>
      </c>
      <c r="O20" s="311">
        <v>6.4</v>
      </c>
      <c r="P20" s="311">
        <v>0</v>
      </c>
      <c r="Q20" s="311">
        <v>0</v>
      </c>
      <c r="R20" s="311">
        <v>6</v>
      </c>
      <c r="S20" s="311">
        <v>0</v>
      </c>
      <c r="T20" s="311">
        <v>7.6</v>
      </c>
      <c r="U20" s="311">
        <v>6.4</v>
      </c>
      <c r="V20" s="311" t="s">
        <v>250</v>
      </c>
      <c r="W20" s="311">
        <v>0</v>
      </c>
      <c r="X20" s="312">
        <v>5.4</v>
      </c>
      <c r="Y20" s="277">
        <v>5.4</v>
      </c>
      <c r="Z20" s="313">
        <v>5.7</v>
      </c>
      <c r="AA20" s="311">
        <v>6.4</v>
      </c>
      <c r="AB20" s="311">
        <v>5.0999999999999996</v>
      </c>
      <c r="AC20" s="311">
        <v>6.1</v>
      </c>
      <c r="AD20" s="314">
        <v>27</v>
      </c>
      <c r="AE20" s="315">
        <v>3</v>
      </c>
      <c r="AF20" s="311">
        <v>7.2</v>
      </c>
      <c r="AG20" s="311">
        <v>7.2</v>
      </c>
      <c r="AH20" s="311">
        <v>0</v>
      </c>
      <c r="AI20" s="311">
        <v>0</v>
      </c>
      <c r="AJ20" s="311">
        <v>7.1</v>
      </c>
      <c r="AK20" s="311">
        <v>0</v>
      </c>
      <c r="AL20" s="314">
        <v>3</v>
      </c>
      <c r="AM20" s="315">
        <v>0</v>
      </c>
      <c r="AN20" s="311">
        <v>6.3</v>
      </c>
      <c r="AO20" s="311">
        <v>5</v>
      </c>
      <c r="AP20" s="311">
        <v>5.8</v>
      </c>
      <c r="AQ20" s="311">
        <v>4.4000000000000004</v>
      </c>
      <c r="AR20" s="311">
        <v>5.6</v>
      </c>
      <c r="AS20" s="311">
        <v>4.2</v>
      </c>
      <c r="AT20" s="311">
        <v>6.3</v>
      </c>
      <c r="AU20" s="311">
        <v>5.0999999999999996</v>
      </c>
      <c r="AV20" s="311">
        <v>4.8</v>
      </c>
      <c r="AW20" s="311">
        <v>4.8</v>
      </c>
      <c r="AX20" s="311">
        <v>8.5</v>
      </c>
      <c r="AY20" s="314">
        <v>29</v>
      </c>
      <c r="AZ20" s="315">
        <v>0</v>
      </c>
      <c r="BA20" s="311">
        <v>0</v>
      </c>
      <c r="BB20" s="311">
        <v>6.7</v>
      </c>
      <c r="BC20" s="277">
        <v>6.7</v>
      </c>
      <c r="BD20" s="311">
        <v>4.5</v>
      </c>
      <c r="BE20" s="311">
        <v>0</v>
      </c>
      <c r="BF20" s="277">
        <v>4.5</v>
      </c>
      <c r="BG20" s="311">
        <v>6.9</v>
      </c>
      <c r="BH20" s="311">
        <v>5.0999999999999996</v>
      </c>
      <c r="BI20" s="311">
        <v>4.5999999999999996</v>
      </c>
      <c r="BJ20" s="311">
        <v>5.55</v>
      </c>
      <c r="BK20" s="311">
        <v>4</v>
      </c>
      <c r="BL20" s="311">
        <v>0</v>
      </c>
      <c r="BM20" s="311">
        <v>0</v>
      </c>
      <c r="BN20" s="311">
        <v>0</v>
      </c>
      <c r="BO20" s="277">
        <v>4</v>
      </c>
      <c r="BP20" s="311">
        <v>7.4</v>
      </c>
      <c r="BQ20" s="311">
        <v>7.2</v>
      </c>
      <c r="BR20" s="311">
        <v>6.9</v>
      </c>
      <c r="BS20" s="311">
        <v>6</v>
      </c>
      <c r="BT20" s="311">
        <v>8.1999999999999993</v>
      </c>
      <c r="BU20" s="314">
        <v>28</v>
      </c>
      <c r="BV20" s="315">
        <v>0</v>
      </c>
      <c r="BW20" s="316">
        <v>6.5</v>
      </c>
      <c r="BX20" s="316">
        <v>0</v>
      </c>
      <c r="BY20" s="314">
        <v>5</v>
      </c>
      <c r="BZ20" s="315">
        <v>1</v>
      </c>
      <c r="CA20" s="314">
        <v>92</v>
      </c>
      <c r="CB20" s="315">
        <v>4</v>
      </c>
      <c r="CC20" s="317">
        <v>96</v>
      </c>
      <c r="CD20" s="343">
        <v>89</v>
      </c>
      <c r="CE20" s="343">
        <v>3</v>
      </c>
      <c r="CF20" s="343">
        <v>93</v>
      </c>
      <c r="CG20" s="343">
        <v>92</v>
      </c>
      <c r="CH20" s="318">
        <v>5.73</v>
      </c>
      <c r="CI20" s="346">
        <v>2.1</v>
      </c>
      <c r="CJ20" s="340">
        <v>0.03</v>
      </c>
      <c r="CK20" s="349" t="s">
        <v>141</v>
      </c>
      <c r="CL20" s="348"/>
    </row>
    <row r="21" spans="1:90" s="268" customFormat="1" ht="27.75" customHeight="1">
      <c r="A21" s="262"/>
      <c r="B21" s="263" t="s">
        <v>284</v>
      </c>
      <c r="C21" s="264"/>
      <c r="D21" s="264"/>
      <c r="E21" s="264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6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65"/>
      <c r="CH21" s="265"/>
      <c r="CI21" s="265"/>
      <c r="CJ21" s="265"/>
      <c r="CK21" s="265"/>
      <c r="CL21" s="267"/>
    </row>
    <row r="22" spans="1:90" s="233" customFormat="1" ht="22.5" customHeight="1">
      <c r="A22" s="269">
        <v>1</v>
      </c>
      <c r="B22" s="270">
        <v>1810216559</v>
      </c>
      <c r="C22" s="271" t="s">
        <v>125</v>
      </c>
      <c r="D22" s="272" t="s">
        <v>215</v>
      </c>
      <c r="E22" s="273" t="s">
        <v>285</v>
      </c>
      <c r="F22" s="274" t="s">
        <v>286</v>
      </c>
      <c r="G22" s="274" t="s">
        <v>211</v>
      </c>
      <c r="H22" s="274" t="s">
        <v>212</v>
      </c>
      <c r="I22" s="275">
        <v>7.8</v>
      </c>
      <c r="J22" s="275">
        <v>6.9</v>
      </c>
      <c r="K22" s="275">
        <v>0</v>
      </c>
      <c r="L22" s="275">
        <v>7.2</v>
      </c>
      <c r="M22" s="275">
        <v>0</v>
      </c>
      <c r="N22" s="275">
        <v>0</v>
      </c>
      <c r="O22" s="275">
        <v>6.5</v>
      </c>
      <c r="P22" s="275">
        <v>0</v>
      </c>
      <c r="Q22" s="275">
        <v>0</v>
      </c>
      <c r="R22" s="275">
        <v>6.7</v>
      </c>
      <c r="S22" s="275">
        <v>0</v>
      </c>
      <c r="T22" s="275">
        <v>8.1</v>
      </c>
      <c r="U22" s="275">
        <v>6.5</v>
      </c>
      <c r="V22" s="275">
        <v>0</v>
      </c>
      <c r="W22" s="275">
        <v>6.8</v>
      </c>
      <c r="X22" s="276">
        <v>5.7</v>
      </c>
      <c r="Y22" s="277">
        <v>6.8</v>
      </c>
      <c r="Z22" s="278">
        <v>7.9</v>
      </c>
      <c r="AA22" s="275">
        <v>6.9</v>
      </c>
      <c r="AB22" s="275">
        <v>5.4</v>
      </c>
      <c r="AC22" s="275">
        <v>8.1</v>
      </c>
      <c r="AD22" s="279">
        <v>29</v>
      </c>
      <c r="AE22" s="280">
        <v>3</v>
      </c>
      <c r="AF22" s="275">
        <v>5.9</v>
      </c>
      <c r="AG22" s="275">
        <v>7.4</v>
      </c>
      <c r="AH22" s="275">
        <v>0</v>
      </c>
      <c r="AI22" s="275">
        <v>0</v>
      </c>
      <c r="AJ22" s="275">
        <v>5.8</v>
      </c>
      <c r="AK22" s="275">
        <v>0</v>
      </c>
      <c r="AL22" s="279">
        <v>3</v>
      </c>
      <c r="AM22" s="280">
        <v>0</v>
      </c>
      <c r="AN22" s="275">
        <v>7.2</v>
      </c>
      <c r="AO22" s="275">
        <v>0</v>
      </c>
      <c r="AP22" s="275">
        <v>6.7</v>
      </c>
      <c r="AQ22" s="275">
        <v>8.5</v>
      </c>
      <c r="AR22" s="275">
        <v>5.5</v>
      </c>
      <c r="AS22" s="275">
        <v>7.5</v>
      </c>
      <c r="AT22" s="275">
        <v>6.7</v>
      </c>
      <c r="AU22" s="275">
        <v>5.5</v>
      </c>
      <c r="AV22" s="275">
        <v>6</v>
      </c>
      <c r="AW22" s="275" t="s">
        <v>250</v>
      </c>
      <c r="AX22" s="275">
        <v>7.3</v>
      </c>
      <c r="AY22" s="279">
        <v>23</v>
      </c>
      <c r="AZ22" s="280">
        <v>6</v>
      </c>
      <c r="BA22" s="275">
        <v>0</v>
      </c>
      <c r="BB22" s="275">
        <v>6.9</v>
      </c>
      <c r="BC22" s="277">
        <v>6.9</v>
      </c>
      <c r="BD22" s="275">
        <v>4.8</v>
      </c>
      <c r="BE22" s="275">
        <v>0</v>
      </c>
      <c r="BF22" s="277">
        <v>4.8</v>
      </c>
      <c r="BG22" s="275">
        <v>5.6</v>
      </c>
      <c r="BH22" s="275">
        <v>7</v>
      </c>
      <c r="BI22" s="275">
        <v>0</v>
      </c>
      <c r="BJ22" s="275">
        <v>6.85</v>
      </c>
      <c r="BK22" s="275">
        <v>0</v>
      </c>
      <c r="BL22" s="275">
        <v>0</v>
      </c>
      <c r="BM22" s="275">
        <v>6.7</v>
      </c>
      <c r="BN22" s="275">
        <v>0</v>
      </c>
      <c r="BO22" s="277">
        <v>6.7</v>
      </c>
      <c r="BP22" s="275">
        <v>6.6</v>
      </c>
      <c r="BQ22" s="275">
        <v>8</v>
      </c>
      <c r="BR22" s="275">
        <v>6.2</v>
      </c>
      <c r="BS22" s="275">
        <v>5.6</v>
      </c>
      <c r="BT22" s="275">
        <v>8.9</v>
      </c>
      <c r="BU22" s="279">
        <v>25</v>
      </c>
      <c r="BV22" s="280">
        <v>3</v>
      </c>
      <c r="BW22" s="281" t="s">
        <v>250</v>
      </c>
      <c r="BX22" s="281">
        <v>0</v>
      </c>
      <c r="BY22" s="279">
        <v>0</v>
      </c>
      <c r="BZ22" s="280">
        <v>6</v>
      </c>
      <c r="CA22" s="279">
        <v>80</v>
      </c>
      <c r="CB22" s="280">
        <v>18</v>
      </c>
      <c r="CC22" s="282">
        <v>96</v>
      </c>
      <c r="CD22" s="341">
        <v>77</v>
      </c>
      <c r="CE22" s="341">
        <v>12</v>
      </c>
      <c r="CF22" s="341">
        <v>93</v>
      </c>
      <c r="CG22" s="341">
        <v>89</v>
      </c>
      <c r="CH22" s="283">
        <v>6.09</v>
      </c>
      <c r="CI22" s="344">
        <v>2.4500000000000002</v>
      </c>
      <c r="CJ22" s="338">
        <v>0.13</v>
      </c>
      <c r="CK22" s="347" t="s">
        <v>260</v>
      </c>
      <c r="CL22" s="348"/>
    </row>
    <row r="23" spans="1:90" s="326" customFormat="1" ht="22.5" customHeight="1">
      <c r="BL23" s="222"/>
      <c r="BP23" s="327" t="s">
        <v>142</v>
      </c>
    </row>
    <row r="24" spans="1:90" ht="21" customHeight="1">
      <c r="B24" s="328" t="s">
        <v>143</v>
      </c>
      <c r="R24" s="329" t="s">
        <v>144</v>
      </c>
      <c r="AO24" s="329" t="s">
        <v>145</v>
      </c>
      <c r="BD24" s="328" t="s">
        <v>146</v>
      </c>
      <c r="BX24" s="329" t="s">
        <v>147</v>
      </c>
    </row>
    <row r="25" spans="1:90" ht="91.5" customHeight="1">
      <c r="B25" s="328" t="s">
        <v>148</v>
      </c>
      <c r="R25" s="329" t="s">
        <v>149</v>
      </c>
      <c r="AO25" s="329" t="s">
        <v>150</v>
      </c>
      <c r="BD25" s="328" t="s">
        <v>151</v>
      </c>
    </row>
    <row r="27" spans="1:90" s="326" customFormat="1" ht="24" customHeight="1"/>
    <row r="28" spans="1:90" s="326" customFormat="1" ht="30" customHeight="1"/>
    <row r="29" spans="1:90" s="326" customFormat="1"/>
    <row r="76" spans="1:90" s="268" customFormat="1" ht="21.75" customHeight="1">
      <c r="A76" s="262"/>
      <c r="B76" s="330" t="s">
        <v>287</v>
      </c>
      <c r="C76" s="264"/>
      <c r="D76" s="264"/>
      <c r="E76" s="264"/>
      <c r="F76" s="265"/>
      <c r="G76" s="265"/>
      <c r="H76" s="26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6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  <c r="AJ76" s="265"/>
      <c r="AK76" s="265"/>
      <c r="AL76" s="265"/>
      <c r="AM76" s="265"/>
      <c r="AN76" s="265"/>
      <c r="AO76" s="265"/>
      <c r="AP76" s="265"/>
      <c r="AQ76" s="265"/>
      <c r="AR76" s="265"/>
      <c r="AS76" s="265"/>
      <c r="AT76" s="265"/>
      <c r="AU76" s="265"/>
      <c r="AV76" s="265"/>
      <c r="AW76" s="265"/>
      <c r="AX76" s="265"/>
      <c r="AY76" s="265"/>
      <c r="AZ76" s="265"/>
      <c r="BA76" s="265"/>
      <c r="BB76" s="265"/>
      <c r="BC76" s="265"/>
      <c r="BD76" s="265"/>
      <c r="BE76" s="265"/>
      <c r="BF76" s="265"/>
      <c r="BG76" s="265"/>
      <c r="BH76" s="265"/>
      <c r="BI76" s="265"/>
      <c r="BJ76" s="265"/>
      <c r="BK76" s="265"/>
      <c r="BL76" s="265"/>
      <c r="BM76" s="265"/>
      <c r="BN76" s="265"/>
      <c r="BO76" s="265"/>
      <c r="BP76" s="265"/>
      <c r="BQ76" s="265"/>
      <c r="BR76" s="265"/>
      <c r="BS76" s="265"/>
      <c r="BT76" s="265"/>
      <c r="BU76" s="265"/>
      <c r="BV76" s="265"/>
      <c r="BW76" s="265"/>
      <c r="BX76" s="265"/>
      <c r="BY76" s="265"/>
      <c r="BZ76" s="265"/>
      <c r="CA76" s="265"/>
      <c r="CB76" s="265"/>
      <c r="CC76" s="265"/>
      <c r="CD76" s="265"/>
      <c r="CE76" s="265"/>
      <c r="CF76" s="265"/>
      <c r="CG76" s="265"/>
      <c r="CH76" s="265"/>
      <c r="CI76" s="265"/>
      <c r="CJ76" s="265"/>
      <c r="CK76" s="265"/>
      <c r="CL76" s="267"/>
    </row>
    <row r="77" spans="1:90" s="233" customFormat="1" ht="16.5" customHeight="1">
      <c r="A77" s="331">
        <v>1</v>
      </c>
      <c r="B77" s="270">
        <v>1810226392</v>
      </c>
      <c r="C77" s="271" t="s">
        <v>288</v>
      </c>
      <c r="D77" s="272" t="s">
        <v>289</v>
      </c>
      <c r="E77" s="273" t="s">
        <v>290</v>
      </c>
      <c r="F77" s="274" t="s">
        <v>291</v>
      </c>
      <c r="G77" s="274" t="s">
        <v>211</v>
      </c>
      <c r="H77" s="274" t="s">
        <v>212</v>
      </c>
      <c r="I77" s="275">
        <v>7.1</v>
      </c>
      <c r="J77" s="275">
        <v>7.4</v>
      </c>
      <c r="K77" s="275">
        <v>0</v>
      </c>
      <c r="L77" s="275">
        <v>6.1</v>
      </c>
      <c r="M77" s="275">
        <v>0</v>
      </c>
      <c r="N77" s="275">
        <v>0</v>
      </c>
      <c r="O77" s="275">
        <v>5.3</v>
      </c>
      <c r="P77" s="275">
        <v>0</v>
      </c>
      <c r="Q77" s="275">
        <v>0</v>
      </c>
      <c r="R77" s="275">
        <v>6.4</v>
      </c>
      <c r="S77" s="275">
        <v>0</v>
      </c>
      <c r="T77" s="275">
        <v>8.1</v>
      </c>
      <c r="U77" s="275">
        <v>7.4</v>
      </c>
      <c r="V77" s="275">
        <v>4.9000000000000004</v>
      </c>
      <c r="W77" s="275">
        <v>0</v>
      </c>
      <c r="X77" s="276">
        <v>5.5</v>
      </c>
      <c r="Y77" s="277">
        <v>5.5</v>
      </c>
      <c r="Z77" s="278">
        <v>6.5</v>
      </c>
      <c r="AA77" s="275">
        <v>7.4</v>
      </c>
      <c r="AB77" s="275">
        <v>5.4</v>
      </c>
      <c r="AC77" s="275">
        <v>7.1</v>
      </c>
      <c r="AD77" s="279">
        <v>30</v>
      </c>
      <c r="AE77" s="280">
        <v>0</v>
      </c>
      <c r="AF77" s="275">
        <v>6.7</v>
      </c>
      <c r="AG77" s="275">
        <v>6.5</v>
      </c>
      <c r="AH77" s="275">
        <v>5.8</v>
      </c>
      <c r="AI77" s="275">
        <v>0</v>
      </c>
      <c r="AJ77" s="275">
        <v>0</v>
      </c>
      <c r="AK77" s="275">
        <v>0</v>
      </c>
      <c r="AL77" s="279">
        <v>3</v>
      </c>
      <c r="AM77" s="280">
        <v>0</v>
      </c>
      <c r="AN77" s="275">
        <v>6.6</v>
      </c>
      <c r="AO77" s="275">
        <v>6.9</v>
      </c>
      <c r="AP77" s="275">
        <v>5.9</v>
      </c>
      <c r="AQ77" s="275">
        <v>6.7</v>
      </c>
      <c r="AR77" s="275">
        <v>6.1</v>
      </c>
      <c r="AS77" s="275">
        <v>6.2</v>
      </c>
      <c r="AT77" s="275">
        <v>6</v>
      </c>
      <c r="AU77" s="275">
        <v>6.2</v>
      </c>
      <c r="AV77" s="275">
        <v>6.2</v>
      </c>
      <c r="AW77" s="275">
        <v>6.3</v>
      </c>
      <c r="AX77" s="275">
        <v>7.3</v>
      </c>
      <c r="AY77" s="279">
        <v>29</v>
      </c>
      <c r="AZ77" s="280">
        <v>0</v>
      </c>
      <c r="BA77" s="275">
        <v>0</v>
      </c>
      <c r="BB77" s="275">
        <v>7.4</v>
      </c>
      <c r="BC77" s="277">
        <v>7.4</v>
      </c>
      <c r="BD77" s="275">
        <v>5.3</v>
      </c>
      <c r="BE77" s="275">
        <v>0</v>
      </c>
      <c r="BF77" s="277">
        <v>5.3</v>
      </c>
      <c r="BG77" s="275">
        <v>6.6</v>
      </c>
      <c r="BH77" s="275">
        <v>5.8</v>
      </c>
      <c r="BI77" s="275">
        <v>5.2</v>
      </c>
      <c r="BJ77" s="275">
        <v>6.8</v>
      </c>
      <c r="BK77" s="275">
        <v>0</v>
      </c>
      <c r="BL77" s="275">
        <v>0</v>
      </c>
      <c r="BM77" s="275">
        <v>5.5</v>
      </c>
      <c r="BN77" s="275">
        <v>0</v>
      </c>
      <c r="BO77" s="277">
        <v>5.5</v>
      </c>
      <c r="BP77" s="275">
        <v>6.4</v>
      </c>
      <c r="BQ77" s="275">
        <v>8.6999999999999993</v>
      </c>
      <c r="BR77" s="275">
        <v>7.4</v>
      </c>
      <c r="BS77" s="275">
        <v>5.8</v>
      </c>
      <c r="BT77" s="275">
        <v>7.8</v>
      </c>
      <c r="BU77" s="279">
        <v>28</v>
      </c>
      <c r="BV77" s="280">
        <v>0</v>
      </c>
      <c r="BW77" s="281">
        <v>6.5</v>
      </c>
      <c r="BX77" s="281">
        <v>0</v>
      </c>
      <c r="BY77" s="279">
        <v>5</v>
      </c>
      <c r="BZ77" s="280">
        <v>1</v>
      </c>
      <c r="CA77" s="279">
        <v>95</v>
      </c>
      <c r="CB77" s="280">
        <v>1</v>
      </c>
      <c r="CC77" s="282">
        <v>96</v>
      </c>
      <c r="CD77" s="282">
        <v>92</v>
      </c>
      <c r="CE77" s="282">
        <v>0</v>
      </c>
      <c r="CF77" s="282">
        <v>93</v>
      </c>
      <c r="CG77" s="282">
        <v>92</v>
      </c>
      <c r="CH77" s="283">
        <v>6.52</v>
      </c>
      <c r="CI77" s="284">
        <v>2.5</v>
      </c>
      <c r="CJ77" s="285">
        <v>0</v>
      </c>
      <c r="CK77" s="286" t="s">
        <v>128</v>
      </c>
      <c r="CL77" s="287"/>
    </row>
    <row r="78" spans="1:90" s="233" customFormat="1" ht="16.5" customHeight="1">
      <c r="A78" s="332">
        <f t="shared" ref="A78:A93" si="1">1+A77</f>
        <v>2</v>
      </c>
      <c r="B78" s="289">
        <v>1810216124</v>
      </c>
      <c r="C78" s="290" t="s">
        <v>125</v>
      </c>
      <c r="D78" s="291" t="s">
        <v>292</v>
      </c>
      <c r="E78" s="292" t="s">
        <v>293</v>
      </c>
      <c r="F78" s="293" t="s">
        <v>294</v>
      </c>
      <c r="G78" s="293" t="s">
        <v>211</v>
      </c>
      <c r="H78" s="293" t="s">
        <v>212</v>
      </c>
      <c r="I78" s="294">
        <v>8.8000000000000007</v>
      </c>
      <c r="J78" s="294">
        <v>7.7</v>
      </c>
      <c r="K78" s="294">
        <v>0</v>
      </c>
      <c r="L78" s="294">
        <v>5.7</v>
      </c>
      <c r="M78" s="294">
        <v>0</v>
      </c>
      <c r="N78" s="294">
        <v>0</v>
      </c>
      <c r="O78" s="294">
        <v>5.6</v>
      </c>
      <c r="P78" s="294">
        <v>0</v>
      </c>
      <c r="Q78" s="294">
        <v>0</v>
      </c>
      <c r="R78" s="294">
        <v>5.9</v>
      </c>
      <c r="S78" s="294">
        <v>0</v>
      </c>
      <c r="T78" s="294">
        <v>8.5</v>
      </c>
      <c r="U78" s="294">
        <v>6.6</v>
      </c>
      <c r="V78" s="294">
        <v>4.7</v>
      </c>
      <c r="W78" s="294">
        <v>0</v>
      </c>
      <c r="X78" s="295">
        <v>8.5</v>
      </c>
      <c r="Y78" s="277">
        <v>8.5</v>
      </c>
      <c r="Z78" s="296">
        <v>7.5</v>
      </c>
      <c r="AA78" s="294">
        <v>5.7</v>
      </c>
      <c r="AB78" s="294">
        <v>5.6</v>
      </c>
      <c r="AC78" s="294">
        <v>8.1</v>
      </c>
      <c r="AD78" s="297">
        <v>30</v>
      </c>
      <c r="AE78" s="298">
        <v>0</v>
      </c>
      <c r="AF78" s="294">
        <v>7.2</v>
      </c>
      <c r="AG78" s="294">
        <v>7.8</v>
      </c>
      <c r="AH78" s="294">
        <v>0</v>
      </c>
      <c r="AI78" s="294">
        <v>9.4</v>
      </c>
      <c r="AJ78" s="294">
        <v>0</v>
      </c>
      <c r="AK78" s="294">
        <v>0</v>
      </c>
      <c r="AL78" s="297">
        <v>3</v>
      </c>
      <c r="AM78" s="298">
        <v>0</v>
      </c>
      <c r="AN78" s="294">
        <v>6.4</v>
      </c>
      <c r="AO78" s="294">
        <v>7.2</v>
      </c>
      <c r="AP78" s="294">
        <v>9</v>
      </c>
      <c r="AQ78" s="294">
        <v>6.2</v>
      </c>
      <c r="AR78" s="294">
        <v>7.2</v>
      </c>
      <c r="AS78" s="294">
        <v>7</v>
      </c>
      <c r="AT78" s="294">
        <v>7</v>
      </c>
      <c r="AU78" s="294">
        <v>6</v>
      </c>
      <c r="AV78" s="294">
        <v>5.9</v>
      </c>
      <c r="AW78" s="294">
        <v>5.8</v>
      </c>
      <c r="AX78" s="294">
        <v>7.8</v>
      </c>
      <c r="AY78" s="297">
        <v>29</v>
      </c>
      <c r="AZ78" s="298">
        <v>0</v>
      </c>
      <c r="BA78" s="294">
        <v>0</v>
      </c>
      <c r="BB78" s="294">
        <v>6</v>
      </c>
      <c r="BC78" s="277">
        <v>6</v>
      </c>
      <c r="BD78" s="294">
        <v>5.2</v>
      </c>
      <c r="BE78" s="294">
        <v>0</v>
      </c>
      <c r="BF78" s="277">
        <v>5.2</v>
      </c>
      <c r="BG78" s="294">
        <v>5.6</v>
      </c>
      <c r="BH78" s="294">
        <v>6.4</v>
      </c>
      <c r="BI78" s="294">
        <v>6.7</v>
      </c>
      <c r="BJ78" s="294">
        <v>7.75</v>
      </c>
      <c r="BK78" s="294">
        <v>0</v>
      </c>
      <c r="BL78" s="294">
        <v>0</v>
      </c>
      <c r="BM78" s="294">
        <v>6.8</v>
      </c>
      <c r="BN78" s="294">
        <v>0</v>
      </c>
      <c r="BO78" s="277">
        <v>6.8</v>
      </c>
      <c r="BP78" s="294">
        <v>7</v>
      </c>
      <c r="BQ78" s="294">
        <v>8.5500000000000007</v>
      </c>
      <c r="BR78" s="294">
        <v>7.3</v>
      </c>
      <c r="BS78" s="294">
        <v>6.1</v>
      </c>
      <c r="BT78" s="294">
        <v>8.5</v>
      </c>
      <c r="BU78" s="297">
        <v>28</v>
      </c>
      <c r="BV78" s="298">
        <v>0</v>
      </c>
      <c r="BW78" s="299">
        <v>7.5</v>
      </c>
      <c r="BX78" s="299">
        <v>0</v>
      </c>
      <c r="BY78" s="297">
        <v>5</v>
      </c>
      <c r="BZ78" s="298">
        <v>1</v>
      </c>
      <c r="CA78" s="297">
        <v>95</v>
      </c>
      <c r="CB78" s="298">
        <v>1</v>
      </c>
      <c r="CC78" s="300">
        <v>96</v>
      </c>
      <c r="CD78" s="300">
        <v>92</v>
      </c>
      <c r="CE78" s="300">
        <v>0</v>
      </c>
      <c r="CF78" s="300">
        <v>93</v>
      </c>
      <c r="CG78" s="300">
        <v>92</v>
      </c>
      <c r="CH78" s="301">
        <v>6.86</v>
      </c>
      <c r="CI78" s="302">
        <v>2.78</v>
      </c>
      <c r="CJ78" s="303">
        <v>0</v>
      </c>
      <c r="CK78" s="304" t="s">
        <v>128</v>
      </c>
      <c r="CL78" s="287"/>
    </row>
    <row r="79" spans="1:90" s="233" customFormat="1" ht="16.5" customHeight="1">
      <c r="A79" s="332">
        <f t="shared" si="1"/>
        <v>3</v>
      </c>
      <c r="B79" s="289">
        <v>1810215471</v>
      </c>
      <c r="C79" s="290" t="s">
        <v>207</v>
      </c>
      <c r="D79" s="291" t="s">
        <v>295</v>
      </c>
      <c r="E79" s="292" t="s">
        <v>296</v>
      </c>
      <c r="F79" s="293" t="s">
        <v>297</v>
      </c>
      <c r="G79" s="293" t="s">
        <v>211</v>
      </c>
      <c r="H79" s="293" t="s">
        <v>212</v>
      </c>
      <c r="I79" s="294">
        <v>7.3</v>
      </c>
      <c r="J79" s="294">
        <v>5.9</v>
      </c>
      <c r="K79" s="294">
        <v>0</v>
      </c>
      <c r="L79" s="294" t="s">
        <v>132</v>
      </c>
      <c r="M79" s="294">
        <v>0</v>
      </c>
      <c r="N79" s="294">
        <v>0</v>
      </c>
      <c r="O79" s="294" t="s">
        <v>132</v>
      </c>
      <c r="P79" s="294">
        <v>0</v>
      </c>
      <c r="Q79" s="294">
        <v>0</v>
      </c>
      <c r="R79" s="294">
        <v>6.5</v>
      </c>
      <c r="S79" s="294">
        <v>0</v>
      </c>
      <c r="T79" s="294">
        <v>7.5</v>
      </c>
      <c r="U79" s="294">
        <v>7.5</v>
      </c>
      <c r="V79" s="294">
        <v>4.7</v>
      </c>
      <c r="W79" s="294">
        <v>0</v>
      </c>
      <c r="X79" s="295">
        <v>5.6</v>
      </c>
      <c r="Y79" s="277">
        <v>5.6</v>
      </c>
      <c r="Z79" s="296">
        <v>7.9</v>
      </c>
      <c r="AA79" s="294">
        <v>6.5</v>
      </c>
      <c r="AB79" s="294">
        <v>5</v>
      </c>
      <c r="AC79" s="294">
        <v>7</v>
      </c>
      <c r="AD79" s="297">
        <v>30</v>
      </c>
      <c r="AE79" s="298">
        <v>0</v>
      </c>
      <c r="AF79" s="294">
        <v>7.8</v>
      </c>
      <c r="AG79" s="294">
        <v>5.8</v>
      </c>
      <c r="AH79" s="294">
        <v>7.1</v>
      </c>
      <c r="AI79" s="294">
        <v>0</v>
      </c>
      <c r="AJ79" s="294">
        <v>0</v>
      </c>
      <c r="AK79" s="294">
        <v>0</v>
      </c>
      <c r="AL79" s="297">
        <v>3</v>
      </c>
      <c r="AM79" s="298">
        <v>0</v>
      </c>
      <c r="AN79" s="294">
        <v>5.5</v>
      </c>
      <c r="AO79" s="294">
        <v>6.5</v>
      </c>
      <c r="AP79" s="294">
        <v>5.2</v>
      </c>
      <c r="AQ79" s="294">
        <v>7.9</v>
      </c>
      <c r="AR79" s="294">
        <v>6</v>
      </c>
      <c r="AS79" s="294">
        <v>5.8</v>
      </c>
      <c r="AT79" s="294">
        <v>6.4</v>
      </c>
      <c r="AU79" s="294">
        <v>6.1</v>
      </c>
      <c r="AV79" s="294">
        <v>5.6</v>
      </c>
      <c r="AW79" s="294">
        <v>5.4</v>
      </c>
      <c r="AX79" s="294">
        <v>6.7</v>
      </c>
      <c r="AY79" s="297">
        <v>29</v>
      </c>
      <c r="AZ79" s="298">
        <v>0</v>
      </c>
      <c r="BA79" s="294">
        <v>0</v>
      </c>
      <c r="BB79" s="294">
        <v>5.7</v>
      </c>
      <c r="BC79" s="277">
        <v>5.7</v>
      </c>
      <c r="BD79" s="294">
        <v>5.5</v>
      </c>
      <c r="BE79" s="294">
        <v>0</v>
      </c>
      <c r="BF79" s="277">
        <v>5.5</v>
      </c>
      <c r="BG79" s="294">
        <v>6.2</v>
      </c>
      <c r="BH79" s="294">
        <v>5.8</v>
      </c>
      <c r="BI79" s="294">
        <v>6.1</v>
      </c>
      <c r="BJ79" s="294">
        <v>6.5</v>
      </c>
      <c r="BK79" s="294">
        <v>0</v>
      </c>
      <c r="BL79" s="294">
        <v>0</v>
      </c>
      <c r="BM79" s="294">
        <v>5.7</v>
      </c>
      <c r="BN79" s="294">
        <v>0</v>
      </c>
      <c r="BO79" s="277">
        <v>5.7</v>
      </c>
      <c r="BP79" s="294">
        <v>6.4</v>
      </c>
      <c r="BQ79" s="294">
        <v>7.6</v>
      </c>
      <c r="BR79" s="294">
        <v>7.8</v>
      </c>
      <c r="BS79" s="294">
        <v>5.7</v>
      </c>
      <c r="BT79" s="294">
        <v>8.3000000000000007</v>
      </c>
      <c r="BU79" s="297">
        <v>28</v>
      </c>
      <c r="BV79" s="298">
        <v>0</v>
      </c>
      <c r="BW79" s="299">
        <v>6.5</v>
      </c>
      <c r="BX79" s="299">
        <v>0</v>
      </c>
      <c r="BY79" s="297">
        <v>5</v>
      </c>
      <c r="BZ79" s="298">
        <v>1</v>
      </c>
      <c r="CA79" s="297">
        <v>95</v>
      </c>
      <c r="CB79" s="298">
        <v>1</v>
      </c>
      <c r="CC79" s="300">
        <v>96</v>
      </c>
      <c r="CD79" s="300">
        <v>88</v>
      </c>
      <c r="CE79" s="300">
        <v>0</v>
      </c>
      <c r="CF79" s="300">
        <v>89</v>
      </c>
      <c r="CG79" s="300">
        <v>88</v>
      </c>
      <c r="CH79" s="301">
        <v>6.36</v>
      </c>
      <c r="CI79" s="302">
        <v>2.4500000000000002</v>
      </c>
      <c r="CJ79" s="303">
        <v>0</v>
      </c>
      <c r="CK79" s="304" t="s">
        <v>128</v>
      </c>
      <c r="CL79" s="287"/>
    </row>
    <row r="80" spans="1:90" s="233" customFormat="1" ht="16.5" customHeight="1">
      <c r="A80" s="332">
        <f t="shared" si="1"/>
        <v>4</v>
      </c>
      <c r="B80" s="289">
        <v>1810213732</v>
      </c>
      <c r="C80" s="290" t="s">
        <v>125</v>
      </c>
      <c r="D80" s="291" t="s">
        <v>215</v>
      </c>
      <c r="E80" s="292" t="s">
        <v>264</v>
      </c>
      <c r="F80" s="293" t="s">
        <v>265</v>
      </c>
      <c r="G80" s="293" t="s">
        <v>211</v>
      </c>
      <c r="H80" s="293" t="s">
        <v>212</v>
      </c>
      <c r="I80" s="294">
        <v>7.1</v>
      </c>
      <c r="J80" s="294">
        <v>5.5</v>
      </c>
      <c r="K80" s="294">
        <v>0</v>
      </c>
      <c r="L80" s="294">
        <v>5.5</v>
      </c>
      <c r="M80" s="294">
        <v>0</v>
      </c>
      <c r="N80" s="294">
        <v>0</v>
      </c>
      <c r="O80" s="294">
        <v>6.3</v>
      </c>
      <c r="P80" s="294">
        <v>0</v>
      </c>
      <c r="Q80" s="294">
        <v>0</v>
      </c>
      <c r="R80" s="294">
        <v>6.4</v>
      </c>
      <c r="S80" s="294">
        <v>0</v>
      </c>
      <c r="T80" s="294">
        <v>6.7</v>
      </c>
      <c r="U80" s="294">
        <v>6.4</v>
      </c>
      <c r="V80" s="294">
        <v>6.5</v>
      </c>
      <c r="W80" s="294">
        <v>0</v>
      </c>
      <c r="X80" s="295">
        <v>7.2</v>
      </c>
      <c r="Y80" s="277">
        <v>7.2</v>
      </c>
      <c r="Z80" s="296">
        <v>7.9</v>
      </c>
      <c r="AA80" s="294">
        <v>5.6</v>
      </c>
      <c r="AB80" s="294">
        <v>5.5</v>
      </c>
      <c r="AC80" s="294">
        <v>7.1</v>
      </c>
      <c r="AD80" s="297">
        <v>30</v>
      </c>
      <c r="AE80" s="298">
        <v>0</v>
      </c>
      <c r="AF80" s="294">
        <v>7.8</v>
      </c>
      <c r="AG80" s="294">
        <v>7.4</v>
      </c>
      <c r="AH80" s="294">
        <v>0</v>
      </c>
      <c r="AI80" s="294">
        <v>0</v>
      </c>
      <c r="AJ80" s="294">
        <v>7.4</v>
      </c>
      <c r="AK80" s="294">
        <v>0</v>
      </c>
      <c r="AL80" s="297">
        <v>3</v>
      </c>
      <c r="AM80" s="298">
        <v>0</v>
      </c>
      <c r="AN80" s="294">
        <v>5.4</v>
      </c>
      <c r="AO80" s="294">
        <v>5.3</v>
      </c>
      <c r="AP80" s="294">
        <v>5.2</v>
      </c>
      <c r="AQ80" s="294">
        <v>6.3</v>
      </c>
      <c r="AR80" s="294">
        <v>5.5</v>
      </c>
      <c r="AS80" s="294">
        <v>5.9</v>
      </c>
      <c r="AT80" s="294">
        <v>4.0999999999999996</v>
      </c>
      <c r="AU80" s="294">
        <v>8.1</v>
      </c>
      <c r="AV80" s="294">
        <v>6.7</v>
      </c>
      <c r="AW80" s="294">
        <v>5.0999999999999996</v>
      </c>
      <c r="AX80" s="294">
        <v>7.5</v>
      </c>
      <c r="AY80" s="297">
        <v>29</v>
      </c>
      <c r="AZ80" s="298">
        <v>0</v>
      </c>
      <c r="BA80" s="294">
        <v>0</v>
      </c>
      <c r="BB80" s="294">
        <v>5.5</v>
      </c>
      <c r="BC80" s="277">
        <v>5.5</v>
      </c>
      <c r="BD80" s="294">
        <v>5</v>
      </c>
      <c r="BE80" s="294">
        <v>0</v>
      </c>
      <c r="BF80" s="277">
        <v>5</v>
      </c>
      <c r="BG80" s="294">
        <v>5.8</v>
      </c>
      <c r="BH80" s="294">
        <v>7.2</v>
      </c>
      <c r="BI80" s="294">
        <v>7.5</v>
      </c>
      <c r="BJ80" s="294">
        <v>6.3</v>
      </c>
      <c r="BK80" s="294">
        <v>7.4</v>
      </c>
      <c r="BL80" s="294">
        <v>0</v>
      </c>
      <c r="BM80" s="294">
        <v>0</v>
      </c>
      <c r="BN80" s="294">
        <v>0</v>
      </c>
      <c r="BO80" s="277">
        <v>7.4</v>
      </c>
      <c r="BP80" s="294">
        <v>6.2</v>
      </c>
      <c r="BQ80" s="294">
        <v>6.9</v>
      </c>
      <c r="BR80" s="294">
        <v>6.1</v>
      </c>
      <c r="BS80" s="294">
        <v>5.8</v>
      </c>
      <c r="BT80" s="294">
        <v>7.8</v>
      </c>
      <c r="BU80" s="297">
        <v>28</v>
      </c>
      <c r="BV80" s="298">
        <v>0</v>
      </c>
      <c r="BW80" s="299">
        <v>8.5</v>
      </c>
      <c r="BX80" s="299">
        <v>0</v>
      </c>
      <c r="BY80" s="297">
        <v>5</v>
      </c>
      <c r="BZ80" s="298">
        <v>1</v>
      </c>
      <c r="CA80" s="297">
        <v>95</v>
      </c>
      <c r="CB80" s="298">
        <v>1</v>
      </c>
      <c r="CC80" s="300">
        <v>96</v>
      </c>
      <c r="CD80" s="300">
        <v>92</v>
      </c>
      <c r="CE80" s="300">
        <v>0</v>
      </c>
      <c r="CF80" s="300">
        <v>93</v>
      </c>
      <c r="CG80" s="300">
        <v>92</v>
      </c>
      <c r="CH80" s="301">
        <v>6.25</v>
      </c>
      <c r="CI80" s="302">
        <v>2.35</v>
      </c>
      <c r="CJ80" s="303">
        <v>0</v>
      </c>
      <c r="CK80" s="304" t="s">
        <v>128</v>
      </c>
      <c r="CL80" s="287"/>
    </row>
    <row r="81" spans="1:90" s="233" customFormat="1" ht="16.5" customHeight="1">
      <c r="A81" s="332">
        <f t="shared" si="1"/>
        <v>5</v>
      </c>
      <c r="B81" s="289">
        <v>1810215012</v>
      </c>
      <c r="C81" s="290" t="s">
        <v>125</v>
      </c>
      <c r="D81" s="291" t="s">
        <v>272</v>
      </c>
      <c r="E81" s="292" t="s">
        <v>242</v>
      </c>
      <c r="F81" s="293" t="s">
        <v>273</v>
      </c>
      <c r="G81" s="293" t="s">
        <v>211</v>
      </c>
      <c r="H81" s="293" t="s">
        <v>212</v>
      </c>
      <c r="I81" s="294">
        <v>6.8</v>
      </c>
      <c r="J81" s="294">
        <v>8.4</v>
      </c>
      <c r="K81" s="294">
        <v>0</v>
      </c>
      <c r="L81" s="294">
        <v>6.7</v>
      </c>
      <c r="M81" s="294">
        <v>0</v>
      </c>
      <c r="N81" s="294">
        <v>0</v>
      </c>
      <c r="O81" s="294">
        <v>6.3</v>
      </c>
      <c r="P81" s="294">
        <v>0</v>
      </c>
      <c r="Q81" s="294">
        <v>0</v>
      </c>
      <c r="R81" s="294">
        <v>6</v>
      </c>
      <c r="S81" s="294">
        <v>0</v>
      </c>
      <c r="T81" s="294">
        <v>6.4</v>
      </c>
      <c r="U81" s="294">
        <v>5.9</v>
      </c>
      <c r="V81" s="294">
        <v>5.3</v>
      </c>
      <c r="W81" s="294">
        <v>0</v>
      </c>
      <c r="X81" s="295">
        <v>6.3</v>
      </c>
      <c r="Y81" s="277">
        <v>6.3</v>
      </c>
      <c r="Z81" s="296">
        <v>7.6</v>
      </c>
      <c r="AA81" s="294">
        <v>8.4</v>
      </c>
      <c r="AB81" s="294">
        <v>4.5999999999999996</v>
      </c>
      <c r="AC81" s="294">
        <v>7.8</v>
      </c>
      <c r="AD81" s="297">
        <v>30</v>
      </c>
      <c r="AE81" s="298">
        <v>0</v>
      </c>
      <c r="AF81" s="294">
        <v>7.9</v>
      </c>
      <c r="AG81" s="294">
        <v>8.1999999999999993</v>
      </c>
      <c r="AH81" s="294">
        <v>8.4</v>
      </c>
      <c r="AI81" s="294">
        <v>0</v>
      </c>
      <c r="AJ81" s="294">
        <v>0</v>
      </c>
      <c r="AK81" s="294">
        <v>0</v>
      </c>
      <c r="AL81" s="297">
        <v>3</v>
      </c>
      <c r="AM81" s="298">
        <v>0</v>
      </c>
      <c r="AN81" s="294">
        <v>8.9</v>
      </c>
      <c r="AO81" s="294">
        <v>6</v>
      </c>
      <c r="AP81" s="294">
        <v>6.4</v>
      </c>
      <c r="AQ81" s="294">
        <v>7</v>
      </c>
      <c r="AR81" s="294">
        <v>6</v>
      </c>
      <c r="AS81" s="294">
        <v>5.8</v>
      </c>
      <c r="AT81" s="294">
        <v>6.3</v>
      </c>
      <c r="AU81" s="294">
        <v>7</v>
      </c>
      <c r="AV81" s="294">
        <v>6.5</v>
      </c>
      <c r="AW81" s="294">
        <v>7</v>
      </c>
      <c r="AX81" s="294">
        <v>8.1</v>
      </c>
      <c r="AY81" s="297">
        <v>29</v>
      </c>
      <c r="AZ81" s="298">
        <v>0</v>
      </c>
      <c r="BA81" s="294">
        <v>0</v>
      </c>
      <c r="BB81" s="294">
        <v>6.6</v>
      </c>
      <c r="BC81" s="277">
        <v>6.6</v>
      </c>
      <c r="BD81" s="294">
        <v>5.6</v>
      </c>
      <c r="BE81" s="294">
        <v>0</v>
      </c>
      <c r="BF81" s="277">
        <v>5.6</v>
      </c>
      <c r="BG81" s="294">
        <v>8.6999999999999993</v>
      </c>
      <c r="BH81" s="294">
        <v>5.0999999999999996</v>
      </c>
      <c r="BI81" s="294">
        <v>7.1</v>
      </c>
      <c r="BJ81" s="294">
        <v>6.4</v>
      </c>
      <c r="BK81" s="294">
        <v>0</v>
      </c>
      <c r="BL81" s="294">
        <v>0</v>
      </c>
      <c r="BM81" s="294">
        <v>7.1</v>
      </c>
      <c r="BN81" s="294">
        <v>0</v>
      </c>
      <c r="BO81" s="277">
        <v>7.1</v>
      </c>
      <c r="BP81" s="294">
        <v>6.5</v>
      </c>
      <c r="BQ81" s="294">
        <v>7.1</v>
      </c>
      <c r="BR81" s="294">
        <v>6.7</v>
      </c>
      <c r="BS81" s="294">
        <v>6</v>
      </c>
      <c r="BT81" s="294">
        <v>8.3000000000000007</v>
      </c>
      <c r="BU81" s="297">
        <v>28</v>
      </c>
      <c r="BV81" s="298">
        <v>0</v>
      </c>
      <c r="BW81" s="299">
        <v>8</v>
      </c>
      <c r="BX81" s="299">
        <v>0</v>
      </c>
      <c r="BY81" s="297">
        <v>5</v>
      </c>
      <c r="BZ81" s="298">
        <v>1</v>
      </c>
      <c r="CA81" s="297">
        <v>95</v>
      </c>
      <c r="CB81" s="298">
        <v>1</v>
      </c>
      <c r="CC81" s="300">
        <v>96</v>
      </c>
      <c r="CD81" s="300">
        <v>92</v>
      </c>
      <c r="CE81" s="300">
        <v>0</v>
      </c>
      <c r="CF81" s="300">
        <v>93</v>
      </c>
      <c r="CG81" s="300">
        <v>92</v>
      </c>
      <c r="CH81" s="301">
        <v>6.75</v>
      </c>
      <c r="CI81" s="302">
        <v>2.69</v>
      </c>
      <c r="CJ81" s="303">
        <v>0</v>
      </c>
      <c r="CK81" s="304" t="s">
        <v>128</v>
      </c>
      <c r="CL81" s="287"/>
    </row>
    <row r="82" spans="1:90" s="233" customFormat="1" ht="16.5" customHeight="1">
      <c r="A82" s="332">
        <f t="shared" si="1"/>
        <v>6</v>
      </c>
      <c r="B82" s="289">
        <v>1810214476</v>
      </c>
      <c r="C82" s="290" t="s">
        <v>298</v>
      </c>
      <c r="D82" s="291" t="s">
        <v>295</v>
      </c>
      <c r="E82" s="292" t="s">
        <v>131</v>
      </c>
      <c r="F82" s="293" t="s">
        <v>299</v>
      </c>
      <c r="G82" s="293" t="s">
        <v>211</v>
      </c>
      <c r="H82" s="293" t="s">
        <v>212</v>
      </c>
      <c r="I82" s="294">
        <v>8.1</v>
      </c>
      <c r="J82" s="294">
        <v>6.2</v>
      </c>
      <c r="K82" s="294">
        <v>0</v>
      </c>
      <c r="L82" s="294">
        <v>5.3</v>
      </c>
      <c r="M82" s="294">
        <v>0</v>
      </c>
      <c r="N82" s="294">
        <v>0</v>
      </c>
      <c r="O82" s="294">
        <v>5.8</v>
      </c>
      <c r="P82" s="294">
        <v>0</v>
      </c>
      <c r="Q82" s="294">
        <v>0</v>
      </c>
      <c r="R82" s="294">
        <v>6.6</v>
      </c>
      <c r="S82" s="294">
        <v>0</v>
      </c>
      <c r="T82" s="294">
        <v>6.8</v>
      </c>
      <c r="U82" s="294">
        <v>7</v>
      </c>
      <c r="V82" s="294">
        <v>6.3</v>
      </c>
      <c r="W82" s="294">
        <v>0</v>
      </c>
      <c r="X82" s="295">
        <v>7</v>
      </c>
      <c r="Y82" s="277">
        <v>7</v>
      </c>
      <c r="Z82" s="296">
        <v>7.8</v>
      </c>
      <c r="AA82" s="294">
        <v>6.7</v>
      </c>
      <c r="AB82" s="294">
        <v>5.7</v>
      </c>
      <c r="AC82" s="294">
        <v>7.5</v>
      </c>
      <c r="AD82" s="297">
        <v>30</v>
      </c>
      <c r="AE82" s="298">
        <v>0</v>
      </c>
      <c r="AF82" s="294">
        <v>7.5</v>
      </c>
      <c r="AG82" s="294">
        <v>6.6</v>
      </c>
      <c r="AH82" s="294">
        <v>0</v>
      </c>
      <c r="AI82" s="294">
        <v>6.3</v>
      </c>
      <c r="AJ82" s="294">
        <v>0</v>
      </c>
      <c r="AK82" s="294">
        <v>0</v>
      </c>
      <c r="AL82" s="297">
        <v>3</v>
      </c>
      <c r="AM82" s="298">
        <v>0</v>
      </c>
      <c r="AN82" s="294">
        <v>8.1</v>
      </c>
      <c r="AO82" s="294">
        <v>5.6</v>
      </c>
      <c r="AP82" s="294">
        <v>5.7</v>
      </c>
      <c r="AQ82" s="294">
        <v>7.7</v>
      </c>
      <c r="AR82" s="294">
        <v>4.2</v>
      </c>
      <c r="AS82" s="294">
        <v>5.8</v>
      </c>
      <c r="AT82" s="294">
        <v>6.4</v>
      </c>
      <c r="AU82" s="294">
        <v>6.4</v>
      </c>
      <c r="AV82" s="294">
        <v>6.4</v>
      </c>
      <c r="AW82" s="294">
        <v>4.3</v>
      </c>
      <c r="AX82" s="294">
        <v>8.6999999999999993</v>
      </c>
      <c r="AY82" s="297">
        <v>29</v>
      </c>
      <c r="AZ82" s="298">
        <v>0</v>
      </c>
      <c r="BA82" s="294">
        <v>0</v>
      </c>
      <c r="BB82" s="294">
        <v>6.4</v>
      </c>
      <c r="BC82" s="277">
        <v>6.4</v>
      </c>
      <c r="BD82" s="294">
        <v>5</v>
      </c>
      <c r="BE82" s="294">
        <v>0</v>
      </c>
      <c r="BF82" s="277">
        <v>5</v>
      </c>
      <c r="BG82" s="294">
        <v>6.5</v>
      </c>
      <c r="BH82" s="294">
        <v>7.2</v>
      </c>
      <c r="BI82" s="294">
        <v>7.2</v>
      </c>
      <c r="BJ82" s="294">
        <v>5.05</v>
      </c>
      <c r="BK82" s="294">
        <v>0</v>
      </c>
      <c r="BL82" s="294">
        <v>0</v>
      </c>
      <c r="BM82" s="294">
        <v>5.5</v>
      </c>
      <c r="BN82" s="294">
        <v>0</v>
      </c>
      <c r="BO82" s="277">
        <v>5.5</v>
      </c>
      <c r="BP82" s="294">
        <v>6.3</v>
      </c>
      <c r="BQ82" s="294">
        <v>8.5</v>
      </c>
      <c r="BR82" s="294">
        <v>5.9</v>
      </c>
      <c r="BS82" s="294">
        <v>5</v>
      </c>
      <c r="BT82" s="294">
        <v>8</v>
      </c>
      <c r="BU82" s="297">
        <v>28</v>
      </c>
      <c r="BV82" s="298">
        <v>0</v>
      </c>
      <c r="BW82" s="299">
        <v>6.5</v>
      </c>
      <c r="BX82" s="299">
        <v>0</v>
      </c>
      <c r="BY82" s="297">
        <v>5</v>
      </c>
      <c r="BZ82" s="298">
        <v>1</v>
      </c>
      <c r="CA82" s="297">
        <v>95</v>
      </c>
      <c r="CB82" s="298">
        <v>1</v>
      </c>
      <c r="CC82" s="300">
        <v>96</v>
      </c>
      <c r="CD82" s="300">
        <v>92</v>
      </c>
      <c r="CE82" s="300">
        <v>0</v>
      </c>
      <c r="CF82" s="300">
        <v>93</v>
      </c>
      <c r="CG82" s="300">
        <v>92</v>
      </c>
      <c r="CH82" s="301">
        <v>6.41</v>
      </c>
      <c r="CI82" s="302">
        <v>2.4500000000000002</v>
      </c>
      <c r="CJ82" s="303">
        <v>0</v>
      </c>
      <c r="CK82" s="304" t="s">
        <v>128</v>
      </c>
      <c r="CL82" s="287"/>
    </row>
    <row r="83" spans="1:90" s="233" customFormat="1" ht="16.5" customHeight="1">
      <c r="A83" s="333">
        <f t="shared" si="1"/>
        <v>7</v>
      </c>
      <c r="B83" s="306">
        <v>1810215470</v>
      </c>
      <c r="C83" s="307" t="s">
        <v>125</v>
      </c>
      <c r="D83" s="308" t="s">
        <v>300</v>
      </c>
      <c r="E83" s="309" t="s">
        <v>301</v>
      </c>
      <c r="F83" s="310" t="s">
        <v>302</v>
      </c>
      <c r="G83" s="310" t="s">
        <v>211</v>
      </c>
      <c r="H83" s="310" t="s">
        <v>212</v>
      </c>
      <c r="I83" s="311">
        <v>8.1999999999999993</v>
      </c>
      <c r="J83" s="311">
        <v>7.5</v>
      </c>
      <c r="K83" s="311">
        <v>0</v>
      </c>
      <c r="L83" s="311" t="s">
        <v>132</v>
      </c>
      <c r="M83" s="311">
        <v>0</v>
      </c>
      <c r="N83" s="311">
        <v>0</v>
      </c>
      <c r="O83" s="311" t="s">
        <v>132</v>
      </c>
      <c r="P83" s="311">
        <v>0</v>
      </c>
      <c r="Q83" s="311">
        <v>0</v>
      </c>
      <c r="R83" s="311">
        <v>7.7</v>
      </c>
      <c r="S83" s="311">
        <v>0</v>
      </c>
      <c r="T83" s="311">
        <v>7.6</v>
      </c>
      <c r="U83" s="311">
        <v>7.5</v>
      </c>
      <c r="V83" s="311">
        <v>4.7</v>
      </c>
      <c r="W83" s="311">
        <v>0</v>
      </c>
      <c r="X83" s="312">
        <v>6.7</v>
      </c>
      <c r="Y83" s="277">
        <v>6.7</v>
      </c>
      <c r="Z83" s="313">
        <v>7.3</v>
      </c>
      <c r="AA83" s="311">
        <v>6.6</v>
      </c>
      <c r="AB83" s="311">
        <v>6.7</v>
      </c>
      <c r="AC83" s="311">
        <v>6.7</v>
      </c>
      <c r="AD83" s="314">
        <v>30</v>
      </c>
      <c r="AE83" s="315">
        <v>0</v>
      </c>
      <c r="AF83" s="311">
        <v>7</v>
      </c>
      <c r="AG83" s="311">
        <v>7.3</v>
      </c>
      <c r="AH83" s="311">
        <v>0</v>
      </c>
      <c r="AI83" s="311">
        <v>0</v>
      </c>
      <c r="AJ83" s="311">
        <v>6.8</v>
      </c>
      <c r="AK83" s="311">
        <v>0</v>
      </c>
      <c r="AL83" s="314">
        <v>3</v>
      </c>
      <c r="AM83" s="315">
        <v>0</v>
      </c>
      <c r="AN83" s="311">
        <v>5.5</v>
      </c>
      <c r="AO83" s="311">
        <v>6.8</v>
      </c>
      <c r="AP83" s="311">
        <v>6.6</v>
      </c>
      <c r="AQ83" s="311">
        <v>7</v>
      </c>
      <c r="AR83" s="311">
        <v>6.4</v>
      </c>
      <c r="AS83" s="311">
        <v>8.6999999999999993</v>
      </c>
      <c r="AT83" s="311">
        <v>7.7</v>
      </c>
      <c r="AU83" s="311">
        <v>6.1</v>
      </c>
      <c r="AV83" s="311">
        <v>6.8</v>
      </c>
      <c r="AW83" s="311">
        <v>8.1</v>
      </c>
      <c r="AX83" s="311">
        <v>7.9</v>
      </c>
      <c r="AY83" s="314">
        <v>29</v>
      </c>
      <c r="AZ83" s="315">
        <v>0</v>
      </c>
      <c r="BA83" s="311">
        <v>0</v>
      </c>
      <c r="BB83" s="311">
        <v>5.8</v>
      </c>
      <c r="BC83" s="277">
        <v>5.8</v>
      </c>
      <c r="BD83" s="311">
        <v>6.1</v>
      </c>
      <c r="BE83" s="311">
        <v>0</v>
      </c>
      <c r="BF83" s="277">
        <v>6.1</v>
      </c>
      <c r="BG83" s="311">
        <v>6.1</v>
      </c>
      <c r="BH83" s="311">
        <v>7</v>
      </c>
      <c r="BI83" s="311">
        <v>7.4</v>
      </c>
      <c r="BJ83" s="311">
        <v>8.15</v>
      </c>
      <c r="BK83" s="311">
        <v>0</v>
      </c>
      <c r="BL83" s="311">
        <v>0</v>
      </c>
      <c r="BM83" s="311">
        <v>6.6</v>
      </c>
      <c r="BN83" s="311">
        <v>0</v>
      </c>
      <c r="BO83" s="277">
        <v>6.6</v>
      </c>
      <c r="BP83" s="311">
        <v>7.2</v>
      </c>
      <c r="BQ83" s="311">
        <v>6.4</v>
      </c>
      <c r="BR83" s="311">
        <v>5.8</v>
      </c>
      <c r="BS83" s="311">
        <v>6</v>
      </c>
      <c r="BT83" s="311">
        <v>6.1</v>
      </c>
      <c r="BU83" s="314">
        <v>28</v>
      </c>
      <c r="BV83" s="315">
        <v>0</v>
      </c>
      <c r="BW83" s="316">
        <v>6.3</v>
      </c>
      <c r="BX83" s="316">
        <v>0</v>
      </c>
      <c r="BY83" s="314">
        <v>5</v>
      </c>
      <c r="BZ83" s="315">
        <v>1</v>
      </c>
      <c r="CA83" s="314">
        <v>95</v>
      </c>
      <c r="CB83" s="315">
        <v>1</v>
      </c>
      <c r="CC83" s="317">
        <v>96</v>
      </c>
      <c r="CD83" s="317">
        <v>88</v>
      </c>
      <c r="CE83" s="317">
        <v>0</v>
      </c>
      <c r="CF83" s="317">
        <v>89</v>
      </c>
      <c r="CG83" s="317">
        <v>88</v>
      </c>
      <c r="CH83" s="318">
        <v>6.92</v>
      </c>
      <c r="CI83" s="319">
        <v>2.82</v>
      </c>
      <c r="CJ83" s="320">
        <v>0</v>
      </c>
      <c r="CK83" s="321" t="s">
        <v>128</v>
      </c>
      <c r="CL83" s="287"/>
    </row>
    <row r="84" spans="1:90" s="268" customFormat="1" ht="18.75" customHeight="1">
      <c r="A84" s="334"/>
      <c r="B84" s="330" t="s">
        <v>303</v>
      </c>
      <c r="C84" s="264"/>
      <c r="D84" s="264"/>
      <c r="E84" s="264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6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  <c r="AJ84" s="265"/>
      <c r="AK84" s="265"/>
      <c r="AL84" s="265"/>
      <c r="AM84" s="265"/>
      <c r="AN84" s="265"/>
      <c r="AO84" s="265"/>
      <c r="AP84" s="265"/>
      <c r="AQ84" s="265"/>
      <c r="AR84" s="265"/>
      <c r="AS84" s="265"/>
      <c r="AT84" s="265"/>
      <c r="AU84" s="265"/>
      <c r="AV84" s="265"/>
      <c r="AW84" s="265"/>
      <c r="AX84" s="265"/>
      <c r="AY84" s="265"/>
      <c r="AZ84" s="265"/>
      <c r="BA84" s="265"/>
      <c r="BB84" s="265"/>
      <c r="BC84" s="265"/>
      <c r="BD84" s="265"/>
      <c r="BE84" s="265"/>
      <c r="BF84" s="265"/>
      <c r="BG84" s="265"/>
      <c r="BH84" s="265"/>
      <c r="BI84" s="265"/>
      <c r="BJ84" s="265"/>
      <c r="BK84" s="265"/>
      <c r="BL84" s="265"/>
      <c r="BM84" s="265"/>
      <c r="BN84" s="265"/>
      <c r="BO84" s="265"/>
      <c r="BP84" s="265"/>
      <c r="BQ84" s="265"/>
      <c r="BR84" s="265"/>
      <c r="BS84" s="265"/>
      <c r="BT84" s="265"/>
      <c r="BU84" s="265"/>
      <c r="BV84" s="265"/>
      <c r="BW84" s="265"/>
      <c r="BX84" s="265"/>
      <c r="BY84" s="265"/>
      <c r="BZ84" s="265"/>
      <c r="CA84" s="265"/>
      <c r="CB84" s="265"/>
      <c r="CC84" s="265"/>
      <c r="CD84" s="265"/>
      <c r="CE84" s="265"/>
      <c r="CF84" s="265"/>
      <c r="CG84" s="265"/>
      <c r="CH84" s="265"/>
      <c r="CI84" s="265"/>
      <c r="CJ84" s="265"/>
      <c r="CK84" s="265"/>
      <c r="CL84" s="267"/>
    </row>
    <row r="85" spans="1:90" s="233" customFormat="1" ht="17.25" customHeight="1">
      <c r="A85" s="331">
        <v>1</v>
      </c>
      <c r="B85" s="270">
        <v>1810215771</v>
      </c>
      <c r="C85" s="271" t="s">
        <v>304</v>
      </c>
      <c r="D85" s="272" t="s">
        <v>305</v>
      </c>
      <c r="E85" s="273" t="s">
        <v>306</v>
      </c>
      <c r="F85" s="274" t="s">
        <v>307</v>
      </c>
      <c r="G85" s="274" t="s">
        <v>211</v>
      </c>
      <c r="H85" s="274" t="s">
        <v>212</v>
      </c>
      <c r="I85" s="275">
        <v>8.6999999999999993</v>
      </c>
      <c r="J85" s="275">
        <v>7.8</v>
      </c>
      <c r="K85" s="275">
        <v>0</v>
      </c>
      <c r="L85" s="275">
        <v>7.4</v>
      </c>
      <c r="M85" s="275">
        <v>0</v>
      </c>
      <c r="N85" s="275">
        <v>0</v>
      </c>
      <c r="O85" s="275">
        <v>6.1</v>
      </c>
      <c r="P85" s="275">
        <v>0</v>
      </c>
      <c r="Q85" s="275">
        <v>0</v>
      </c>
      <c r="R85" s="275">
        <v>6.5</v>
      </c>
      <c r="S85" s="275">
        <v>0</v>
      </c>
      <c r="T85" s="275">
        <v>7.3</v>
      </c>
      <c r="U85" s="275">
        <v>6.9</v>
      </c>
      <c r="V85" s="275">
        <v>5.4</v>
      </c>
      <c r="W85" s="275">
        <v>0</v>
      </c>
      <c r="X85" s="276">
        <v>7.3</v>
      </c>
      <c r="Y85" s="277">
        <v>7.3</v>
      </c>
      <c r="Z85" s="278">
        <v>7.5</v>
      </c>
      <c r="AA85" s="275">
        <v>6.3</v>
      </c>
      <c r="AB85" s="275">
        <v>6.4</v>
      </c>
      <c r="AC85" s="275">
        <v>5.3</v>
      </c>
      <c r="AD85" s="279">
        <v>30</v>
      </c>
      <c r="AE85" s="280">
        <v>0</v>
      </c>
      <c r="AF85" s="275">
        <v>8.1</v>
      </c>
      <c r="AG85" s="275">
        <v>7.6</v>
      </c>
      <c r="AH85" s="275">
        <v>0</v>
      </c>
      <c r="AI85" s="275">
        <v>6.6</v>
      </c>
      <c r="AJ85" s="275">
        <v>0</v>
      </c>
      <c r="AK85" s="275">
        <v>0</v>
      </c>
      <c r="AL85" s="279">
        <v>3</v>
      </c>
      <c r="AM85" s="280">
        <v>0</v>
      </c>
      <c r="AN85" s="275">
        <v>6.4</v>
      </c>
      <c r="AO85" s="275">
        <v>6.1</v>
      </c>
      <c r="AP85" s="275">
        <v>5.6</v>
      </c>
      <c r="AQ85" s="275">
        <v>6.5</v>
      </c>
      <c r="AR85" s="275">
        <v>5.3</v>
      </c>
      <c r="AS85" s="275">
        <v>5.7</v>
      </c>
      <c r="AT85" s="275">
        <v>6.5</v>
      </c>
      <c r="AU85" s="275">
        <v>6.3</v>
      </c>
      <c r="AV85" s="275">
        <v>6.2</v>
      </c>
      <c r="AW85" s="275">
        <v>5.0999999999999996</v>
      </c>
      <c r="AX85" s="275">
        <v>8.6</v>
      </c>
      <c r="AY85" s="279">
        <v>29</v>
      </c>
      <c r="AZ85" s="280">
        <v>0</v>
      </c>
      <c r="BA85" s="275">
        <v>0</v>
      </c>
      <c r="BB85" s="275">
        <v>6.5</v>
      </c>
      <c r="BC85" s="277">
        <v>6.5</v>
      </c>
      <c r="BD85" s="275">
        <v>6.2</v>
      </c>
      <c r="BE85" s="275">
        <v>0</v>
      </c>
      <c r="BF85" s="277">
        <v>6.2</v>
      </c>
      <c r="BG85" s="275">
        <v>5.9</v>
      </c>
      <c r="BH85" s="275">
        <v>6</v>
      </c>
      <c r="BI85" s="275">
        <v>5.6</v>
      </c>
      <c r="BJ85" s="275">
        <v>4.95</v>
      </c>
      <c r="BK85" s="275">
        <v>0</v>
      </c>
      <c r="BL85" s="275">
        <v>0</v>
      </c>
      <c r="BM85" s="275">
        <v>5.3</v>
      </c>
      <c r="BN85" s="275">
        <v>0</v>
      </c>
      <c r="BO85" s="277">
        <v>5.3</v>
      </c>
      <c r="BP85" s="275">
        <v>5.6</v>
      </c>
      <c r="BQ85" s="275">
        <v>6.3</v>
      </c>
      <c r="BR85" s="275">
        <v>5.9</v>
      </c>
      <c r="BS85" s="275">
        <v>0</v>
      </c>
      <c r="BT85" s="275">
        <v>8.1999999999999993</v>
      </c>
      <c r="BU85" s="279">
        <v>25</v>
      </c>
      <c r="BV85" s="280">
        <v>3</v>
      </c>
      <c r="BW85" s="281">
        <v>6.8</v>
      </c>
      <c r="BX85" s="281">
        <v>0</v>
      </c>
      <c r="BY85" s="279">
        <v>5</v>
      </c>
      <c r="BZ85" s="280">
        <v>1</v>
      </c>
      <c r="CA85" s="279">
        <v>92</v>
      </c>
      <c r="CB85" s="280">
        <v>4</v>
      </c>
      <c r="CC85" s="282">
        <v>96</v>
      </c>
      <c r="CD85" s="282">
        <v>89</v>
      </c>
      <c r="CE85" s="282">
        <v>3</v>
      </c>
      <c r="CF85" s="282">
        <v>93</v>
      </c>
      <c r="CG85" s="282">
        <v>92</v>
      </c>
      <c r="CH85" s="283">
        <v>6.12</v>
      </c>
      <c r="CI85" s="284">
        <v>2.31</v>
      </c>
      <c r="CJ85" s="285">
        <v>0.03</v>
      </c>
      <c r="CK85" s="286" t="s">
        <v>141</v>
      </c>
      <c r="CL85" s="287"/>
    </row>
    <row r="86" spans="1:90" s="233" customFormat="1" ht="17.25" customHeight="1">
      <c r="A86" s="332">
        <f t="shared" si="1"/>
        <v>2</v>
      </c>
      <c r="B86" s="289">
        <v>1811215018</v>
      </c>
      <c r="C86" s="290" t="s">
        <v>125</v>
      </c>
      <c r="D86" s="291" t="s">
        <v>308</v>
      </c>
      <c r="E86" s="292" t="s">
        <v>309</v>
      </c>
      <c r="F86" s="293" t="s">
        <v>310</v>
      </c>
      <c r="G86" s="293" t="s">
        <v>249</v>
      </c>
      <c r="H86" s="293" t="s">
        <v>212</v>
      </c>
      <c r="I86" s="294">
        <v>8.8000000000000007</v>
      </c>
      <c r="J86" s="294">
        <v>5.6</v>
      </c>
      <c r="K86" s="294">
        <v>0</v>
      </c>
      <c r="L86" s="294">
        <v>6.3</v>
      </c>
      <c r="M86" s="294">
        <v>0</v>
      </c>
      <c r="N86" s="294">
        <v>0</v>
      </c>
      <c r="O86" s="294">
        <v>5.8</v>
      </c>
      <c r="P86" s="294">
        <v>0</v>
      </c>
      <c r="Q86" s="294">
        <v>0</v>
      </c>
      <c r="R86" s="294">
        <v>5.5</v>
      </c>
      <c r="S86" s="294">
        <v>0</v>
      </c>
      <c r="T86" s="294">
        <v>8.1999999999999993</v>
      </c>
      <c r="U86" s="294">
        <v>7.8</v>
      </c>
      <c r="V86" s="294">
        <v>4.5</v>
      </c>
      <c r="W86" s="294">
        <v>0</v>
      </c>
      <c r="X86" s="295">
        <v>5.8</v>
      </c>
      <c r="Y86" s="277">
        <v>5.8</v>
      </c>
      <c r="Z86" s="296">
        <v>4</v>
      </c>
      <c r="AA86" s="294">
        <v>7.7</v>
      </c>
      <c r="AB86" s="294">
        <v>6.1</v>
      </c>
      <c r="AC86" s="294">
        <v>6.5</v>
      </c>
      <c r="AD86" s="297">
        <v>30</v>
      </c>
      <c r="AE86" s="298">
        <v>0</v>
      </c>
      <c r="AF86" s="294">
        <v>8.4</v>
      </c>
      <c r="AG86" s="294">
        <v>7.2</v>
      </c>
      <c r="AH86" s="294">
        <v>6</v>
      </c>
      <c r="AI86" s="294">
        <v>0</v>
      </c>
      <c r="AJ86" s="294">
        <v>0</v>
      </c>
      <c r="AK86" s="294">
        <v>0</v>
      </c>
      <c r="AL86" s="297">
        <v>3</v>
      </c>
      <c r="AM86" s="298">
        <v>0</v>
      </c>
      <c r="AN86" s="294">
        <v>6.7</v>
      </c>
      <c r="AO86" s="294">
        <v>5.5</v>
      </c>
      <c r="AP86" s="294">
        <v>6.5</v>
      </c>
      <c r="AQ86" s="294">
        <v>6.3</v>
      </c>
      <c r="AR86" s="294">
        <v>7.5</v>
      </c>
      <c r="AS86" s="294">
        <v>7.3</v>
      </c>
      <c r="AT86" s="294">
        <v>8.1999999999999993</v>
      </c>
      <c r="AU86" s="294">
        <v>6.8</v>
      </c>
      <c r="AV86" s="294">
        <v>5.4</v>
      </c>
      <c r="AW86" s="294" t="s">
        <v>250</v>
      </c>
      <c r="AX86" s="294">
        <v>0</v>
      </c>
      <c r="AY86" s="297">
        <v>25</v>
      </c>
      <c r="AZ86" s="298">
        <v>4</v>
      </c>
      <c r="BA86" s="294">
        <v>0</v>
      </c>
      <c r="BB86" s="294">
        <v>5.3</v>
      </c>
      <c r="BC86" s="277">
        <v>5.3</v>
      </c>
      <c r="BD86" s="294">
        <v>5.8</v>
      </c>
      <c r="BE86" s="294">
        <v>0</v>
      </c>
      <c r="BF86" s="277">
        <v>5.8</v>
      </c>
      <c r="BG86" s="294">
        <v>5.7</v>
      </c>
      <c r="BH86" s="294">
        <v>6</v>
      </c>
      <c r="BI86" s="294">
        <v>6.8</v>
      </c>
      <c r="BJ86" s="294">
        <v>7.1</v>
      </c>
      <c r="BK86" s="294">
        <v>0</v>
      </c>
      <c r="BL86" s="294">
        <v>0</v>
      </c>
      <c r="BM86" s="294">
        <v>5.2</v>
      </c>
      <c r="BN86" s="294">
        <v>0</v>
      </c>
      <c r="BO86" s="277">
        <v>5.2</v>
      </c>
      <c r="BP86" s="294">
        <v>6.8</v>
      </c>
      <c r="BQ86" s="294">
        <v>7.8</v>
      </c>
      <c r="BR86" s="294">
        <v>7.3</v>
      </c>
      <c r="BS86" s="294">
        <v>5.57</v>
      </c>
      <c r="BT86" s="294">
        <v>8.5</v>
      </c>
      <c r="BU86" s="297">
        <v>28</v>
      </c>
      <c r="BV86" s="298">
        <v>0</v>
      </c>
      <c r="BW86" s="299">
        <v>6.5</v>
      </c>
      <c r="BX86" s="299">
        <v>0</v>
      </c>
      <c r="BY86" s="297">
        <v>5</v>
      </c>
      <c r="BZ86" s="298">
        <v>1</v>
      </c>
      <c r="CA86" s="297">
        <v>91</v>
      </c>
      <c r="CB86" s="298">
        <v>5</v>
      </c>
      <c r="CC86" s="300">
        <v>96</v>
      </c>
      <c r="CD86" s="300">
        <v>88</v>
      </c>
      <c r="CE86" s="300">
        <v>4</v>
      </c>
      <c r="CF86" s="300">
        <v>93</v>
      </c>
      <c r="CG86" s="300">
        <v>92</v>
      </c>
      <c r="CH86" s="301">
        <v>6.3</v>
      </c>
      <c r="CI86" s="302">
        <v>2.48</v>
      </c>
      <c r="CJ86" s="303">
        <v>0.04</v>
      </c>
      <c r="CK86" s="304" t="s">
        <v>141</v>
      </c>
      <c r="CL86" s="287"/>
    </row>
    <row r="87" spans="1:90" s="233" customFormat="1" ht="17.25" customHeight="1">
      <c r="A87" s="332">
        <f t="shared" si="1"/>
        <v>3</v>
      </c>
      <c r="B87" s="289">
        <v>1811215465</v>
      </c>
      <c r="C87" s="290" t="s">
        <v>207</v>
      </c>
      <c r="D87" s="291" t="s">
        <v>253</v>
      </c>
      <c r="E87" s="292" t="s">
        <v>278</v>
      </c>
      <c r="F87" s="293" t="s">
        <v>279</v>
      </c>
      <c r="G87" s="293" t="s">
        <v>249</v>
      </c>
      <c r="H87" s="293" t="s">
        <v>212</v>
      </c>
      <c r="I87" s="294">
        <v>7.1</v>
      </c>
      <c r="J87" s="294">
        <v>6.4</v>
      </c>
      <c r="K87" s="294">
        <v>0</v>
      </c>
      <c r="L87" s="294">
        <v>5.7</v>
      </c>
      <c r="M87" s="294">
        <v>0</v>
      </c>
      <c r="N87" s="294">
        <v>0</v>
      </c>
      <c r="O87" s="294">
        <v>5.3</v>
      </c>
      <c r="P87" s="294">
        <v>0</v>
      </c>
      <c r="Q87" s="294">
        <v>0</v>
      </c>
      <c r="R87" s="294">
        <v>6.5</v>
      </c>
      <c r="S87" s="294">
        <v>0</v>
      </c>
      <c r="T87" s="294">
        <v>7.7</v>
      </c>
      <c r="U87" s="294">
        <v>6.1</v>
      </c>
      <c r="V87" s="294">
        <v>5.7</v>
      </c>
      <c r="W87" s="294">
        <v>0</v>
      </c>
      <c r="X87" s="295">
        <v>7.2</v>
      </c>
      <c r="Y87" s="277">
        <v>7.2</v>
      </c>
      <c r="Z87" s="296">
        <v>6.9</v>
      </c>
      <c r="AA87" s="294">
        <v>6.7</v>
      </c>
      <c r="AB87" s="294">
        <v>5.0999999999999996</v>
      </c>
      <c r="AC87" s="294">
        <v>5.9</v>
      </c>
      <c r="AD87" s="297">
        <v>30</v>
      </c>
      <c r="AE87" s="298">
        <v>0</v>
      </c>
      <c r="AF87" s="294">
        <v>10</v>
      </c>
      <c r="AG87" s="294">
        <v>7.9</v>
      </c>
      <c r="AH87" s="294">
        <v>6.5</v>
      </c>
      <c r="AI87" s="294">
        <v>0</v>
      </c>
      <c r="AJ87" s="294">
        <v>0</v>
      </c>
      <c r="AK87" s="294">
        <v>0</v>
      </c>
      <c r="AL87" s="297">
        <v>3</v>
      </c>
      <c r="AM87" s="298">
        <v>0</v>
      </c>
      <c r="AN87" s="294">
        <v>5.8</v>
      </c>
      <c r="AO87" s="294" t="s">
        <v>250</v>
      </c>
      <c r="AP87" s="294">
        <v>7.5</v>
      </c>
      <c r="AQ87" s="294">
        <v>4.5999999999999996</v>
      </c>
      <c r="AR87" s="294">
        <v>5.9</v>
      </c>
      <c r="AS87" s="294">
        <v>4.4000000000000004</v>
      </c>
      <c r="AT87" s="294">
        <v>6.6</v>
      </c>
      <c r="AU87" s="294">
        <v>6.9</v>
      </c>
      <c r="AV87" s="294">
        <v>6.2</v>
      </c>
      <c r="AW87" s="294">
        <v>5.8</v>
      </c>
      <c r="AX87" s="294">
        <v>7.1</v>
      </c>
      <c r="AY87" s="297">
        <v>26</v>
      </c>
      <c r="AZ87" s="298">
        <v>3</v>
      </c>
      <c r="BA87" s="294">
        <v>0</v>
      </c>
      <c r="BB87" s="294">
        <v>0</v>
      </c>
      <c r="BC87" s="277">
        <v>0</v>
      </c>
      <c r="BD87" s="294">
        <v>5.2</v>
      </c>
      <c r="BE87" s="294">
        <v>0</v>
      </c>
      <c r="BF87" s="277">
        <v>5.2</v>
      </c>
      <c r="BG87" s="294">
        <v>8.3000000000000007</v>
      </c>
      <c r="BH87" s="294">
        <v>7.1</v>
      </c>
      <c r="BI87" s="294">
        <v>6.7</v>
      </c>
      <c r="BJ87" s="294">
        <v>8.5</v>
      </c>
      <c r="BK87" s="294">
        <v>0</v>
      </c>
      <c r="BL87" s="294">
        <v>0</v>
      </c>
      <c r="BM87" s="294">
        <v>6.4</v>
      </c>
      <c r="BN87" s="294">
        <v>0</v>
      </c>
      <c r="BO87" s="277">
        <v>6.4</v>
      </c>
      <c r="BP87" s="294">
        <v>6.5</v>
      </c>
      <c r="BQ87" s="294">
        <v>5.2</v>
      </c>
      <c r="BR87" s="294">
        <v>6</v>
      </c>
      <c r="BS87" s="294">
        <v>5.4</v>
      </c>
      <c r="BT87" s="294">
        <v>8.6</v>
      </c>
      <c r="BU87" s="297">
        <v>26</v>
      </c>
      <c r="BV87" s="298">
        <v>2</v>
      </c>
      <c r="BW87" s="299">
        <v>7.5</v>
      </c>
      <c r="BX87" s="299">
        <v>0</v>
      </c>
      <c r="BY87" s="297">
        <v>5</v>
      </c>
      <c r="BZ87" s="298">
        <v>1</v>
      </c>
      <c r="CA87" s="297">
        <v>90</v>
      </c>
      <c r="CB87" s="298">
        <v>6</v>
      </c>
      <c r="CC87" s="300">
        <v>96</v>
      </c>
      <c r="CD87" s="300">
        <v>87</v>
      </c>
      <c r="CE87" s="300">
        <v>5</v>
      </c>
      <c r="CF87" s="300">
        <v>93</v>
      </c>
      <c r="CG87" s="300">
        <v>92</v>
      </c>
      <c r="CH87" s="301">
        <v>6.01</v>
      </c>
      <c r="CI87" s="302">
        <v>2.29</v>
      </c>
      <c r="CJ87" s="303">
        <v>0.05</v>
      </c>
      <c r="CK87" s="304" t="s">
        <v>141</v>
      </c>
      <c r="CL87" s="287"/>
    </row>
    <row r="88" spans="1:90" s="233" customFormat="1" ht="17.25" customHeight="1">
      <c r="A88" s="332">
        <f t="shared" si="1"/>
        <v>4</v>
      </c>
      <c r="B88" s="289">
        <v>1810215453</v>
      </c>
      <c r="C88" s="290" t="s">
        <v>247</v>
      </c>
      <c r="D88" s="291" t="s">
        <v>215</v>
      </c>
      <c r="E88" s="292" t="s">
        <v>311</v>
      </c>
      <c r="F88" s="293" t="s">
        <v>312</v>
      </c>
      <c r="G88" s="293" t="s">
        <v>211</v>
      </c>
      <c r="H88" s="293" t="s">
        <v>212</v>
      </c>
      <c r="I88" s="294">
        <v>8</v>
      </c>
      <c r="J88" s="294">
        <v>7.4</v>
      </c>
      <c r="K88" s="294">
        <v>0</v>
      </c>
      <c r="L88" s="294">
        <v>5.7</v>
      </c>
      <c r="M88" s="294">
        <v>0</v>
      </c>
      <c r="N88" s="294">
        <v>0</v>
      </c>
      <c r="O88" s="294">
        <v>5.3</v>
      </c>
      <c r="P88" s="294">
        <v>0</v>
      </c>
      <c r="Q88" s="294">
        <v>0</v>
      </c>
      <c r="R88" s="294">
        <v>5.7</v>
      </c>
      <c r="S88" s="294">
        <v>0</v>
      </c>
      <c r="T88" s="294">
        <v>7.9</v>
      </c>
      <c r="U88" s="294">
        <v>7.8</v>
      </c>
      <c r="V88" s="294">
        <v>7.1</v>
      </c>
      <c r="W88" s="294">
        <v>0</v>
      </c>
      <c r="X88" s="295">
        <v>5.7</v>
      </c>
      <c r="Y88" s="277">
        <v>5.7</v>
      </c>
      <c r="Z88" s="296">
        <v>5.9</v>
      </c>
      <c r="AA88" s="294">
        <v>7</v>
      </c>
      <c r="AB88" s="294">
        <v>6.6</v>
      </c>
      <c r="AC88" s="294">
        <v>7.6</v>
      </c>
      <c r="AD88" s="297">
        <v>30</v>
      </c>
      <c r="AE88" s="298">
        <v>0</v>
      </c>
      <c r="AF88" s="294">
        <v>6.1</v>
      </c>
      <c r="AG88" s="294">
        <v>5.2</v>
      </c>
      <c r="AH88" s="294">
        <v>7.3</v>
      </c>
      <c r="AI88" s="294">
        <v>0</v>
      </c>
      <c r="AJ88" s="294">
        <v>0</v>
      </c>
      <c r="AK88" s="294">
        <v>0</v>
      </c>
      <c r="AL88" s="297">
        <v>3</v>
      </c>
      <c r="AM88" s="298">
        <v>0</v>
      </c>
      <c r="AN88" s="294">
        <v>6.4</v>
      </c>
      <c r="AO88" s="294">
        <v>4.2</v>
      </c>
      <c r="AP88" s="294">
        <v>7.4</v>
      </c>
      <c r="AQ88" s="294">
        <v>5.6</v>
      </c>
      <c r="AR88" s="294">
        <v>5.4</v>
      </c>
      <c r="AS88" s="294">
        <v>4.9000000000000004</v>
      </c>
      <c r="AT88" s="294">
        <v>6.9</v>
      </c>
      <c r="AU88" s="294">
        <v>5.4</v>
      </c>
      <c r="AV88" s="294">
        <v>6</v>
      </c>
      <c r="AW88" s="294">
        <v>0</v>
      </c>
      <c r="AX88" s="294">
        <v>6.9</v>
      </c>
      <c r="AY88" s="297">
        <v>26</v>
      </c>
      <c r="AZ88" s="298">
        <v>3</v>
      </c>
      <c r="BA88" s="294">
        <v>0</v>
      </c>
      <c r="BB88" s="294">
        <v>5.5</v>
      </c>
      <c r="BC88" s="277">
        <v>5.5</v>
      </c>
      <c r="BD88" s="294">
        <v>4.7</v>
      </c>
      <c r="BE88" s="294">
        <v>0</v>
      </c>
      <c r="BF88" s="277">
        <v>4.7</v>
      </c>
      <c r="BG88" s="294">
        <v>5.7</v>
      </c>
      <c r="BH88" s="294">
        <v>6.4</v>
      </c>
      <c r="BI88" s="294">
        <v>4.7</v>
      </c>
      <c r="BJ88" s="294">
        <v>6.5</v>
      </c>
      <c r="BK88" s="294">
        <v>0</v>
      </c>
      <c r="BL88" s="294">
        <v>6.1</v>
      </c>
      <c r="BM88" s="294">
        <v>0</v>
      </c>
      <c r="BN88" s="294">
        <v>0</v>
      </c>
      <c r="BO88" s="277">
        <v>6.1</v>
      </c>
      <c r="BP88" s="294">
        <v>6.7</v>
      </c>
      <c r="BQ88" s="294">
        <v>7.8</v>
      </c>
      <c r="BR88" s="294">
        <v>6.5</v>
      </c>
      <c r="BS88" s="294">
        <v>5.3</v>
      </c>
      <c r="BT88" s="294">
        <v>8.3000000000000007</v>
      </c>
      <c r="BU88" s="297">
        <v>28</v>
      </c>
      <c r="BV88" s="298">
        <v>0</v>
      </c>
      <c r="BW88" s="299">
        <v>6.8</v>
      </c>
      <c r="BX88" s="299">
        <v>0</v>
      </c>
      <c r="BY88" s="297">
        <v>5</v>
      </c>
      <c r="BZ88" s="298">
        <v>1</v>
      </c>
      <c r="CA88" s="297">
        <v>92</v>
      </c>
      <c r="CB88" s="298">
        <v>4</v>
      </c>
      <c r="CC88" s="300">
        <v>96</v>
      </c>
      <c r="CD88" s="300">
        <v>89</v>
      </c>
      <c r="CE88" s="300">
        <v>3</v>
      </c>
      <c r="CF88" s="300">
        <v>93</v>
      </c>
      <c r="CG88" s="300">
        <v>92</v>
      </c>
      <c r="CH88" s="301">
        <v>6.11</v>
      </c>
      <c r="CI88" s="302">
        <v>2.3199999999999998</v>
      </c>
      <c r="CJ88" s="303">
        <v>0.03</v>
      </c>
      <c r="CK88" s="304" t="s">
        <v>141</v>
      </c>
      <c r="CL88" s="287"/>
    </row>
    <row r="89" spans="1:90" s="233" customFormat="1" ht="17.25" customHeight="1">
      <c r="A89" s="332">
        <f t="shared" si="1"/>
        <v>5</v>
      </c>
      <c r="B89" s="289">
        <v>1810214471</v>
      </c>
      <c r="C89" s="290" t="s">
        <v>268</v>
      </c>
      <c r="D89" s="291" t="s">
        <v>289</v>
      </c>
      <c r="E89" s="292" t="s">
        <v>313</v>
      </c>
      <c r="F89" s="293" t="s">
        <v>314</v>
      </c>
      <c r="G89" s="293" t="s">
        <v>211</v>
      </c>
      <c r="H89" s="293" t="s">
        <v>212</v>
      </c>
      <c r="I89" s="294">
        <v>7.5</v>
      </c>
      <c r="J89" s="294">
        <v>7.7</v>
      </c>
      <c r="K89" s="294">
        <v>0</v>
      </c>
      <c r="L89" s="294" t="s">
        <v>132</v>
      </c>
      <c r="M89" s="294">
        <v>0</v>
      </c>
      <c r="N89" s="294">
        <v>0</v>
      </c>
      <c r="O89" s="294" t="s">
        <v>132</v>
      </c>
      <c r="P89" s="294">
        <v>0</v>
      </c>
      <c r="Q89" s="294">
        <v>0</v>
      </c>
      <c r="R89" s="294">
        <v>5.3</v>
      </c>
      <c r="S89" s="294">
        <v>0</v>
      </c>
      <c r="T89" s="294">
        <v>7.1</v>
      </c>
      <c r="U89" s="294">
        <v>6.7</v>
      </c>
      <c r="V89" s="294">
        <v>4.5999999999999996</v>
      </c>
      <c r="W89" s="294">
        <v>0</v>
      </c>
      <c r="X89" s="295">
        <v>4.3</v>
      </c>
      <c r="Y89" s="277">
        <v>4.3</v>
      </c>
      <c r="Z89" s="296">
        <v>4.9000000000000004</v>
      </c>
      <c r="AA89" s="294">
        <v>6.5</v>
      </c>
      <c r="AB89" s="294">
        <v>5.9</v>
      </c>
      <c r="AC89" s="294">
        <v>6.5</v>
      </c>
      <c r="AD89" s="297">
        <v>30</v>
      </c>
      <c r="AE89" s="298">
        <v>0</v>
      </c>
      <c r="AF89" s="294">
        <v>7.3</v>
      </c>
      <c r="AG89" s="294">
        <v>7.7</v>
      </c>
      <c r="AH89" s="294">
        <v>0</v>
      </c>
      <c r="AI89" s="294">
        <v>0</v>
      </c>
      <c r="AJ89" s="294">
        <v>7.8</v>
      </c>
      <c r="AK89" s="294">
        <v>0</v>
      </c>
      <c r="AL89" s="297">
        <v>3</v>
      </c>
      <c r="AM89" s="298">
        <v>0</v>
      </c>
      <c r="AN89" s="294">
        <v>6.7</v>
      </c>
      <c r="AO89" s="294">
        <v>8.5</v>
      </c>
      <c r="AP89" s="294">
        <v>5.3</v>
      </c>
      <c r="AQ89" s="294">
        <v>4.8</v>
      </c>
      <c r="AR89" s="294">
        <v>5.5</v>
      </c>
      <c r="AS89" s="294">
        <v>5.4</v>
      </c>
      <c r="AT89" s="294">
        <v>6.2</v>
      </c>
      <c r="AU89" s="294">
        <v>7.3</v>
      </c>
      <c r="AV89" s="294">
        <v>6</v>
      </c>
      <c r="AW89" s="294">
        <v>5.9</v>
      </c>
      <c r="AX89" s="294">
        <v>8.8000000000000007</v>
      </c>
      <c r="AY89" s="297">
        <v>29</v>
      </c>
      <c r="AZ89" s="298">
        <v>0</v>
      </c>
      <c r="BA89" s="294">
        <v>0</v>
      </c>
      <c r="BB89" s="294">
        <v>6.7</v>
      </c>
      <c r="BC89" s="277">
        <v>6.7</v>
      </c>
      <c r="BD89" s="294">
        <v>0</v>
      </c>
      <c r="BE89" s="294">
        <v>0</v>
      </c>
      <c r="BF89" s="277">
        <v>0</v>
      </c>
      <c r="BG89" s="294">
        <v>7.3</v>
      </c>
      <c r="BH89" s="294">
        <v>7.5</v>
      </c>
      <c r="BI89" s="294" t="s">
        <v>250</v>
      </c>
      <c r="BJ89" s="294">
        <v>5.35</v>
      </c>
      <c r="BK89" s="294">
        <v>0</v>
      </c>
      <c r="BL89" s="294">
        <v>0</v>
      </c>
      <c r="BM89" s="294">
        <v>5.0999999999999996</v>
      </c>
      <c r="BN89" s="294">
        <v>0</v>
      </c>
      <c r="BO89" s="277">
        <v>5.0999999999999996</v>
      </c>
      <c r="BP89" s="294">
        <v>6.7</v>
      </c>
      <c r="BQ89" s="294">
        <v>7.8</v>
      </c>
      <c r="BR89" s="294">
        <v>6</v>
      </c>
      <c r="BS89" s="294">
        <v>5.5</v>
      </c>
      <c r="BT89" s="294">
        <v>7.8</v>
      </c>
      <c r="BU89" s="297">
        <v>22</v>
      </c>
      <c r="BV89" s="298">
        <v>6</v>
      </c>
      <c r="BW89" s="299">
        <v>6.9</v>
      </c>
      <c r="BX89" s="299">
        <v>0</v>
      </c>
      <c r="BY89" s="297">
        <v>5</v>
      </c>
      <c r="BZ89" s="298">
        <v>1</v>
      </c>
      <c r="CA89" s="297">
        <v>89</v>
      </c>
      <c r="CB89" s="298">
        <v>7</v>
      </c>
      <c r="CC89" s="300">
        <v>96</v>
      </c>
      <c r="CD89" s="300">
        <v>82</v>
      </c>
      <c r="CE89" s="300">
        <v>6</v>
      </c>
      <c r="CF89" s="300">
        <v>89</v>
      </c>
      <c r="CG89" s="300">
        <v>88</v>
      </c>
      <c r="CH89" s="301">
        <v>5.9</v>
      </c>
      <c r="CI89" s="302">
        <v>2.27</v>
      </c>
      <c r="CJ89" s="303">
        <v>7.0000000000000007E-2</v>
      </c>
      <c r="CK89" s="304" t="s">
        <v>141</v>
      </c>
      <c r="CL89" s="287"/>
    </row>
    <row r="90" spans="1:90" s="233" customFormat="1" ht="17.25" customHeight="1">
      <c r="A90" s="332">
        <f t="shared" si="1"/>
        <v>6</v>
      </c>
      <c r="B90" s="289">
        <v>1810215452</v>
      </c>
      <c r="C90" s="290" t="s">
        <v>125</v>
      </c>
      <c r="D90" s="291" t="s">
        <v>215</v>
      </c>
      <c r="E90" s="292" t="s">
        <v>266</v>
      </c>
      <c r="F90" s="293" t="s">
        <v>267</v>
      </c>
      <c r="G90" s="293" t="s">
        <v>211</v>
      </c>
      <c r="H90" s="293" t="s">
        <v>212</v>
      </c>
      <c r="I90" s="294">
        <v>8.1</v>
      </c>
      <c r="J90" s="294">
        <v>7.5</v>
      </c>
      <c r="K90" s="294">
        <v>0</v>
      </c>
      <c r="L90" s="294">
        <v>5.7</v>
      </c>
      <c r="M90" s="294">
        <v>0</v>
      </c>
      <c r="N90" s="294">
        <v>0</v>
      </c>
      <c r="O90" s="294">
        <v>5.0999999999999996</v>
      </c>
      <c r="P90" s="294">
        <v>0</v>
      </c>
      <c r="Q90" s="294">
        <v>0</v>
      </c>
      <c r="R90" s="294">
        <v>5.9</v>
      </c>
      <c r="S90" s="294">
        <v>0</v>
      </c>
      <c r="T90" s="294">
        <v>7.3</v>
      </c>
      <c r="U90" s="294">
        <v>7.3</v>
      </c>
      <c r="V90" s="294">
        <v>5</v>
      </c>
      <c r="W90" s="294">
        <v>0</v>
      </c>
      <c r="X90" s="295">
        <v>5.4</v>
      </c>
      <c r="Y90" s="277">
        <v>5.4</v>
      </c>
      <c r="Z90" s="296">
        <v>7.9</v>
      </c>
      <c r="AA90" s="294">
        <v>6.6</v>
      </c>
      <c r="AB90" s="294">
        <v>5.9</v>
      </c>
      <c r="AC90" s="294">
        <v>6.7</v>
      </c>
      <c r="AD90" s="297">
        <v>30</v>
      </c>
      <c r="AE90" s="298">
        <v>0</v>
      </c>
      <c r="AF90" s="294">
        <v>7.2</v>
      </c>
      <c r="AG90" s="294">
        <v>6</v>
      </c>
      <c r="AH90" s="294">
        <v>7.9</v>
      </c>
      <c r="AI90" s="294">
        <v>0</v>
      </c>
      <c r="AJ90" s="294">
        <v>0</v>
      </c>
      <c r="AK90" s="294">
        <v>0</v>
      </c>
      <c r="AL90" s="297">
        <v>3</v>
      </c>
      <c r="AM90" s="298">
        <v>0</v>
      </c>
      <c r="AN90" s="294">
        <v>4.7</v>
      </c>
      <c r="AO90" s="294">
        <v>6.3</v>
      </c>
      <c r="AP90" s="294">
        <v>6.4</v>
      </c>
      <c r="AQ90" s="294">
        <v>5.4</v>
      </c>
      <c r="AR90" s="294">
        <v>5.0999999999999996</v>
      </c>
      <c r="AS90" s="294">
        <v>5.0999999999999996</v>
      </c>
      <c r="AT90" s="294">
        <v>6.9</v>
      </c>
      <c r="AU90" s="294">
        <v>6.4</v>
      </c>
      <c r="AV90" s="294">
        <v>5.5</v>
      </c>
      <c r="AW90" s="294" t="s">
        <v>250</v>
      </c>
      <c r="AX90" s="294">
        <v>8.1999999999999993</v>
      </c>
      <c r="AY90" s="297">
        <v>26</v>
      </c>
      <c r="AZ90" s="298">
        <v>3</v>
      </c>
      <c r="BA90" s="294">
        <v>0</v>
      </c>
      <c r="BB90" s="294">
        <v>6.5</v>
      </c>
      <c r="BC90" s="277">
        <v>6.5</v>
      </c>
      <c r="BD90" s="294">
        <v>5.2</v>
      </c>
      <c r="BE90" s="294">
        <v>0</v>
      </c>
      <c r="BF90" s="277">
        <v>5.2</v>
      </c>
      <c r="BG90" s="294">
        <v>6.4</v>
      </c>
      <c r="BH90" s="294">
        <v>6.2</v>
      </c>
      <c r="BI90" s="294">
        <v>7.7</v>
      </c>
      <c r="BJ90" s="294">
        <v>6.3</v>
      </c>
      <c r="BK90" s="294">
        <v>0</v>
      </c>
      <c r="BL90" s="294">
        <v>0</v>
      </c>
      <c r="BM90" s="294">
        <v>6.6</v>
      </c>
      <c r="BN90" s="294">
        <v>0</v>
      </c>
      <c r="BO90" s="277">
        <v>6.6</v>
      </c>
      <c r="BP90" s="294">
        <v>6.1</v>
      </c>
      <c r="BQ90" s="294">
        <v>7.8</v>
      </c>
      <c r="BR90" s="294">
        <v>7.7</v>
      </c>
      <c r="BS90" s="294">
        <v>5.7</v>
      </c>
      <c r="BT90" s="294">
        <v>8.9</v>
      </c>
      <c r="BU90" s="297">
        <v>28</v>
      </c>
      <c r="BV90" s="298">
        <v>0</v>
      </c>
      <c r="BW90" s="299">
        <v>6.5</v>
      </c>
      <c r="BX90" s="299">
        <v>0</v>
      </c>
      <c r="BY90" s="297">
        <v>5</v>
      </c>
      <c r="BZ90" s="298">
        <v>1</v>
      </c>
      <c r="CA90" s="297">
        <v>92</v>
      </c>
      <c r="CB90" s="298">
        <v>4</v>
      </c>
      <c r="CC90" s="300">
        <v>96</v>
      </c>
      <c r="CD90" s="300">
        <v>89</v>
      </c>
      <c r="CE90" s="300">
        <v>3</v>
      </c>
      <c r="CF90" s="300">
        <v>93</v>
      </c>
      <c r="CG90" s="300">
        <v>92</v>
      </c>
      <c r="CH90" s="301">
        <v>6.2</v>
      </c>
      <c r="CI90" s="302">
        <v>2.36</v>
      </c>
      <c r="CJ90" s="303">
        <v>0.03</v>
      </c>
      <c r="CK90" s="304" t="s">
        <v>141</v>
      </c>
      <c r="CL90" s="287"/>
    </row>
    <row r="91" spans="1:90" s="233" customFormat="1" ht="17.25" customHeight="1">
      <c r="A91" s="332">
        <f t="shared" si="1"/>
        <v>7</v>
      </c>
      <c r="B91" s="289">
        <v>171326085</v>
      </c>
      <c r="C91" s="290" t="s">
        <v>315</v>
      </c>
      <c r="D91" s="291" t="s">
        <v>316</v>
      </c>
      <c r="E91" s="292" t="s">
        <v>317</v>
      </c>
      <c r="F91" s="293" t="s">
        <v>318</v>
      </c>
      <c r="G91" s="293" t="s">
        <v>211</v>
      </c>
      <c r="H91" s="293" t="s">
        <v>218</v>
      </c>
      <c r="I91" s="294">
        <v>4.0999999999999996</v>
      </c>
      <c r="J91" s="294">
        <v>7.3</v>
      </c>
      <c r="K91" s="294">
        <v>0</v>
      </c>
      <c r="L91" s="294" t="s">
        <v>132</v>
      </c>
      <c r="M91" s="294">
        <v>0</v>
      </c>
      <c r="N91" s="294">
        <v>0</v>
      </c>
      <c r="O91" s="294" t="s">
        <v>132</v>
      </c>
      <c r="P91" s="294">
        <v>0</v>
      </c>
      <c r="Q91" s="294">
        <v>0</v>
      </c>
      <c r="R91" s="294">
        <v>7.9</v>
      </c>
      <c r="S91" s="294">
        <v>0</v>
      </c>
      <c r="T91" s="294">
        <v>6.9</v>
      </c>
      <c r="U91" s="294">
        <v>6.1</v>
      </c>
      <c r="V91" s="294">
        <v>6.7</v>
      </c>
      <c r="W91" s="294">
        <v>0</v>
      </c>
      <c r="X91" s="295">
        <v>5.6</v>
      </c>
      <c r="Y91" s="277">
        <v>5.6</v>
      </c>
      <c r="Z91" s="296">
        <v>6.5</v>
      </c>
      <c r="AA91" s="294">
        <v>5.3</v>
      </c>
      <c r="AB91" s="294">
        <v>6.5</v>
      </c>
      <c r="AC91" s="294">
        <v>8.3000000000000007</v>
      </c>
      <c r="AD91" s="297">
        <v>30</v>
      </c>
      <c r="AE91" s="298">
        <v>0</v>
      </c>
      <c r="AF91" s="294">
        <v>5.0999999999999996</v>
      </c>
      <c r="AG91" s="294">
        <v>5.8</v>
      </c>
      <c r="AH91" s="294">
        <v>0</v>
      </c>
      <c r="AI91" s="294">
        <v>5.9</v>
      </c>
      <c r="AJ91" s="294">
        <v>0</v>
      </c>
      <c r="AK91" s="294">
        <v>0</v>
      </c>
      <c r="AL91" s="297">
        <v>3</v>
      </c>
      <c r="AM91" s="298">
        <v>0</v>
      </c>
      <c r="AN91" s="294">
        <v>6.4</v>
      </c>
      <c r="AO91" s="294">
        <v>7</v>
      </c>
      <c r="AP91" s="294">
        <v>4.9000000000000004</v>
      </c>
      <c r="AQ91" s="294">
        <v>7.3</v>
      </c>
      <c r="AR91" s="294">
        <v>4.9000000000000004</v>
      </c>
      <c r="AS91" s="294">
        <v>4.7</v>
      </c>
      <c r="AT91" s="294">
        <v>4.4000000000000004</v>
      </c>
      <c r="AU91" s="294">
        <v>6.1</v>
      </c>
      <c r="AV91" s="294">
        <v>6</v>
      </c>
      <c r="AW91" s="294">
        <v>4.0999999999999996</v>
      </c>
      <c r="AX91" s="294">
        <v>5.7</v>
      </c>
      <c r="AY91" s="297">
        <v>29</v>
      </c>
      <c r="AZ91" s="298">
        <v>0</v>
      </c>
      <c r="BA91" s="294">
        <v>0</v>
      </c>
      <c r="BB91" s="294">
        <v>0</v>
      </c>
      <c r="BC91" s="277">
        <v>0</v>
      </c>
      <c r="BD91" s="294" t="s">
        <v>250</v>
      </c>
      <c r="BE91" s="294">
        <v>0</v>
      </c>
      <c r="BF91" s="277">
        <v>0</v>
      </c>
      <c r="BG91" s="294">
        <v>5.9</v>
      </c>
      <c r="BH91" s="294">
        <v>6.2</v>
      </c>
      <c r="BI91" s="294">
        <v>0</v>
      </c>
      <c r="BJ91" s="294">
        <v>6.1</v>
      </c>
      <c r="BK91" s="294">
        <v>0</v>
      </c>
      <c r="BL91" s="294">
        <v>0</v>
      </c>
      <c r="BM91" s="294">
        <v>4.9000000000000004</v>
      </c>
      <c r="BN91" s="294">
        <v>0</v>
      </c>
      <c r="BO91" s="277">
        <v>4.9000000000000004</v>
      </c>
      <c r="BP91" s="294">
        <v>7</v>
      </c>
      <c r="BQ91" s="294">
        <v>5.8</v>
      </c>
      <c r="BR91" s="294">
        <v>5.8</v>
      </c>
      <c r="BS91" s="294">
        <v>5</v>
      </c>
      <c r="BT91" s="294">
        <v>8.1999999999999993</v>
      </c>
      <c r="BU91" s="297">
        <v>20</v>
      </c>
      <c r="BV91" s="298">
        <v>8</v>
      </c>
      <c r="BW91" s="299">
        <v>6.5</v>
      </c>
      <c r="BX91" s="299">
        <v>0</v>
      </c>
      <c r="BY91" s="297">
        <v>5</v>
      </c>
      <c r="BZ91" s="298">
        <v>1</v>
      </c>
      <c r="CA91" s="297">
        <v>87</v>
      </c>
      <c r="CB91" s="298">
        <v>9</v>
      </c>
      <c r="CC91" s="300">
        <v>96</v>
      </c>
      <c r="CD91" s="300">
        <v>80</v>
      </c>
      <c r="CE91" s="300">
        <v>8</v>
      </c>
      <c r="CF91" s="300">
        <v>89</v>
      </c>
      <c r="CG91" s="300">
        <v>88</v>
      </c>
      <c r="CH91" s="301">
        <v>5.45</v>
      </c>
      <c r="CI91" s="302">
        <v>2.0099999999999998</v>
      </c>
      <c r="CJ91" s="303">
        <v>0.09</v>
      </c>
      <c r="CK91" s="304" t="s">
        <v>141</v>
      </c>
      <c r="CL91" s="287"/>
    </row>
    <row r="92" spans="1:90" s="233" customFormat="1" ht="17.25" customHeight="1">
      <c r="A92" s="332">
        <f t="shared" si="1"/>
        <v>8</v>
      </c>
      <c r="B92" s="289">
        <v>1810215922</v>
      </c>
      <c r="C92" s="290" t="s">
        <v>319</v>
      </c>
      <c r="D92" s="291" t="s">
        <v>320</v>
      </c>
      <c r="E92" s="292" t="s">
        <v>321</v>
      </c>
      <c r="F92" s="293" t="s">
        <v>322</v>
      </c>
      <c r="G92" s="293" t="s">
        <v>211</v>
      </c>
      <c r="H92" s="293" t="s">
        <v>212</v>
      </c>
      <c r="I92" s="294">
        <v>8.3000000000000007</v>
      </c>
      <c r="J92" s="294">
        <v>6.9</v>
      </c>
      <c r="K92" s="294">
        <v>0</v>
      </c>
      <c r="L92" s="294">
        <v>6.7</v>
      </c>
      <c r="M92" s="294">
        <v>0</v>
      </c>
      <c r="N92" s="294">
        <v>0</v>
      </c>
      <c r="O92" s="294">
        <v>6.4</v>
      </c>
      <c r="P92" s="294">
        <v>0</v>
      </c>
      <c r="Q92" s="294">
        <v>0</v>
      </c>
      <c r="R92" s="294">
        <v>5.7</v>
      </c>
      <c r="S92" s="294">
        <v>0</v>
      </c>
      <c r="T92" s="294">
        <v>7.4</v>
      </c>
      <c r="U92" s="294">
        <v>8.1999999999999993</v>
      </c>
      <c r="V92" s="294">
        <v>4.2</v>
      </c>
      <c r="W92" s="294">
        <v>0</v>
      </c>
      <c r="X92" s="295">
        <v>6.1</v>
      </c>
      <c r="Y92" s="277">
        <v>6.1</v>
      </c>
      <c r="Z92" s="296">
        <v>6.7</v>
      </c>
      <c r="AA92" s="294">
        <v>6.3</v>
      </c>
      <c r="AB92" s="294">
        <v>5.7</v>
      </c>
      <c r="AC92" s="294">
        <v>5.6</v>
      </c>
      <c r="AD92" s="297">
        <v>30</v>
      </c>
      <c r="AE92" s="298">
        <v>0</v>
      </c>
      <c r="AF92" s="294">
        <v>7.8</v>
      </c>
      <c r="AG92" s="294">
        <v>6.2</v>
      </c>
      <c r="AH92" s="294">
        <v>0</v>
      </c>
      <c r="AI92" s="294">
        <v>0</v>
      </c>
      <c r="AJ92" s="294">
        <v>5.7</v>
      </c>
      <c r="AK92" s="294">
        <v>0</v>
      </c>
      <c r="AL92" s="297">
        <v>3</v>
      </c>
      <c r="AM92" s="298">
        <v>0</v>
      </c>
      <c r="AN92" s="294">
        <v>5.5</v>
      </c>
      <c r="AO92" s="294">
        <v>4.9000000000000004</v>
      </c>
      <c r="AP92" s="294">
        <v>6.1</v>
      </c>
      <c r="AQ92" s="294">
        <v>7.6</v>
      </c>
      <c r="AR92" s="294">
        <v>5.8</v>
      </c>
      <c r="AS92" s="294">
        <v>7.5</v>
      </c>
      <c r="AT92" s="294">
        <v>7.2</v>
      </c>
      <c r="AU92" s="294">
        <v>6.2</v>
      </c>
      <c r="AV92" s="294">
        <v>6.6</v>
      </c>
      <c r="AW92" s="294" t="s">
        <v>250</v>
      </c>
      <c r="AX92" s="294">
        <v>8.5</v>
      </c>
      <c r="AY92" s="297">
        <v>26</v>
      </c>
      <c r="AZ92" s="298">
        <v>3</v>
      </c>
      <c r="BA92" s="294">
        <v>0</v>
      </c>
      <c r="BB92" s="294">
        <v>0</v>
      </c>
      <c r="BC92" s="277">
        <v>0</v>
      </c>
      <c r="BD92" s="294">
        <v>6.4</v>
      </c>
      <c r="BE92" s="294">
        <v>0</v>
      </c>
      <c r="BF92" s="277">
        <v>6.4</v>
      </c>
      <c r="BG92" s="294">
        <v>6.8</v>
      </c>
      <c r="BH92" s="294">
        <v>5.6</v>
      </c>
      <c r="BI92" s="294">
        <v>5.6</v>
      </c>
      <c r="BJ92" s="294">
        <v>6.5</v>
      </c>
      <c r="BK92" s="294">
        <v>0</v>
      </c>
      <c r="BL92" s="294">
        <v>0</v>
      </c>
      <c r="BM92" s="294">
        <v>5.4</v>
      </c>
      <c r="BN92" s="294">
        <v>0</v>
      </c>
      <c r="BO92" s="277">
        <v>5.4</v>
      </c>
      <c r="BP92" s="294">
        <v>7.3</v>
      </c>
      <c r="BQ92" s="294">
        <v>8</v>
      </c>
      <c r="BR92" s="294">
        <v>6.2</v>
      </c>
      <c r="BS92" s="294">
        <v>6.2</v>
      </c>
      <c r="BT92" s="294">
        <v>8.3000000000000007</v>
      </c>
      <c r="BU92" s="297">
        <v>26</v>
      </c>
      <c r="BV92" s="298">
        <v>2</v>
      </c>
      <c r="BW92" s="299">
        <v>8.3000000000000007</v>
      </c>
      <c r="BX92" s="299">
        <v>0</v>
      </c>
      <c r="BY92" s="297">
        <v>5</v>
      </c>
      <c r="BZ92" s="298">
        <v>1</v>
      </c>
      <c r="CA92" s="297">
        <v>90</v>
      </c>
      <c r="CB92" s="298">
        <v>6</v>
      </c>
      <c r="CC92" s="300">
        <v>96</v>
      </c>
      <c r="CD92" s="300">
        <v>87</v>
      </c>
      <c r="CE92" s="300">
        <v>5</v>
      </c>
      <c r="CF92" s="300">
        <v>93</v>
      </c>
      <c r="CG92" s="300">
        <v>92</v>
      </c>
      <c r="CH92" s="301">
        <v>6.15</v>
      </c>
      <c r="CI92" s="302">
        <v>2.39</v>
      </c>
      <c r="CJ92" s="303">
        <v>0.05</v>
      </c>
      <c r="CK92" s="304" t="s">
        <v>141</v>
      </c>
      <c r="CL92" s="287"/>
    </row>
    <row r="93" spans="1:90" s="233" customFormat="1" ht="17.25" customHeight="1">
      <c r="A93" s="333">
        <f t="shared" si="1"/>
        <v>9</v>
      </c>
      <c r="B93" s="306">
        <v>171328829</v>
      </c>
      <c r="C93" s="307" t="s">
        <v>268</v>
      </c>
      <c r="D93" s="308" t="s">
        <v>323</v>
      </c>
      <c r="E93" s="309" t="s">
        <v>324</v>
      </c>
      <c r="F93" s="310" t="s">
        <v>325</v>
      </c>
      <c r="G93" s="310" t="s">
        <v>211</v>
      </c>
      <c r="H93" s="310" t="s">
        <v>218</v>
      </c>
      <c r="I93" s="311">
        <v>8.5</v>
      </c>
      <c r="J93" s="311">
        <v>7.4</v>
      </c>
      <c r="K93" s="311">
        <v>0</v>
      </c>
      <c r="L93" s="311">
        <v>6.5</v>
      </c>
      <c r="M93" s="311">
        <v>0</v>
      </c>
      <c r="N93" s="311">
        <v>0</v>
      </c>
      <c r="O93" s="311">
        <v>6.2</v>
      </c>
      <c r="P93" s="311">
        <v>0</v>
      </c>
      <c r="Q93" s="311">
        <v>0</v>
      </c>
      <c r="R93" s="311">
        <v>6.4</v>
      </c>
      <c r="S93" s="311">
        <v>0</v>
      </c>
      <c r="T93" s="311">
        <v>7.9</v>
      </c>
      <c r="U93" s="311">
        <v>6.7</v>
      </c>
      <c r="V93" s="311">
        <v>7.9</v>
      </c>
      <c r="W93" s="311">
        <v>0</v>
      </c>
      <c r="X93" s="312">
        <v>6.2</v>
      </c>
      <c r="Y93" s="277">
        <v>6.2</v>
      </c>
      <c r="Z93" s="313">
        <v>8.1999999999999993</v>
      </c>
      <c r="AA93" s="311">
        <v>6.6</v>
      </c>
      <c r="AB93" s="311">
        <v>7.6</v>
      </c>
      <c r="AC93" s="311">
        <v>8.6</v>
      </c>
      <c r="AD93" s="314">
        <v>30</v>
      </c>
      <c r="AE93" s="315">
        <v>0</v>
      </c>
      <c r="AF93" s="311">
        <v>5.2</v>
      </c>
      <c r="AG93" s="311">
        <v>5.4</v>
      </c>
      <c r="AH93" s="311">
        <v>8.8000000000000007</v>
      </c>
      <c r="AI93" s="311">
        <v>0</v>
      </c>
      <c r="AJ93" s="311">
        <v>0</v>
      </c>
      <c r="AK93" s="311">
        <v>0</v>
      </c>
      <c r="AL93" s="314">
        <v>3</v>
      </c>
      <c r="AM93" s="315">
        <v>0</v>
      </c>
      <c r="AN93" s="311">
        <v>8.3000000000000007</v>
      </c>
      <c r="AO93" s="311">
        <v>6.8</v>
      </c>
      <c r="AP93" s="311">
        <v>6.8</v>
      </c>
      <c r="AQ93" s="311">
        <v>7.1</v>
      </c>
      <c r="AR93" s="311">
        <v>5.6</v>
      </c>
      <c r="AS93" s="311">
        <v>9.3000000000000007</v>
      </c>
      <c r="AT93" s="311">
        <v>6.6</v>
      </c>
      <c r="AU93" s="311">
        <v>6</v>
      </c>
      <c r="AV93" s="311">
        <v>6.6</v>
      </c>
      <c r="AW93" s="311">
        <v>8.1999999999999993</v>
      </c>
      <c r="AX93" s="311">
        <v>0</v>
      </c>
      <c r="AY93" s="314">
        <v>28</v>
      </c>
      <c r="AZ93" s="315">
        <v>1</v>
      </c>
      <c r="BA93" s="311">
        <v>0</v>
      </c>
      <c r="BB93" s="311">
        <v>7.4</v>
      </c>
      <c r="BC93" s="277">
        <v>7.4</v>
      </c>
      <c r="BD93" s="311">
        <v>4.3</v>
      </c>
      <c r="BE93" s="311">
        <v>0</v>
      </c>
      <c r="BF93" s="277">
        <v>4.3</v>
      </c>
      <c r="BG93" s="311">
        <v>6.5</v>
      </c>
      <c r="BH93" s="311">
        <v>5.6</v>
      </c>
      <c r="BI93" s="311">
        <v>5.0999999999999996</v>
      </c>
      <c r="BJ93" s="311" t="s">
        <v>250</v>
      </c>
      <c r="BK93" s="311">
        <v>0</v>
      </c>
      <c r="BL93" s="311">
        <v>6.9</v>
      </c>
      <c r="BM93" s="311">
        <v>0</v>
      </c>
      <c r="BN93" s="311">
        <v>0</v>
      </c>
      <c r="BO93" s="277">
        <v>6.9</v>
      </c>
      <c r="BP93" s="311">
        <v>7.3</v>
      </c>
      <c r="BQ93" s="311">
        <v>4.05</v>
      </c>
      <c r="BR93" s="311">
        <v>6.4</v>
      </c>
      <c r="BS93" s="311">
        <v>5.7</v>
      </c>
      <c r="BT93" s="311">
        <v>9</v>
      </c>
      <c r="BU93" s="314">
        <v>26</v>
      </c>
      <c r="BV93" s="315">
        <v>2</v>
      </c>
      <c r="BW93" s="316">
        <v>6.9</v>
      </c>
      <c r="BX93" s="316">
        <v>0</v>
      </c>
      <c r="BY93" s="314">
        <v>5</v>
      </c>
      <c r="BZ93" s="315">
        <v>1</v>
      </c>
      <c r="CA93" s="314">
        <v>92</v>
      </c>
      <c r="CB93" s="315">
        <v>4</v>
      </c>
      <c r="CC93" s="317">
        <v>96</v>
      </c>
      <c r="CD93" s="317">
        <v>89</v>
      </c>
      <c r="CE93" s="317">
        <v>3</v>
      </c>
      <c r="CF93" s="317">
        <v>93</v>
      </c>
      <c r="CG93" s="317">
        <v>92</v>
      </c>
      <c r="CH93" s="318">
        <v>6.69</v>
      </c>
      <c r="CI93" s="319">
        <v>2.67</v>
      </c>
      <c r="CJ93" s="320">
        <v>0.03</v>
      </c>
      <c r="CK93" s="321" t="s">
        <v>141</v>
      </c>
      <c r="CL93" s="287"/>
    </row>
    <row r="94" spans="1:90" s="326" customFormat="1" ht="18" customHeight="1">
      <c r="BL94" s="222"/>
      <c r="BP94" s="327" t="s">
        <v>326</v>
      </c>
    </row>
    <row r="95" spans="1:90" ht="17.25" customHeight="1">
      <c r="B95" s="328" t="s">
        <v>143</v>
      </c>
      <c r="R95" s="329" t="s">
        <v>144</v>
      </c>
      <c r="AO95" s="329" t="s">
        <v>145</v>
      </c>
      <c r="BD95" s="328" t="s">
        <v>146</v>
      </c>
      <c r="BX95" s="329" t="s">
        <v>147</v>
      </c>
    </row>
    <row r="96" spans="1:90" ht="91.5" customHeight="1">
      <c r="B96" s="328" t="s">
        <v>148</v>
      </c>
      <c r="R96" s="329" t="s">
        <v>149</v>
      </c>
      <c r="AO96" s="329" t="s">
        <v>150</v>
      </c>
      <c r="BD96" s="328" t="s">
        <v>151</v>
      </c>
    </row>
    <row r="98" spans="1:90" ht="24" customHeight="1">
      <c r="B98" s="335" t="s">
        <v>327</v>
      </c>
      <c r="C98" s="335"/>
      <c r="D98" s="335"/>
      <c r="E98" s="335"/>
      <c r="F98" s="335"/>
      <c r="G98" s="335"/>
      <c r="H98" s="335"/>
      <c r="I98" s="335"/>
      <c r="J98" s="335"/>
      <c r="K98" s="335"/>
      <c r="L98" s="335"/>
      <c r="M98" s="335"/>
      <c r="N98" s="335"/>
      <c r="O98" s="335"/>
      <c r="P98" s="335"/>
      <c r="Q98" s="335"/>
      <c r="R98" s="335"/>
      <c r="S98" s="335"/>
      <c r="T98" s="335"/>
      <c r="U98" s="336"/>
      <c r="V98" s="336"/>
      <c r="W98" s="336"/>
      <c r="X98" s="336"/>
      <c r="Y98" s="336"/>
      <c r="Z98" s="336"/>
      <c r="AA98" s="336"/>
      <c r="AB98" s="336"/>
      <c r="AC98" s="336"/>
      <c r="AD98" s="336"/>
      <c r="AE98" s="336"/>
      <c r="AF98" s="336"/>
      <c r="AG98" s="336"/>
      <c r="AH98" s="336"/>
      <c r="AI98" s="336"/>
      <c r="AJ98" s="336"/>
      <c r="AK98" s="336"/>
      <c r="AL98" s="336"/>
      <c r="AM98" s="336"/>
      <c r="AN98" s="336"/>
    </row>
    <row r="99" spans="1:90" s="233" customFormat="1" ht="30" customHeight="1">
      <c r="A99" s="332">
        <v>1</v>
      </c>
      <c r="B99" s="289">
        <v>1811215919</v>
      </c>
      <c r="C99" s="290" t="s">
        <v>125</v>
      </c>
      <c r="D99" s="291" t="s">
        <v>275</v>
      </c>
      <c r="E99" s="292" t="s">
        <v>276</v>
      </c>
      <c r="F99" s="293" t="s">
        <v>277</v>
      </c>
      <c r="G99" s="293" t="s">
        <v>249</v>
      </c>
      <c r="H99" s="293" t="s">
        <v>212</v>
      </c>
      <c r="I99" s="294">
        <v>7.5</v>
      </c>
      <c r="J99" s="294">
        <v>5.5</v>
      </c>
      <c r="K99" s="294">
        <v>0</v>
      </c>
      <c r="L99" s="294">
        <v>5</v>
      </c>
      <c r="M99" s="294">
        <v>0</v>
      </c>
      <c r="N99" s="294">
        <v>0</v>
      </c>
      <c r="O99" s="294">
        <v>4.8</v>
      </c>
      <c r="P99" s="294">
        <v>0</v>
      </c>
      <c r="Q99" s="294">
        <v>0</v>
      </c>
      <c r="R99" s="294">
        <v>5.4</v>
      </c>
      <c r="S99" s="294">
        <v>0</v>
      </c>
      <c r="T99" s="294">
        <v>7.6</v>
      </c>
      <c r="U99" s="294">
        <v>5.8</v>
      </c>
      <c r="V99" s="294">
        <v>0</v>
      </c>
      <c r="W99" s="294">
        <v>0</v>
      </c>
      <c r="X99" s="295">
        <v>5.8</v>
      </c>
      <c r="Y99" s="277">
        <v>5.8</v>
      </c>
      <c r="Z99" s="296">
        <v>6.7</v>
      </c>
      <c r="AA99" s="294">
        <v>8</v>
      </c>
      <c r="AB99" s="294">
        <v>5.0999999999999996</v>
      </c>
      <c r="AC99" s="294">
        <v>5.6</v>
      </c>
      <c r="AD99" s="297">
        <v>27</v>
      </c>
      <c r="AE99" s="298">
        <v>3</v>
      </c>
      <c r="AF99" s="294">
        <v>8.4</v>
      </c>
      <c r="AG99" s="294">
        <v>5.7</v>
      </c>
      <c r="AH99" s="294">
        <v>4.7</v>
      </c>
      <c r="AI99" s="294">
        <v>0</v>
      </c>
      <c r="AJ99" s="294">
        <v>0</v>
      </c>
      <c r="AK99" s="294">
        <v>0</v>
      </c>
      <c r="AL99" s="297">
        <v>3</v>
      </c>
      <c r="AM99" s="298">
        <v>0</v>
      </c>
      <c r="AN99" s="294">
        <v>5.7</v>
      </c>
      <c r="AO99" s="294">
        <v>5.0999999999999996</v>
      </c>
      <c r="AP99" s="294">
        <v>7.3</v>
      </c>
      <c r="AQ99" s="294">
        <v>5.6</v>
      </c>
      <c r="AR99" s="294">
        <v>4.8</v>
      </c>
      <c r="AS99" s="294">
        <v>4.8</v>
      </c>
      <c r="AT99" s="294">
        <v>7.8</v>
      </c>
      <c r="AU99" s="294">
        <v>4.2</v>
      </c>
      <c r="AV99" s="294">
        <v>5.5</v>
      </c>
      <c r="AW99" s="294">
        <v>4.8</v>
      </c>
      <c r="AX99" s="294">
        <v>7.8</v>
      </c>
      <c r="AY99" s="297">
        <v>29</v>
      </c>
      <c r="AZ99" s="298">
        <v>0</v>
      </c>
      <c r="BA99" s="294">
        <v>0</v>
      </c>
      <c r="BB99" s="294">
        <v>5.6</v>
      </c>
      <c r="BC99" s="277">
        <v>5.6</v>
      </c>
      <c r="BD99" s="294" t="s">
        <v>250</v>
      </c>
      <c r="BE99" s="294">
        <v>0</v>
      </c>
      <c r="BF99" s="277">
        <v>0</v>
      </c>
      <c r="BG99" s="294">
        <v>6.3</v>
      </c>
      <c r="BH99" s="294">
        <v>6.2</v>
      </c>
      <c r="BI99" s="294" t="s">
        <v>250</v>
      </c>
      <c r="BJ99" s="294">
        <v>4.8499999999999996</v>
      </c>
      <c r="BK99" s="294">
        <v>6.1</v>
      </c>
      <c r="BL99" s="294">
        <v>0</v>
      </c>
      <c r="BM99" s="294">
        <v>0</v>
      </c>
      <c r="BN99" s="294">
        <v>0</v>
      </c>
      <c r="BO99" s="277">
        <v>6.1</v>
      </c>
      <c r="BP99" s="294">
        <v>6.1</v>
      </c>
      <c r="BQ99" s="294">
        <v>7.8</v>
      </c>
      <c r="BR99" s="294">
        <v>6</v>
      </c>
      <c r="BS99" s="294" t="s">
        <v>250</v>
      </c>
      <c r="BT99" s="294">
        <v>8.1</v>
      </c>
      <c r="BU99" s="297">
        <v>19</v>
      </c>
      <c r="BV99" s="298">
        <v>9</v>
      </c>
      <c r="BW99" s="299">
        <v>6.3</v>
      </c>
      <c r="BX99" s="299">
        <v>0</v>
      </c>
      <c r="BY99" s="297">
        <v>5</v>
      </c>
      <c r="BZ99" s="298">
        <v>1</v>
      </c>
      <c r="CA99" s="297">
        <v>83</v>
      </c>
      <c r="CB99" s="298">
        <v>13</v>
      </c>
      <c r="CC99" s="300">
        <v>96</v>
      </c>
      <c r="CD99" s="300">
        <v>80</v>
      </c>
      <c r="CE99" s="337">
        <v>12</v>
      </c>
      <c r="CF99" s="300">
        <v>93</v>
      </c>
      <c r="CG99" s="300">
        <v>92</v>
      </c>
      <c r="CH99" s="301">
        <v>5.22</v>
      </c>
      <c r="CI99" s="302">
        <v>1.96</v>
      </c>
      <c r="CJ99" s="303">
        <v>0.13</v>
      </c>
      <c r="CK99" s="304" t="s">
        <v>260</v>
      </c>
      <c r="CL99" s="287"/>
    </row>
  </sheetData>
  <mergeCells count="96">
    <mergeCell ref="AV8:AV9"/>
    <mergeCell ref="BR8:BR9"/>
    <mergeCell ref="AX8:AX9"/>
    <mergeCell ref="BA8:BA9"/>
    <mergeCell ref="BB8:BB9"/>
    <mergeCell ref="BD8:BD9"/>
    <mergeCell ref="BE8:BE9"/>
    <mergeCell ref="BG8:BG9"/>
    <mergeCell ref="AY7:AY9"/>
    <mergeCell ref="AZ7:AZ9"/>
    <mergeCell ref="BL8:BL9"/>
    <mergeCell ref="BM8:BM9"/>
    <mergeCell ref="BN8:BN9"/>
    <mergeCell ref="BP8:BP9"/>
    <mergeCell ref="BQ8:BQ9"/>
    <mergeCell ref="AA7:AC7"/>
    <mergeCell ref="AR8:AR9"/>
    <mergeCell ref="AS8:AS9"/>
    <mergeCell ref="AT8:AT9"/>
    <mergeCell ref="AU8:AU9"/>
    <mergeCell ref="BY7:BY9"/>
    <mergeCell ref="AW8:AW9"/>
    <mergeCell ref="Z8:Z9"/>
    <mergeCell ref="AA8:AA9"/>
    <mergeCell ref="AB8:AB9"/>
    <mergeCell ref="AC8:AC9"/>
    <mergeCell ref="AF8:AF9"/>
    <mergeCell ref="AG8:AG9"/>
    <mergeCell ref="AM7:AM9"/>
    <mergeCell ref="AN7:AO7"/>
    <mergeCell ref="AR7:AS7"/>
    <mergeCell ref="AV7:AW7"/>
    <mergeCell ref="AN8:AN9"/>
    <mergeCell ref="AO8:AO9"/>
    <mergeCell ref="AP8:AP9"/>
    <mergeCell ref="AQ8:AQ9"/>
    <mergeCell ref="BW8:BW9"/>
    <mergeCell ref="BX8:BX9"/>
    <mergeCell ref="BA7:BB7"/>
    <mergeCell ref="BC7:BC9"/>
    <mergeCell ref="BD7:BE7"/>
    <mergeCell ref="BF7:BF9"/>
    <mergeCell ref="BG7:BI7"/>
    <mergeCell ref="BK7:BN7"/>
    <mergeCell ref="BH8:BH9"/>
    <mergeCell ref="BI8:BI9"/>
    <mergeCell ref="BJ8:BJ9"/>
    <mergeCell ref="BK8:BK9"/>
    <mergeCell ref="BO7:BO9"/>
    <mergeCell ref="BQ7:BS7"/>
    <mergeCell ref="BU7:BU9"/>
    <mergeCell ref="BV7:BV9"/>
    <mergeCell ref="CL6:CL8"/>
    <mergeCell ref="CA6:CA9"/>
    <mergeCell ref="CB6:CB9"/>
    <mergeCell ref="CC6:CC9"/>
    <mergeCell ref="CD6:CD8"/>
    <mergeCell ref="CE6:CE8"/>
    <mergeCell ref="CF6:CF8"/>
    <mergeCell ref="CG6:CG8"/>
    <mergeCell ref="CH6:CH8"/>
    <mergeCell ref="CI6:CI8"/>
    <mergeCell ref="CJ6:CJ8"/>
    <mergeCell ref="CK6:CK8"/>
    <mergeCell ref="B6:H9"/>
    <mergeCell ref="I6:AE6"/>
    <mergeCell ref="AF6:AM6"/>
    <mergeCell ref="AN6:AZ6"/>
    <mergeCell ref="BA6:BV6"/>
    <mergeCell ref="AD7:AD9"/>
    <mergeCell ref="AE7:AE9"/>
    <mergeCell ref="AF7:AG7"/>
    <mergeCell ref="AH7:AK7"/>
    <mergeCell ref="AL7:AL9"/>
    <mergeCell ref="AH8:AH9"/>
    <mergeCell ref="AI8:AI9"/>
    <mergeCell ref="AJ8:AJ9"/>
    <mergeCell ref="AK8:AK9"/>
    <mergeCell ref="BS8:BS9"/>
    <mergeCell ref="BT8:BT9"/>
    <mergeCell ref="BW6:BZ6"/>
    <mergeCell ref="I7:J7"/>
    <mergeCell ref="K7:S7"/>
    <mergeCell ref="T7:U7"/>
    <mergeCell ref="W7:Z7"/>
    <mergeCell ref="BZ7:BZ9"/>
    <mergeCell ref="I8:I9"/>
    <mergeCell ref="J8:J9"/>
    <mergeCell ref="K8:M8"/>
    <mergeCell ref="N8:P8"/>
    <mergeCell ref="Q8:S8"/>
    <mergeCell ref="T8:T9"/>
    <mergeCell ref="U8:U9"/>
    <mergeCell ref="W8:X8"/>
    <mergeCell ref="Y8:Y9"/>
    <mergeCell ref="BW7:BX7"/>
  </mergeCells>
  <conditionalFormatting sqref="AF13:AK16 AN13:AX16 I13:AC16 BA13:BT16">
    <cfRule type="cellIs" dxfId="9" priority="7" stopIfTrue="1" operator="lessThan">
      <formula>4</formula>
    </cfRule>
  </conditionalFormatting>
  <conditionalFormatting sqref="BF8 BO8">
    <cfRule type="cellIs" dxfId="8" priority="6" stopIfTrue="1" operator="equal">
      <formula>0</formula>
    </cfRule>
  </conditionalFormatting>
  <conditionalFormatting sqref="AF77:AK83 AF85:AK93 AF99:AK99 AN77:AX83 AN85:AX93 AN99:AX99 I77:AC83 I85:AC93 I99:AC99 BA77:BT83 BA85:BT93 BA99:BT99">
    <cfRule type="cellIs" dxfId="7" priority="5" stopIfTrue="1" operator="lessThan">
      <formula>4</formula>
    </cfRule>
  </conditionalFormatting>
  <conditionalFormatting sqref="AF19:AK19 AN19:AX19 I19:AC19 BA19:BT19">
    <cfRule type="cellIs" dxfId="6" priority="4" stopIfTrue="1" operator="lessThan">
      <formula>4</formula>
    </cfRule>
  </conditionalFormatting>
  <conditionalFormatting sqref="AF20:AK20 AN20:AX20 I20:AC20 BA20:BT20">
    <cfRule type="cellIs" dxfId="5" priority="3" stopIfTrue="1" operator="lessThan">
      <formula>4</formula>
    </cfRule>
  </conditionalFormatting>
  <conditionalFormatting sqref="AF18:AK18 AN18:AX18 I18:AC18 BA18:BT18">
    <cfRule type="cellIs" dxfId="4" priority="2" stopIfTrue="1" operator="lessThan">
      <formula>4</formula>
    </cfRule>
  </conditionalFormatting>
  <conditionalFormatting sqref="AF22:AK22 AN22:AX22 I22:AC22 BA22:BT22">
    <cfRule type="cellIs" dxfId="3" priority="1" stopIfTrue="1" operator="lessThan">
      <formula>4</formula>
    </cfRule>
  </conditionalFormatting>
  <pageMargins left="0" right="0" top="0.19685039370078741" bottom="0" header="0" footer="0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3"/>
  <sheetViews>
    <sheetView showGridLines="0" zoomScale="110" zoomScaleNormal="110" workbookViewId="0">
      <pane xSplit="7" ySplit="11" topLeftCell="I12" activePane="bottomRight" state="frozen"/>
      <selection pane="topRight" activeCell="H1" sqref="H1"/>
      <selection pane="bottomLeft" activeCell="A6" sqref="A6"/>
      <selection pane="bottomRight" activeCell="AI15" sqref="AI15"/>
    </sheetView>
  </sheetViews>
  <sheetFormatPr defaultRowHeight="12.75"/>
  <cols>
    <col min="1" max="1" width="2.85546875" style="1" customWidth="1"/>
    <col min="2" max="2" width="5" style="1" customWidth="1"/>
    <col min="3" max="3" width="4.5703125" style="1" customWidth="1"/>
    <col min="4" max="4" width="6.140625" style="1" customWidth="1"/>
    <col min="5" max="5" width="3.7109375" style="1" customWidth="1"/>
    <col min="6" max="7" width="10.7109375" style="1" hidden="1" customWidth="1"/>
    <col min="8" max="8" width="9.28515625" style="1" hidden="1" customWidth="1"/>
    <col min="9" max="11" width="2.5703125" style="1" customWidth="1"/>
    <col min="12" max="12" width="4.28515625" style="1" hidden="1" customWidth="1"/>
    <col min="13" max="13" width="2.5703125" style="1" customWidth="1"/>
    <col min="14" max="15" width="4.28515625" style="1" hidden="1" customWidth="1"/>
    <col min="16" max="16" width="2.5703125" style="1" customWidth="1"/>
    <col min="17" max="18" width="4.28515625" style="1" hidden="1" customWidth="1"/>
    <col min="19" max="19" width="2.5703125" style="1" customWidth="1"/>
    <col min="20" max="21" width="4.28515625" style="1" hidden="1" customWidth="1"/>
    <col min="22" max="22" width="2.5703125" style="1" customWidth="1"/>
    <col min="23" max="24" width="4.28515625" style="1" hidden="1" customWidth="1"/>
    <col min="25" max="25" width="2.5703125" style="1" customWidth="1"/>
    <col min="26" max="27" width="4.28515625" style="1" hidden="1" customWidth="1"/>
    <col min="28" max="28" width="2.7109375" style="1" customWidth="1"/>
    <col min="29" max="29" width="4.28515625" style="1" hidden="1" customWidth="1"/>
    <col min="30" max="35" width="2.5703125" style="1" customWidth="1"/>
    <col min="36" max="36" width="5.7109375" style="1" hidden="1" customWidth="1"/>
    <col min="37" max="39" width="2.5703125" style="1" customWidth="1"/>
    <col min="40" max="41" width="4.28515625" style="1" hidden="1" customWidth="1"/>
    <col min="42" max="46" width="2.5703125" style="1" customWidth="1"/>
    <col min="47" max="47" width="6.5703125" style="1" hidden="1" customWidth="1"/>
    <col min="48" max="48" width="6.42578125" style="1" hidden="1" customWidth="1"/>
    <col min="49" max="59" width="4.28515625" style="1" hidden="1" customWidth="1"/>
    <col min="60" max="60" width="6.7109375" style="1" hidden="1" customWidth="1"/>
    <col min="61" max="61" width="6.85546875" style="1" hidden="1" customWidth="1"/>
    <col min="62" max="62" width="2.5703125" style="1" customWidth="1"/>
    <col min="63" max="69" width="2.42578125" style="1" customWidth="1"/>
    <col min="70" max="71" width="2.5703125" style="1" customWidth="1"/>
    <col min="72" max="72" width="2.42578125" style="1" customWidth="1"/>
    <col min="73" max="79" width="2.5703125" style="1" customWidth="1"/>
    <col min="80" max="80" width="5.7109375" style="1" hidden="1" customWidth="1"/>
    <col min="81" max="84" width="2.5703125" style="1" customWidth="1"/>
    <col min="85" max="85" width="4.28515625" style="1" hidden="1" customWidth="1"/>
    <col min="86" max="86" width="5.5703125" style="1" hidden="1" customWidth="1"/>
    <col min="87" max="87" width="6" style="1" hidden="1" customWidth="1"/>
    <col min="88" max="89" width="2.5703125" style="1" customWidth="1"/>
    <col min="90" max="90" width="6.7109375" style="1" hidden="1" customWidth="1"/>
    <col min="91" max="91" width="2.5703125" style="1" customWidth="1"/>
    <col min="92" max="92" width="7.28515625" style="1" hidden="1" customWidth="1"/>
    <col min="93" max="97" width="2.5703125" style="1" customWidth="1"/>
    <col min="98" max="100" width="4.28515625" style="1" hidden="1" customWidth="1"/>
    <col min="101" max="102" width="2.7109375" style="1" customWidth="1"/>
    <col min="103" max="103" width="2.7109375" style="1" hidden="1" customWidth="1"/>
    <col min="104" max="104" width="2.7109375" style="1" customWidth="1"/>
    <col min="105" max="105" width="5.7109375" style="1" hidden="1" customWidth="1"/>
    <col min="106" max="106" width="7" style="1" hidden="1" customWidth="1"/>
    <col min="107" max="107" width="7.140625" style="1" hidden="1" customWidth="1"/>
    <col min="108" max="108" width="2.28515625" style="1" customWidth="1"/>
    <col min="109" max="109" width="2.42578125" style="1" customWidth="1"/>
    <col min="110" max="110" width="4.28515625" style="1" hidden="1" customWidth="1"/>
    <col min="111" max="111" width="6.7109375" style="1" hidden="1" customWidth="1"/>
    <col min="112" max="112" width="7" style="1" hidden="1" customWidth="1"/>
    <col min="113" max="113" width="5.140625" style="1" hidden="1" customWidth="1"/>
    <col min="114" max="114" width="5.28515625" style="1" hidden="1" customWidth="1"/>
    <col min="115" max="115" width="5" style="1" hidden="1" customWidth="1"/>
    <col min="116" max="116" width="2" style="1" customWidth="1"/>
    <col min="117" max="117" width="2.140625" style="1" customWidth="1"/>
    <col min="118" max="119" width="2" style="1" customWidth="1"/>
    <col min="120" max="121" width="2.140625" style="1" customWidth="1"/>
    <col min="122" max="122" width="4.7109375" style="1" customWidth="1"/>
    <col min="123" max="123" width="5.140625" style="1" customWidth="1"/>
    <col min="124" max="16384" width="9.140625" style="1"/>
  </cols>
  <sheetData>
    <row r="1" spans="1:135" ht="27" customHeight="1">
      <c r="C1" s="71" t="s">
        <v>0</v>
      </c>
      <c r="BJ1" s="3" t="s">
        <v>224</v>
      </c>
    </row>
    <row r="2" spans="1:135" ht="21.75" customHeight="1">
      <c r="C2" s="71" t="s">
        <v>2</v>
      </c>
      <c r="BR2" s="3" t="s">
        <v>225</v>
      </c>
    </row>
    <row r="3" spans="1:135" ht="18.75" customHeight="1">
      <c r="BZ3" s="147" t="s">
        <v>154</v>
      </c>
    </row>
    <row r="4" spans="1:135" ht="27.75" hidden="1" customHeight="1">
      <c r="A4" s="5" t="s">
        <v>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  <c r="S4" s="6">
        <v>18</v>
      </c>
      <c r="T4" s="6">
        <v>19</v>
      </c>
      <c r="U4" s="6">
        <v>20</v>
      </c>
      <c r="V4" s="6">
        <v>21</v>
      </c>
      <c r="W4" s="6">
        <v>22</v>
      </c>
      <c r="X4" s="6">
        <v>23</v>
      </c>
      <c r="Y4" s="6">
        <v>24</v>
      </c>
      <c r="Z4" s="6">
        <v>25</v>
      </c>
      <c r="AA4" s="6">
        <v>26</v>
      </c>
      <c r="AB4" s="6">
        <v>27</v>
      </c>
      <c r="AC4" s="6">
        <v>28</v>
      </c>
      <c r="AD4" s="6">
        <v>29</v>
      </c>
      <c r="AE4" s="6">
        <v>30</v>
      </c>
      <c r="AF4" s="6">
        <v>31</v>
      </c>
      <c r="AG4" s="6">
        <v>32</v>
      </c>
      <c r="AH4" s="6">
        <v>33</v>
      </c>
      <c r="AI4" s="6">
        <v>34</v>
      </c>
      <c r="AJ4" s="6">
        <v>35</v>
      </c>
      <c r="AK4" s="6">
        <v>36</v>
      </c>
      <c r="AL4" s="6">
        <v>37</v>
      </c>
      <c r="AM4" s="6">
        <v>38</v>
      </c>
      <c r="AN4" s="6">
        <v>39</v>
      </c>
      <c r="AO4" s="6">
        <v>40</v>
      </c>
      <c r="AP4" s="6">
        <v>41</v>
      </c>
      <c r="AQ4" s="6">
        <v>42</v>
      </c>
      <c r="AR4" s="6">
        <v>43</v>
      </c>
      <c r="AS4" s="6">
        <v>44</v>
      </c>
      <c r="AT4" s="6">
        <v>45</v>
      </c>
      <c r="AU4" s="6">
        <v>46</v>
      </c>
      <c r="AV4" s="6">
        <v>47</v>
      </c>
      <c r="AW4" s="6">
        <v>48</v>
      </c>
      <c r="AX4" s="6">
        <v>49</v>
      </c>
      <c r="AY4" s="6">
        <v>50</v>
      </c>
      <c r="AZ4" s="6">
        <v>51</v>
      </c>
      <c r="BA4" s="6">
        <v>52</v>
      </c>
      <c r="BB4" s="6">
        <v>53</v>
      </c>
      <c r="BC4" s="6">
        <v>54</v>
      </c>
      <c r="BD4" s="6">
        <v>55</v>
      </c>
      <c r="BE4" s="6">
        <v>56</v>
      </c>
      <c r="BF4" s="6">
        <v>57</v>
      </c>
      <c r="BG4" s="6">
        <v>58</v>
      </c>
      <c r="BH4" s="6">
        <v>59</v>
      </c>
      <c r="BI4" s="6">
        <v>60</v>
      </c>
      <c r="BJ4" s="6">
        <v>61</v>
      </c>
      <c r="BK4" s="6">
        <v>62</v>
      </c>
      <c r="BL4" s="6">
        <v>63</v>
      </c>
      <c r="BM4" s="6">
        <v>64</v>
      </c>
      <c r="BN4" s="6">
        <v>65</v>
      </c>
      <c r="BO4" s="6">
        <v>66</v>
      </c>
      <c r="BP4" s="6">
        <v>67</v>
      </c>
      <c r="BQ4" s="6">
        <v>68</v>
      </c>
      <c r="BR4" s="6">
        <v>69</v>
      </c>
      <c r="BS4" s="6">
        <v>70</v>
      </c>
      <c r="BT4" s="6">
        <v>71</v>
      </c>
      <c r="BU4" s="6">
        <v>72</v>
      </c>
      <c r="BV4" s="6">
        <v>73</v>
      </c>
      <c r="BW4" s="6">
        <v>74</v>
      </c>
      <c r="BX4" s="6">
        <v>75</v>
      </c>
      <c r="BY4" s="6">
        <v>76</v>
      </c>
      <c r="BZ4" s="6">
        <v>77</v>
      </c>
      <c r="CA4" s="6">
        <v>78</v>
      </c>
      <c r="CB4" s="6">
        <v>79</v>
      </c>
      <c r="CC4" s="6">
        <v>80</v>
      </c>
      <c r="CD4" s="6">
        <v>81</v>
      </c>
      <c r="CE4" s="6">
        <v>82</v>
      </c>
      <c r="CF4" s="6">
        <v>83</v>
      </c>
      <c r="CG4" s="6">
        <v>84</v>
      </c>
      <c r="CH4" s="6">
        <v>85</v>
      </c>
      <c r="CI4" s="6">
        <v>86</v>
      </c>
      <c r="CJ4" s="6">
        <v>87</v>
      </c>
      <c r="CK4" s="6">
        <v>88</v>
      </c>
      <c r="CL4" s="6">
        <v>89</v>
      </c>
      <c r="CM4" s="6">
        <v>90</v>
      </c>
      <c r="CN4" s="6">
        <v>91</v>
      </c>
      <c r="CO4" s="6">
        <v>92</v>
      </c>
      <c r="CP4" s="6">
        <v>93</v>
      </c>
      <c r="CQ4" s="6">
        <v>94</v>
      </c>
      <c r="CR4" s="6">
        <v>95</v>
      </c>
      <c r="CS4" s="6">
        <v>96</v>
      </c>
      <c r="CT4" s="6">
        <v>97</v>
      </c>
      <c r="CU4" s="6">
        <v>98</v>
      </c>
      <c r="CV4" s="6">
        <v>99</v>
      </c>
      <c r="CW4" s="6">
        <v>100</v>
      </c>
      <c r="CX4" s="6">
        <v>101</v>
      </c>
      <c r="CY4" s="6">
        <v>102</v>
      </c>
      <c r="CZ4" s="6">
        <v>103</v>
      </c>
      <c r="DA4" s="6">
        <v>104</v>
      </c>
      <c r="DB4" s="6">
        <v>105</v>
      </c>
      <c r="DC4" s="6">
        <v>106</v>
      </c>
      <c r="DD4" s="6">
        <v>107</v>
      </c>
      <c r="DE4" s="6">
        <v>108</v>
      </c>
      <c r="DF4" s="6">
        <v>109</v>
      </c>
      <c r="DG4" s="6">
        <v>110</v>
      </c>
      <c r="DH4" s="6">
        <v>111</v>
      </c>
      <c r="DI4" s="6">
        <v>112</v>
      </c>
      <c r="DJ4" s="6">
        <v>113</v>
      </c>
      <c r="DK4" s="6">
        <v>114</v>
      </c>
      <c r="DL4" s="6">
        <v>115</v>
      </c>
      <c r="DM4" s="6">
        <v>116</v>
      </c>
      <c r="DN4" s="6">
        <v>117</v>
      </c>
      <c r="DO4" s="6">
        <v>118</v>
      </c>
      <c r="DP4" s="6">
        <v>119</v>
      </c>
      <c r="DQ4" s="6">
        <v>120</v>
      </c>
      <c r="DR4" s="6">
        <v>121</v>
      </c>
      <c r="DS4" s="6">
        <v>122</v>
      </c>
      <c r="DT4" s="6">
        <v>141</v>
      </c>
      <c r="DU4" s="6">
        <v>142</v>
      </c>
      <c r="DV4" s="6">
        <v>143</v>
      </c>
      <c r="DW4" s="6">
        <v>144</v>
      </c>
      <c r="DX4" s="6">
        <v>145</v>
      </c>
      <c r="DY4" s="6">
        <v>146</v>
      </c>
      <c r="DZ4" s="6">
        <v>147</v>
      </c>
      <c r="EA4" s="6">
        <v>148</v>
      </c>
      <c r="EB4" s="6">
        <v>149</v>
      </c>
      <c r="EC4" s="6">
        <v>150</v>
      </c>
      <c r="ED4" s="6">
        <v>151</v>
      </c>
      <c r="EE4" s="6">
        <v>152</v>
      </c>
    </row>
    <row r="5" spans="1:135" ht="19.5" hidden="1" customHeight="1"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7">
        <v>32</v>
      </c>
      <c r="AH5" s="7">
        <v>33</v>
      </c>
      <c r="AI5" s="7">
        <v>34</v>
      </c>
      <c r="AJ5" s="7"/>
      <c r="AK5" s="7">
        <v>35</v>
      </c>
      <c r="AL5" s="7">
        <v>36</v>
      </c>
      <c r="AM5" s="7">
        <v>37</v>
      </c>
      <c r="AN5" s="7"/>
      <c r="AO5" s="7"/>
      <c r="AP5" s="7">
        <v>38</v>
      </c>
      <c r="AQ5" s="7">
        <v>39</v>
      </c>
      <c r="AR5" s="7">
        <v>40</v>
      </c>
      <c r="AS5" s="7">
        <v>41</v>
      </c>
      <c r="AT5" s="7">
        <v>42</v>
      </c>
      <c r="AU5" s="7">
        <v>43</v>
      </c>
      <c r="AV5" s="7">
        <v>44</v>
      </c>
      <c r="AW5" s="7">
        <v>45</v>
      </c>
      <c r="AX5" s="7">
        <v>46</v>
      </c>
      <c r="AY5" s="7">
        <v>47</v>
      </c>
      <c r="AZ5" s="7">
        <v>48</v>
      </c>
      <c r="BA5" s="7">
        <v>49</v>
      </c>
      <c r="BB5" s="7">
        <v>50</v>
      </c>
      <c r="BC5" s="7">
        <v>51</v>
      </c>
      <c r="BD5" s="7">
        <v>52</v>
      </c>
      <c r="BE5" s="7">
        <v>53</v>
      </c>
      <c r="BF5" s="7">
        <v>54</v>
      </c>
      <c r="BG5" s="7">
        <v>55</v>
      </c>
      <c r="BH5" s="7">
        <v>56</v>
      </c>
      <c r="BI5" s="7">
        <v>57</v>
      </c>
      <c r="BJ5" s="7">
        <v>58</v>
      </c>
      <c r="BK5" s="7">
        <v>59</v>
      </c>
      <c r="BL5" s="7">
        <v>60</v>
      </c>
      <c r="BM5" s="7">
        <v>61</v>
      </c>
      <c r="BN5" s="7">
        <v>62</v>
      </c>
      <c r="BO5" s="7">
        <v>63</v>
      </c>
      <c r="BP5" s="7">
        <v>64</v>
      </c>
      <c r="BQ5" s="7">
        <v>65</v>
      </c>
      <c r="BR5" s="7">
        <v>66</v>
      </c>
      <c r="BS5" s="7">
        <v>67</v>
      </c>
      <c r="BT5" s="7">
        <v>68</v>
      </c>
      <c r="BU5" s="7">
        <v>69</v>
      </c>
      <c r="BV5" s="7">
        <v>70</v>
      </c>
      <c r="BW5" s="7">
        <v>71</v>
      </c>
      <c r="BX5" s="7">
        <v>72</v>
      </c>
      <c r="BY5" s="7">
        <v>73</v>
      </c>
      <c r="BZ5" s="7">
        <v>74</v>
      </c>
      <c r="CA5" s="7">
        <v>75</v>
      </c>
      <c r="CB5" s="7"/>
      <c r="CC5" s="7">
        <v>76</v>
      </c>
      <c r="CD5" s="7">
        <v>77</v>
      </c>
      <c r="CE5" s="7">
        <v>78</v>
      </c>
      <c r="CF5" s="7">
        <v>79</v>
      </c>
      <c r="CG5" s="7">
        <v>80</v>
      </c>
      <c r="CH5" s="7">
        <v>81</v>
      </c>
      <c r="CI5" s="7">
        <v>82</v>
      </c>
      <c r="CJ5" s="7">
        <v>83</v>
      </c>
      <c r="CK5" s="7">
        <v>84</v>
      </c>
      <c r="CL5" s="7">
        <v>85</v>
      </c>
      <c r="CM5" s="7">
        <v>86</v>
      </c>
      <c r="CN5" s="7"/>
      <c r="CO5" s="7">
        <v>87</v>
      </c>
      <c r="CP5" s="7">
        <v>88</v>
      </c>
      <c r="CQ5" s="7">
        <v>89</v>
      </c>
      <c r="CR5" s="7">
        <v>90</v>
      </c>
      <c r="CS5" s="7">
        <v>91</v>
      </c>
      <c r="CT5" s="7">
        <v>92</v>
      </c>
      <c r="CU5" s="7">
        <v>93</v>
      </c>
      <c r="CV5" s="7"/>
      <c r="CW5" s="7">
        <v>94</v>
      </c>
      <c r="CX5" s="7">
        <v>95</v>
      </c>
      <c r="CY5" s="7">
        <v>96</v>
      </c>
      <c r="CZ5" s="7">
        <v>97</v>
      </c>
      <c r="DA5" s="7"/>
      <c r="DB5" s="7">
        <v>98</v>
      </c>
      <c r="DC5" s="7">
        <v>99</v>
      </c>
      <c r="DD5" s="7">
        <v>100</v>
      </c>
      <c r="DE5" s="7">
        <v>101</v>
      </c>
      <c r="DF5" s="7"/>
      <c r="DG5" s="7">
        <v>102</v>
      </c>
      <c r="DH5" s="7">
        <v>103</v>
      </c>
      <c r="DI5" s="7">
        <v>104</v>
      </c>
      <c r="DJ5" s="7">
        <v>105</v>
      </c>
      <c r="DK5" s="7">
        <v>106</v>
      </c>
      <c r="DL5" s="7"/>
      <c r="DM5" s="7"/>
      <c r="DN5" s="7"/>
      <c r="DO5" s="7"/>
      <c r="DP5" s="7"/>
      <c r="DQ5" s="7"/>
      <c r="DR5" s="7"/>
      <c r="DS5" s="7"/>
      <c r="DT5" s="7">
        <v>123</v>
      </c>
      <c r="DU5" s="7">
        <v>124</v>
      </c>
      <c r="DV5" s="7">
        <v>125</v>
      </c>
      <c r="DW5" s="7">
        <v>126</v>
      </c>
      <c r="DX5" s="7">
        <v>127</v>
      </c>
      <c r="DY5" s="7">
        <v>128</v>
      </c>
      <c r="DZ5" s="7">
        <v>129</v>
      </c>
      <c r="EA5" s="7">
        <v>130</v>
      </c>
      <c r="EB5" s="7">
        <v>131</v>
      </c>
      <c r="EC5" s="7">
        <v>132</v>
      </c>
      <c r="ED5" s="7">
        <v>133</v>
      </c>
      <c r="EE5" s="7">
        <v>134</v>
      </c>
    </row>
    <row r="6" spans="1:135" ht="29.25" customHeight="1">
      <c r="A6" s="400" t="s">
        <v>116</v>
      </c>
      <c r="B6" s="402" t="s">
        <v>6</v>
      </c>
      <c r="C6" s="402"/>
      <c r="D6" s="402"/>
      <c r="E6" s="402"/>
      <c r="F6" s="402"/>
      <c r="G6" s="402"/>
      <c r="H6" s="403"/>
      <c r="I6" s="408" t="s">
        <v>7</v>
      </c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09"/>
      <c r="AT6" s="409"/>
      <c r="AU6" s="409"/>
      <c r="AV6" s="410"/>
      <c r="AW6" s="411" t="s">
        <v>8</v>
      </c>
      <c r="AX6" s="412"/>
      <c r="AY6" s="412"/>
      <c r="AZ6" s="412"/>
      <c r="BA6" s="412"/>
      <c r="BB6" s="412"/>
      <c r="BC6" s="412"/>
      <c r="BD6" s="412"/>
      <c r="BE6" s="412"/>
      <c r="BF6" s="412"/>
      <c r="BG6" s="412"/>
      <c r="BH6" s="412"/>
      <c r="BI6" s="413"/>
      <c r="BJ6" s="408" t="s">
        <v>9</v>
      </c>
      <c r="BK6" s="409"/>
      <c r="BL6" s="409"/>
      <c r="BM6" s="409"/>
      <c r="BN6" s="409"/>
      <c r="BO6" s="409"/>
      <c r="BP6" s="409"/>
      <c r="BQ6" s="409"/>
      <c r="BR6" s="409"/>
      <c r="BS6" s="409"/>
      <c r="BT6" s="409"/>
      <c r="BU6" s="409"/>
      <c r="BV6" s="409"/>
      <c r="BW6" s="409"/>
      <c r="BX6" s="409"/>
      <c r="BY6" s="409"/>
      <c r="BZ6" s="409"/>
      <c r="CA6" s="409"/>
      <c r="CB6" s="409"/>
      <c r="CC6" s="409"/>
      <c r="CD6" s="409"/>
      <c r="CE6" s="409"/>
      <c r="CF6" s="409"/>
      <c r="CG6" s="409"/>
      <c r="CH6" s="409"/>
      <c r="CI6" s="410"/>
      <c r="CJ6" s="408" t="s">
        <v>10</v>
      </c>
      <c r="CK6" s="409"/>
      <c r="CL6" s="409"/>
      <c r="CM6" s="409"/>
      <c r="CN6" s="409"/>
      <c r="CO6" s="409"/>
      <c r="CP6" s="409"/>
      <c r="CQ6" s="409"/>
      <c r="CR6" s="409"/>
      <c r="CS6" s="409"/>
      <c r="CT6" s="409"/>
      <c r="CU6" s="409"/>
      <c r="CV6" s="409"/>
      <c r="CW6" s="409"/>
      <c r="CX6" s="409"/>
      <c r="CY6" s="409"/>
      <c r="CZ6" s="409"/>
      <c r="DA6" s="409"/>
      <c r="DB6" s="409"/>
      <c r="DC6" s="410"/>
      <c r="DD6" s="419" t="s">
        <v>11</v>
      </c>
      <c r="DE6" s="420"/>
      <c r="DF6" s="420"/>
      <c r="DG6" s="420"/>
      <c r="DH6" s="421"/>
      <c r="DI6" s="422" t="s">
        <v>12</v>
      </c>
      <c r="DJ6" s="422" t="s">
        <v>13</v>
      </c>
      <c r="DK6" s="411" t="s">
        <v>14</v>
      </c>
      <c r="DL6" s="418" t="s">
        <v>12</v>
      </c>
      <c r="DM6" s="425" t="s">
        <v>13</v>
      </c>
      <c r="DN6" s="418" t="s">
        <v>14</v>
      </c>
      <c r="DO6" s="418" t="s">
        <v>15</v>
      </c>
      <c r="DP6" s="418" t="s">
        <v>16</v>
      </c>
      <c r="DQ6" s="418" t="s">
        <v>17</v>
      </c>
      <c r="DR6" s="418" t="s">
        <v>18</v>
      </c>
      <c r="DS6" s="418" t="s">
        <v>19</v>
      </c>
    </row>
    <row r="7" spans="1:135" ht="77.25" hidden="1" customHeight="1">
      <c r="A7" s="401"/>
      <c r="B7" s="404"/>
      <c r="C7" s="404"/>
      <c r="D7" s="404"/>
      <c r="E7" s="404"/>
      <c r="F7" s="404"/>
      <c r="G7" s="404"/>
      <c r="H7" s="405"/>
      <c r="I7" s="414" t="s">
        <v>20</v>
      </c>
      <c r="J7" s="415"/>
      <c r="K7" s="416"/>
      <c r="L7" s="414" t="s">
        <v>21</v>
      </c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5"/>
      <c r="Z7" s="415"/>
      <c r="AA7" s="415"/>
      <c r="AB7" s="415"/>
      <c r="AC7" s="416"/>
      <c r="AD7" s="417" t="s">
        <v>22</v>
      </c>
      <c r="AE7" s="417"/>
      <c r="AF7" s="417" t="s">
        <v>23</v>
      </c>
      <c r="AG7" s="417"/>
      <c r="AH7" s="429" t="s">
        <v>24</v>
      </c>
      <c r="AI7" s="429"/>
      <c r="AJ7" s="429"/>
      <c r="AK7" s="429"/>
      <c r="AL7" s="429"/>
      <c r="AM7" s="429"/>
      <c r="AN7" s="429"/>
      <c r="AO7" s="429"/>
      <c r="AP7" s="417"/>
      <c r="AQ7" s="414" t="s">
        <v>25</v>
      </c>
      <c r="AR7" s="415"/>
      <c r="AS7" s="415"/>
      <c r="AT7" s="416"/>
      <c r="AU7" s="417" t="s">
        <v>26</v>
      </c>
      <c r="AV7" s="417" t="s">
        <v>27</v>
      </c>
      <c r="AW7" s="417" t="s">
        <v>28</v>
      </c>
      <c r="AX7" s="417"/>
      <c r="AY7" s="417" t="s">
        <v>29</v>
      </c>
      <c r="AZ7" s="417"/>
      <c r="BA7" s="417"/>
      <c r="BB7" s="417"/>
      <c r="BC7" s="417" t="s">
        <v>155</v>
      </c>
      <c r="BD7" s="417"/>
      <c r="BE7" s="417"/>
      <c r="BF7" s="417"/>
      <c r="BG7" s="148" t="s">
        <v>156</v>
      </c>
      <c r="BH7" s="417" t="s">
        <v>30</v>
      </c>
      <c r="BI7" s="417" t="s">
        <v>31</v>
      </c>
      <c r="BJ7" s="417" t="s">
        <v>32</v>
      </c>
      <c r="BK7" s="417"/>
      <c r="BL7" s="417"/>
      <c r="BM7" s="417"/>
      <c r="BN7" s="417" t="s">
        <v>33</v>
      </c>
      <c r="BO7" s="417"/>
      <c r="BP7" s="417"/>
      <c r="BQ7" s="417" t="s">
        <v>34</v>
      </c>
      <c r="BR7" s="417"/>
      <c r="BS7" s="417" t="s">
        <v>35</v>
      </c>
      <c r="BT7" s="417"/>
      <c r="BU7" s="417"/>
      <c r="BV7" s="417"/>
      <c r="BW7" s="417"/>
      <c r="BX7" s="417"/>
      <c r="BY7" s="149" t="s">
        <v>157</v>
      </c>
      <c r="BZ7" s="448" t="s">
        <v>183</v>
      </c>
      <c r="CA7" s="449"/>
      <c r="CB7" s="450"/>
      <c r="CC7" s="148" t="s">
        <v>37</v>
      </c>
      <c r="CD7" s="148" t="s">
        <v>38</v>
      </c>
      <c r="CE7" s="148" t="s">
        <v>160</v>
      </c>
      <c r="CF7" s="150" t="s">
        <v>159</v>
      </c>
      <c r="CG7" s="451" t="s">
        <v>35</v>
      </c>
      <c r="CH7" s="417" t="s">
        <v>39</v>
      </c>
      <c r="CI7" s="417" t="s">
        <v>40</v>
      </c>
      <c r="CJ7" s="417" t="s">
        <v>46</v>
      </c>
      <c r="CK7" s="414"/>
      <c r="CL7" s="440" t="s">
        <v>162</v>
      </c>
      <c r="CM7" s="440"/>
      <c r="CN7" s="440"/>
      <c r="CO7" s="440"/>
      <c r="CP7" s="415" t="s">
        <v>226</v>
      </c>
      <c r="CQ7" s="415"/>
      <c r="CR7" s="441" t="s">
        <v>227</v>
      </c>
      <c r="CS7" s="441"/>
      <c r="CT7" s="441"/>
      <c r="CU7" s="441"/>
      <c r="CV7" s="441"/>
      <c r="CW7" s="442" t="s">
        <v>48</v>
      </c>
      <c r="CX7" s="415"/>
      <c r="CY7" s="441" t="s">
        <v>183</v>
      </c>
      <c r="CZ7" s="441"/>
      <c r="DA7" s="441"/>
      <c r="DB7" s="416" t="s">
        <v>49</v>
      </c>
      <c r="DC7" s="417" t="s">
        <v>50</v>
      </c>
      <c r="DD7" s="464" t="s">
        <v>228</v>
      </c>
      <c r="DE7" s="465"/>
      <c r="DF7" s="466"/>
      <c r="DG7" s="438" t="s">
        <v>52</v>
      </c>
      <c r="DH7" s="438" t="s">
        <v>53</v>
      </c>
      <c r="DI7" s="423"/>
      <c r="DJ7" s="423"/>
      <c r="DK7" s="424"/>
      <c r="DL7" s="418"/>
      <c r="DM7" s="425"/>
      <c r="DN7" s="418"/>
      <c r="DO7" s="418"/>
      <c r="DP7" s="418"/>
      <c r="DQ7" s="418"/>
      <c r="DR7" s="418"/>
      <c r="DS7" s="418"/>
    </row>
    <row r="8" spans="1:135" s="9" customFormat="1" ht="42.75" hidden="1" customHeight="1">
      <c r="A8" s="401"/>
      <c r="B8" s="404"/>
      <c r="C8" s="404"/>
      <c r="D8" s="404"/>
      <c r="E8" s="404"/>
      <c r="F8" s="404"/>
      <c r="G8" s="404"/>
      <c r="H8" s="405"/>
      <c r="I8" s="435" t="s">
        <v>54</v>
      </c>
      <c r="J8" s="435" t="s">
        <v>55</v>
      </c>
      <c r="K8" s="435" t="s">
        <v>165</v>
      </c>
      <c r="L8" s="439" t="s">
        <v>56</v>
      </c>
      <c r="M8" s="439"/>
      <c r="N8" s="439"/>
      <c r="O8" s="439" t="s">
        <v>57</v>
      </c>
      <c r="P8" s="439"/>
      <c r="Q8" s="439"/>
      <c r="R8" s="439" t="s">
        <v>58</v>
      </c>
      <c r="S8" s="439"/>
      <c r="T8" s="439"/>
      <c r="U8" s="439" t="s">
        <v>229</v>
      </c>
      <c r="V8" s="439"/>
      <c r="W8" s="439"/>
      <c r="X8" s="439" t="s">
        <v>230</v>
      </c>
      <c r="Y8" s="439"/>
      <c r="Z8" s="439"/>
      <c r="AA8" s="439" t="s">
        <v>231</v>
      </c>
      <c r="AB8" s="439"/>
      <c r="AC8" s="439"/>
      <c r="AD8" s="453" t="s">
        <v>59</v>
      </c>
      <c r="AE8" s="453" t="s">
        <v>60</v>
      </c>
      <c r="AF8" s="436" t="s">
        <v>61</v>
      </c>
      <c r="AG8" s="454"/>
      <c r="AH8" s="430" t="s">
        <v>183</v>
      </c>
      <c r="AI8" s="431"/>
      <c r="AJ8" s="432"/>
      <c r="AK8" s="433" t="s">
        <v>232</v>
      </c>
      <c r="AL8" s="433"/>
      <c r="AM8" s="433"/>
      <c r="AN8" s="433"/>
      <c r="AO8" s="433"/>
      <c r="AP8" s="434" t="s">
        <v>63</v>
      </c>
      <c r="AQ8" s="435" t="s">
        <v>64</v>
      </c>
      <c r="AR8" s="435" t="s">
        <v>65</v>
      </c>
      <c r="AS8" s="435" t="s">
        <v>167</v>
      </c>
      <c r="AT8" s="435" t="s">
        <v>66</v>
      </c>
      <c r="AU8" s="423"/>
      <c r="AV8" s="423"/>
      <c r="AW8" s="436" t="s">
        <v>67</v>
      </c>
      <c r="AX8" s="436" t="s">
        <v>68</v>
      </c>
      <c r="AY8" s="436" t="s">
        <v>69</v>
      </c>
      <c r="AZ8" s="436" t="s">
        <v>70</v>
      </c>
      <c r="BA8" s="436" t="s">
        <v>71</v>
      </c>
      <c r="BB8" s="436" t="s">
        <v>72</v>
      </c>
      <c r="BC8" s="436" t="s">
        <v>168</v>
      </c>
      <c r="BD8" s="436" t="s">
        <v>169</v>
      </c>
      <c r="BE8" s="436" t="s">
        <v>170</v>
      </c>
      <c r="BF8" s="436" t="s">
        <v>171</v>
      </c>
      <c r="BG8" s="436" t="s">
        <v>172</v>
      </c>
      <c r="BH8" s="423"/>
      <c r="BI8" s="423"/>
      <c r="BJ8" s="437" t="s">
        <v>73</v>
      </c>
      <c r="BK8" s="437" t="s">
        <v>74</v>
      </c>
      <c r="BL8" s="437" t="s">
        <v>173</v>
      </c>
      <c r="BM8" s="437" t="s">
        <v>174</v>
      </c>
      <c r="BN8" s="437" t="s">
        <v>175</v>
      </c>
      <c r="BO8" s="437" t="s">
        <v>75</v>
      </c>
      <c r="BP8" s="437" t="s">
        <v>176</v>
      </c>
      <c r="BQ8" s="437" t="s">
        <v>76</v>
      </c>
      <c r="BR8" s="437" t="s">
        <v>177</v>
      </c>
      <c r="BS8" s="437" t="s">
        <v>77</v>
      </c>
      <c r="BT8" s="437" t="s">
        <v>78</v>
      </c>
      <c r="BU8" s="437" t="s">
        <v>88</v>
      </c>
      <c r="BV8" s="437" t="s">
        <v>89</v>
      </c>
      <c r="BW8" s="437" t="s">
        <v>178</v>
      </c>
      <c r="BX8" s="437" t="s">
        <v>90</v>
      </c>
      <c r="BY8" s="437" t="s">
        <v>179</v>
      </c>
      <c r="BZ8" s="455" t="s">
        <v>180</v>
      </c>
      <c r="CA8" s="455" t="s">
        <v>79</v>
      </c>
      <c r="CB8" s="427" t="s">
        <v>85</v>
      </c>
      <c r="CC8" s="437" t="s">
        <v>80</v>
      </c>
      <c r="CD8" s="437" t="s">
        <v>82</v>
      </c>
      <c r="CE8" s="437" t="s">
        <v>181</v>
      </c>
      <c r="CF8" s="437" t="s">
        <v>81</v>
      </c>
      <c r="CG8" s="452"/>
      <c r="CH8" s="423"/>
      <c r="CI8" s="423"/>
      <c r="CJ8" s="435" t="s">
        <v>96</v>
      </c>
      <c r="CK8" s="461" t="s">
        <v>233</v>
      </c>
      <c r="CL8" s="462" t="s">
        <v>183</v>
      </c>
      <c r="CM8" s="462"/>
      <c r="CN8" s="462"/>
      <c r="CO8" s="463" t="s">
        <v>86</v>
      </c>
      <c r="CP8" s="435" t="s">
        <v>234</v>
      </c>
      <c r="CQ8" s="435" t="s">
        <v>235</v>
      </c>
      <c r="CR8" s="443" t="s">
        <v>236</v>
      </c>
      <c r="CS8" s="443" t="s">
        <v>237</v>
      </c>
      <c r="CT8" s="445" t="s">
        <v>238</v>
      </c>
      <c r="CU8" s="445" t="s">
        <v>239</v>
      </c>
      <c r="CV8" s="446" t="s">
        <v>199</v>
      </c>
      <c r="CW8" s="435" t="s">
        <v>100</v>
      </c>
      <c r="CX8" s="435" t="s">
        <v>185</v>
      </c>
      <c r="CY8" s="456" t="s">
        <v>83</v>
      </c>
      <c r="CZ8" s="457" t="s">
        <v>92</v>
      </c>
      <c r="DA8" s="459" t="s">
        <v>199</v>
      </c>
      <c r="DB8" s="423"/>
      <c r="DC8" s="423"/>
      <c r="DD8" s="426" t="s">
        <v>186</v>
      </c>
      <c r="DE8" s="426" t="s">
        <v>187</v>
      </c>
      <c r="DF8" s="427" t="s">
        <v>85</v>
      </c>
      <c r="DG8" s="438"/>
      <c r="DH8" s="438"/>
      <c r="DI8" s="423"/>
      <c r="DJ8" s="423"/>
      <c r="DK8" s="424"/>
      <c r="DL8" s="418"/>
      <c r="DM8" s="425"/>
      <c r="DN8" s="418"/>
      <c r="DO8" s="418"/>
      <c r="DP8" s="418"/>
      <c r="DQ8" s="418"/>
      <c r="DR8" s="418"/>
      <c r="DS8" s="418"/>
    </row>
    <row r="9" spans="1:135" s="52" customFormat="1" ht="82.5" customHeight="1">
      <c r="A9" s="401"/>
      <c r="B9" s="406"/>
      <c r="C9" s="406"/>
      <c r="D9" s="406"/>
      <c r="E9" s="406"/>
      <c r="F9" s="406"/>
      <c r="G9" s="406"/>
      <c r="H9" s="407"/>
      <c r="I9" s="435"/>
      <c r="J9" s="435"/>
      <c r="K9" s="435"/>
      <c r="L9" s="216" t="s">
        <v>103</v>
      </c>
      <c r="M9" s="217" t="s">
        <v>104</v>
      </c>
      <c r="N9" s="217" t="s">
        <v>105</v>
      </c>
      <c r="O9" s="217" t="s">
        <v>106</v>
      </c>
      <c r="P9" s="217" t="s">
        <v>107</v>
      </c>
      <c r="Q9" s="217" t="s">
        <v>108</v>
      </c>
      <c r="R9" s="217" t="s">
        <v>109</v>
      </c>
      <c r="S9" s="217" t="s">
        <v>110</v>
      </c>
      <c r="T9" s="217" t="s">
        <v>111</v>
      </c>
      <c r="U9" s="217" t="s">
        <v>188</v>
      </c>
      <c r="V9" s="217" t="s">
        <v>189</v>
      </c>
      <c r="W9" s="217" t="s">
        <v>190</v>
      </c>
      <c r="X9" s="217" t="s">
        <v>191</v>
      </c>
      <c r="Y9" s="217" t="s">
        <v>192</v>
      </c>
      <c r="Z9" s="217" t="s">
        <v>193</v>
      </c>
      <c r="AA9" s="217" t="s">
        <v>194</v>
      </c>
      <c r="AB9" s="217" t="s">
        <v>195</v>
      </c>
      <c r="AC9" s="216" t="s">
        <v>196</v>
      </c>
      <c r="AD9" s="453"/>
      <c r="AE9" s="453"/>
      <c r="AF9" s="218" t="s">
        <v>112</v>
      </c>
      <c r="AG9" s="218" t="s">
        <v>197</v>
      </c>
      <c r="AH9" s="151" t="s">
        <v>198</v>
      </c>
      <c r="AI9" s="151" t="s">
        <v>114</v>
      </c>
      <c r="AJ9" s="219" t="s">
        <v>199</v>
      </c>
      <c r="AK9" s="152" t="s">
        <v>200</v>
      </c>
      <c r="AL9" s="12" t="s">
        <v>201</v>
      </c>
      <c r="AM9" s="12" t="s">
        <v>202</v>
      </c>
      <c r="AN9" s="220" t="s">
        <v>203</v>
      </c>
      <c r="AO9" s="220" t="s">
        <v>204</v>
      </c>
      <c r="AP9" s="435"/>
      <c r="AQ9" s="435"/>
      <c r="AR9" s="435"/>
      <c r="AS9" s="435"/>
      <c r="AT9" s="435"/>
      <c r="AU9" s="423"/>
      <c r="AV9" s="423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23"/>
      <c r="BI9" s="423"/>
      <c r="BJ9" s="437"/>
      <c r="BK9" s="437"/>
      <c r="BL9" s="437"/>
      <c r="BM9" s="437"/>
      <c r="BN9" s="437"/>
      <c r="BO9" s="437"/>
      <c r="BP9" s="437"/>
      <c r="BQ9" s="437"/>
      <c r="BR9" s="437"/>
      <c r="BS9" s="437"/>
      <c r="BT9" s="437"/>
      <c r="BU9" s="437"/>
      <c r="BV9" s="437"/>
      <c r="BW9" s="437"/>
      <c r="BX9" s="437"/>
      <c r="BY9" s="437"/>
      <c r="BZ9" s="455"/>
      <c r="CA9" s="455"/>
      <c r="CB9" s="428"/>
      <c r="CC9" s="437"/>
      <c r="CD9" s="437"/>
      <c r="CE9" s="437"/>
      <c r="CF9" s="437"/>
      <c r="CG9" s="452"/>
      <c r="CH9" s="423"/>
      <c r="CI9" s="423"/>
      <c r="CJ9" s="435"/>
      <c r="CK9" s="435"/>
      <c r="CL9" s="12" t="s">
        <v>206</v>
      </c>
      <c r="CM9" s="153" t="s">
        <v>87</v>
      </c>
      <c r="CN9" s="221" t="s">
        <v>199</v>
      </c>
      <c r="CO9" s="435"/>
      <c r="CP9" s="435"/>
      <c r="CQ9" s="435"/>
      <c r="CR9" s="444"/>
      <c r="CS9" s="444"/>
      <c r="CT9" s="426"/>
      <c r="CU9" s="426"/>
      <c r="CV9" s="447"/>
      <c r="CW9" s="435"/>
      <c r="CX9" s="435"/>
      <c r="CY9" s="453"/>
      <c r="CZ9" s="458"/>
      <c r="DA9" s="460"/>
      <c r="DB9" s="423"/>
      <c r="DC9" s="423"/>
      <c r="DD9" s="426"/>
      <c r="DE9" s="426"/>
      <c r="DF9" s="428"/>
      <c r="DG9" s="438"/>
      <c r="DH9" s="438"/>
      <c r="DI9" s="423"/>
      <c r="DJ9" s="423"/>
      <c r="DK9" s="424"/>
      <c r="DL9" s="418"/>
      <c r="DM9" s="425"/>
      <c r="DN9" s="418"/>
      <c r="DO9" s="418"/>
      <c r="DP9" s="418"/>
      <c r="DQ9" s="418"/>
      <c r="DR9" s="418"/>
      <c r="DS9" s="418"/>
    </row>
    <row r="10" spans="1:135" s="163" customFormat="1" ht="18.75" hidden="1" customHeight="1">
      <c r="A10" s="401"/>
      <c r="B10" s="154"/>
      <c r="C10" s="155"/>
      <c r="D10" s="155"/>
      <c r="E10" s="156"/>
      <c r="F10" s="157"/>
      <c r="G10" s="157"/>
      <c r="H10" s="157" t="s">
        <v>123</v>
      </c>
      <c r="I10" s="158">
        <v>2</v>
      </c>
      <c r="J10" s="158">
        <v>2</v>
      </c>
      <c r="K10" s="158">
        <v>2</v>
      </c>
      <c r="L10" s="158"/>
      <c r="M10" s="158">
        <v>2</v>
      </c>
      <c r="N10" s="158"/>
      <c r="O10" s="158"/>
      <c r="P10" s="158">
        <v>2</v>
      </c>
      <c r="Q10" s="158"/>
      <c r="R10" s="158"/>
      <c r="S10" s="158">
        <v>2</v>
      </c>
      <c r="T10" s="158"/>
      <c r="U10" s="158"/>
      <c r="V10" s="158">
        <v>2</v>
      </c>
      <c r="W10" s="158"/>
      <c r="X10" s="158"/>
      <c r="Y10" s="158">
        <v>2</v>
      </c>
      <c r="Z10" s="158"/>
      <c r="AA10" s="158"/>
      <c r="AB10" s="158">
        <v>2</v>
      </c>
      <c r="AC10" s="158"/>
      <c r="AD10" s="158">
        <v>3</v>
      </c>
      <c r="AE10" s="158">
        <v>3</v>
      </c>
      <c r="AF10" s="158">
        <v>3</v>
      </c>
      <c r="AG10" s="158">
        <v>2</v>
      </c>
      <c r="AH10" s="158"/>
      <c r="AI10" s="158"/>
      <c r="AJ10" s="159">
        <v>2</v>
      </c>
      <c r="AK10" s="158"/>
      <c r="AL10" s="158"/>
      <c r="AM10" s="158"/>
      <c r="AN10" s="160">
        <v>2</v>
      </c>
      <c r="AO10" s="160">
        <v>2</v>
      </c>
      <c r="AP10" s="158">
        <v>2</v>
      </c>
      <c r="AQ10" s="158">
        <v>3</v>
      </c>
      <c r="AR10" s="158">
        <v>2</v>
      </c>
      <c r="AS10" s="158">
        <v>3</v>
      </c>
      <c r="AT10" s="158">
        <v>2</v>
      </c>
      <c r="AU10" s="158" t="s">
        <v>115</v>
      </c>
      <c r="AV10" s="158" t="s">
        <v>115</v>
      </c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 t="s">
        <v>115</v>
      </c>
      <c r="BI10" s="158" t="s">
        <v>115</v>
      </c>
      <c r="BJ10" s="158">
        <v>3</v>
      </c>
      <c r="BK10" s="158">
        <v>3</v>
      </c>
      <c r="BL10" s="158">
        <v>2</v>
      </c>
      <c r="BM10" s="158">
        <v>2</v>
      </c>
      <c r="BN10" s="158">
        <v>3</v>
      </c>
      <c r="BO10" s="158">
        <v>3</v>
      </c>
      <c r="BP10" s="158">
        <v>2</v>
      </c>
      <c r="BQ10" s="158">
        <v>2</v>
      </c>
      <c r="BR10" s="158">
        <v>3</v>
      </c>
      <c r="BS10" s="158">
        <v>3</v>
      </c>
      <c r="BT10" s="158">
        <v>3</v>
      </c>
      <c r="BU10" s="158">
        <v>2</v>
      </c>
      <c r="BV10" s="158">
        <v>2</v>
      </c>
      <c r="BW10" s="158">
        <v>3</v>
      </c>
      <c r="BX10" s="158">
        <v>3</v>
      </c>
      <c r="BY10" s="158">
        <v>3</v>
      </c>
      <c r="BZ10" s="158"/>
      <c r="CA10" s="158"/>
      <c r="CB10" s="158">
        <v>3</v>
      </c>
      <c r="CC10" s="158">
        <v>3</v>
      </c>
      <c r="CD10" s="158">
        <v>3</v>
      </c>
      <c r="CE10" s="158">
        <v>3</v>
      </c>
      <c r="CF10" s="158">
        <v>2</v>
      </c>
      <c r="CG10" s="161"/>
      <c r="CH10" s="158" t="s">
        <v>115</v>
      </c>
      <c r="CI10" s="158" t="s">
        <v>115</v>
      </c>
      <c r="CJ10" s="158">
        <v>3</v>
      </c>
      <c r="CK10" s="158">
        <v>2</v>
      </c>
      <c r="CL10" s="158"/>
      <c r="CM10" s="158"/>
      <c r="CN10" s="160">
        <v>3</v>
      </c>
      <c r="CO10" s="158">
        <v>3</v>
      </c>
      <c r="CP10" s="158">
        <v>3</v>
      </c>
      <c r="CQ10" s="158">
        <v>3</v>
      </c>
      <c r="CR10" s="158"/>
      <c r="CS10" s="158"/>
      <c r="CT10" s="158"/>
      <c r="CU10" s="158"/>
      <c r="CV10" s="160">
        <v>2</v>
      </c>
      <c r="CW10" s="158">
        <v>1</v>
      </c>
      <c r="CX10" s="158">
        <v>1</v>
      </c>
      <c r="CY10" s="158"/>
      <c r="CZ10" s="158"/>
      <c r="DA10" s="160">
        <v>2</v>
      </c>
      <c r="DB10" s="158" t="s">
        <v>115</v>
      </c>
      <c r="DC10" s="158" t="s">
        <v>115</v>
      </c>
      <c r="DD10" s="158"/>
      <c r="DE10" s="158"/>
      <c r="DF10" s="158">
        <v>5</v>
      </c>
      <c r="DG10" s="158" t="s">
        <v>115</v>
      </c>
      <c r="DH10" s="158" t="s">
        <v>115</v>
      </c>
      <c r="DI10" s="158" t="s">
        <v>115</v>
      </c>
      <c r="DJ10" s="158" t="s">
        <v>115</v>
      </c>
      <c r="DK10" s="158" t="s">
        <v>115</v>
      </c>
      <c r="DL10" s="162"/>
      <c r="DM10" s="149"/>
      <c r="DN10" s="149"/>
      <c r="DO10" s="149"/>
      <c r="DP10" s="149"/>
      <c r="DQ10" s="149"/>
      <c r="DR10" s="149"/>
      <c r="DS10" s="149"/>
    </row>
    <row r="11" spans="1:135" s="169" customFormat="1" ht="27" customHeight="1">
      <c r="A11" s="401"/>
      <c r="B11" s="164" t="s">
        <v>117</v>
      </c>
      <c r="C11" s="165" t="s">
        <v>118</v>
      </c>
      <c r="D11" s="165" t="s">
        <v>119</v>
      </c>
      <c r="E11" s="166" t="s">
        <v>120</v>
      </c>
      <c r="F11" s="167" t="s">
        <v>121</v>
      </c>
      <c r="G11" s="167" t="s">
        <v>122</v>
      </c>
      <c r="H11" s="167" t="s">
        <v>123</v>
      </c>
      <c r="I11" s="167">
        <v>2</v>
      </c>
      <c r="J11" s="167">
        <v>2</v>
      </c>
      <c r="K11" s="167">
        <v>2</v>
      </c>
      <c r="L11" s="167">
        <v>2</v>
      </c>
      <c r="M11" s="167">
        <v>2</v>
      </c>
      <c r="N11" s="167">
        <v>2</v>
      </c>
      <c r="O11" s="167">
        <v>2</v>
      </c>
      <c r="P11" s="167">
        <v>2</v>
      </c>
      <c r="Q11" s="167">
        <v>2</v>
      </c>
      <c r="R11" s="167">
        <v>2</v>
      </c>
      <c r="S11" s="167">
        <v>2</v>
      </c>
      <c r="T11" s="167">
        <v>2</v>
      </c>
      <c r="U11" s="167">
        <v>2</v>
      </c>
      <c r="V11" s="167">
        <v>2</v>
      </c>
      <c r="W11" s="167">
        <v>2</v>
      </c>
      <c r="X11" s="167">
        <v>2</v>
      </c>
      <c r="Y11" s="167">
        <v>2</v>
      </c>
      <c r="Z11" s="167">
        <v>2</v>
      </c>
      <c r="AA11" s="167">
        <v>2</v>
      </c>
      <c r="AB11" s="167">
        <v>2</v>
      </c>
      <c r="AC11" s="167">
        <v>2</v>
      </c>
      <c r="AD11" s="167">
        <v>3</v>
      </c>
      <c r="AE11" s="167">
        <v>3</v>
      </c>
      <c r="AF11" s="167">
        <v>3</v>
      </c>
      <c r="AG11" s="167">
        <v>2</v>
      </c>
      <c r="AH11" s="167">
        <v>2</v>
      </c>
      <c r="AI11" s="167">
        <v>2</v>
      </c>
      <c r="AJ11" s="167"/>
      <c r="AK11" s="167">
        <v>2</v>
      </c>
      <c r="AL11" s="167">
        <v>2</v>
      </c>
      <c r="AM11" s="167">
        <v>2</v>
      </c>
      <c r="AN11" s="20"/>
      <c r="AO11" s="20"/>
      <c r="AP11" s="167">
        <v>2</v>
      </c>
      <c r="AQ11" s="167">
        <v>3</v>
      </c>
      <c r="AR11" s="167">
        <v>2</v>
      </c>
      <c r="AS11" s="167">
        <v>3</v>
      </c>
      <c r="AT11" s="167">
        <v>2</v>
      </c>
      <c r="AU11" s="167" t="s">
        <v>115</v>
      </c>
      <c r="AV11" s="167" t="s">
        <v>115</v>
      </c>
      <c r="AW11" s="167">
        <v>1</v>
      </c>
      <c r="AX11" s="167">
        <v>1</v>
      </c>
      <c r="AY11" s="167">
        <v>1</v>
      </c>
      <c r="AZ11" s="167">
        <v>1</v>
      </c>
      <c r="BA11" s="167">
        <v>1</v>
      </c>
      <c r="BB11" s="167">
        <v>1</v>
      </c>
      <c r="BC11" s="167">
        <v>1</v>
      </c>
      <c r="BD11" s="167">
        <v>1</v>
      </c>
      <c r="BE11" s="167">
        <v>1</v>
      </c>
      <c r="BF11" s="167">
        <v>1</v>
      </c>
      <c r="BG11" s="167">
        <v>1</v>
      </c>
      <c r="BH11" s="167" t="s">
        <v>115</v>
      </c>
      <c r="BI11" s="167" t="s">
        <v>115</v>
      </c>
      <c r="BJ11" s="167">
        <v>3</v>
      </c>
      <c r="BK11" s="167">
        <v>3</v>
      </c>
      <c r="BL11" s="167">
        <v>2</v>
      </c>
      <c r="BM11" s="167">
        <v>2</v>
      </c>
      <c r="BN11" s="167">
        <v>3</v>
      </c>
      <c r="BO11" s="167">
        <v>3</v>
      </c>
      <c r="BP11" s="167">
        <v>2</v>
      </c>
      <c r="BQ11" s="167">
        <v>2</v>
      </c>
      <c r="BR11" s="167">
        <v>3</v>
      </c>
      <c r="BS11" s="167">
        <v>3</v>
      </c>
      <c r="BT11" s="167">
        <v>3</v>
      </c>
      <c r="BU11" s="167">
        <v>2</v>
      </c>
      <c r="BV11" s="167">
        <v>2</v>
      </c>
      <c r="BW11" s="167">
        <v>3</v>
      </c>
      <c r="BX11" s="167">
        <v>3</v>
      </c>
      <c r="BY11" s="167">
        <v>3</v>
      </c>
      <c r="BZ11" s="167">
        <v>3</v>
      </c>
      <c r="CA11" s="167">
        <v>3</v>
      </c>
      <c r="CB11" s="20"/>
      <c r="CC11" s="167">
        <v>3</v>
      </c>
      <c r="CD11" s="167">
        <v>3</v>
      </c>
      <c r="CE11" s="167">
        <v>3</v>
      </c>
      <c r="CF11" s="167">
        <v>2</v>
      </c>
      <c r="CG11" s="168"/>
      <c r="CH11" s="167" t="s">
        <v>115</v>
      </c>
      <c r="CI11" s="167" t="s">
        <v>115</v>
      </c>
      <c r="CJ11" s="167">
        <v>3</v>
      </c>
      <c r="CK11" s="167">
        <v>2</v>
      </c>
      <c r="CL11" s="167">
        <v>2</v>
      </c>
      <c r="CM11" s="167">
        <v>3</v>
      </c>
      <c r="CN11" s="20"/>
      <c r="CO11" s="167">
        <v>3</v>
      </c>
      <c r="CP11" s="167">
        <v>3</v>
      </c>
      <c r="CQ11" s="167">
        <v>3</v>
      </c>
      <c r="CR11" s="167">
        <v>2</v>
      </c>
      <c r="CS11" s="167">
        <v>2</v>
      </c>
      <c r="CT11" s="167">
        <v>2</v>
      </c>
      <c r="CU11" s="167">
        <v>2</v>
      </c>
      <c r="CV11" s="167"/>
      <c r="CW11" s="167">
        <v>1</v>
      </c>
      <c r="CX11" s="167">
        <v>1</v>
      </c>
      <c r="CY11" s="167">
        <v>2</v>
      </c>
      <c r="CZ11" s="167">
        <v>2</v>
      </c>
      <c r="DA11" s="20"/>
      <c r="DB11" s="167" t="s">
        <v>115</v>
      </c>
      <c r="DC11" s="167" t="s">
        <v>115</v>
      </c>
      <c r="DD11" s="167">
        <v>5</v>
      </c>
      <c r="DE11" s="167">
        <v>5</v>
      </c>
      <c r="DF11" s="167"/>
      <c r="DG11" s="167" t="s">
        <v>115</v>
      </c>
      <c r="DH11" s="167" t="s">
        <v>115</v>
      </c>
      <c r="DI11" s="167" t="s">
        <v>115</v>
      </c>
      <c r="DJ11" s="167" t="s">
        <v>115</v>
      </c>
      <c r="DK11" s="167" t="s">
        <v>115</v>
      </c>
      <c r="DL11" s="20"/>
      <c r="DM11" s="20"/>
      <c r="DN11" s="20"/>
      <c r="DO11" s="20"/>
      <c r="DP11" s="20"/>
      <c r="DQ11" s="20"/>
      <c r="DR11" s="20"/>
      <c r="DS11" s="20"/>
    </row>
    <row r="12" spans="1:135" s="169" customFormat="1" ht="30" customHeight="1">
      <c r="A12" s="170"/>
      <c r="B12" s="171"/>
      <c r="C12" s="172" t="s">
        <v>240</v>
      </c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3"/>
      <c r="AO12" s="173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3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3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3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3"/>
      <c r="DM12" s="173"/>
      <c r="DN12" s="173"/>
      <c r="DO12" s="173"/>
      <c r="DP12" s="173"/>
      <c r="DQ12" s="173"/>
      <c r="DR12" s="173"/>
      <c r="DS12" s="173"/>
    </row>
    <row r="13" spans="1:135" s="191" customFormat="1" ht="27.75" customHeight="1">
      <c r="A13" s="174">
        <v>1</v>
      </c>
      <c r="B13" s="175">
        <v>172317961</v>
      </c>
      <c r="C13" s="176" t="s">
        <v>241</v>
      </c>
      <c r="D13" s="177" t="s">
        <v>208</v>
      </c>
      <c r="E13" s="178" t="s">
        <v>242</v>
      </c>
      <c r="F13" s="179" t="s">
        <v>243</v>
      </c>
      <c r="G13" s="179" t="s">
        <v>211</v>
      </c>
      <c r="H13" s="179" t="s">
        <v>212</v>
      </c>
      <c r="I13" s="180">
        <v>8.4</v>
      </c>
      <c r="J13" s="180">
        <v>8.9</v>
      </c>
      <c r="K13" s="180">
        <v>8.3000000000000007</v>
      </c>
      <c r="L13" s="180">
        <v>0</v>
      </c>
      <c r="M13" s="181" t="s">
        <v>132</v>
      </c>
      <c r="N13" s="181">
        <v>0</v>
      </c>
      <c r="O13" s="181">
        <v>0</v>
      </c>
      <c r="P13" s="181" t="s">
        <v>132</v>
      </c>
      <c r="Q13" s="180">
        <v>0</v>
      </c>
      <c r="R13" s="180">
        <v>0</v>
      </c>
      <c r="S13" s="180">
        <v>8.3000000000000007</v>
      </c>
      <c r="T13" s="180">
        <v>0</v>
      </c>
      <c r="U13" s="180">
        <v>0</v>
      </c>
      <c r="V13" s="180">
        <v>7.1</v>
      </c>
      <c r="W13" s="180">
        <v>0</v>
      </c>
      <c r="X13" s="180">
        <v>0</v>
      </c>
      <c r="Y13" s="180">
        <v>6.7</v>
      </c>
      <c r="Z13" s="180">
        <v>0</v>
      </c>
      <c r="AA13" s="180">
        <v>0</v>
      </c>
      <c r="AB13" s="180">
        <v>6.8</v>
      </c>
      <c r="AC13" s="180">
        <v>0</v>
      </c>
      <c r="AD13" s="180">
        <v>7.9</v>
      </c>
      <c r="AE13" s="180">
        <v>8.3000000000000007</v>
      </c>
      <c r="AF13" s="180">
        <v>5</v>
      </c>
      <c r="AG13" s="180">
        <v>5</v>
      </c>
      <c r="AH13" s="180">
        <v>0</v>
      </c>
      <c r="AI13" s="180">
        <v>6</v>
      </c>
      <c r="AJ13" s="182">
        <v>6</v>
      </c>
      <c r="AK13" s="180">
        <v>0</v>
      </c>
      <c r="AL13" s="180">
        <v>6</v>
      </c>
      <c r="AM13" s="180">
        <v>7</v>
      </c>
      <c r="AN13" s="183">
        <v>7</v>
      </c>
      <c r="AO13" s="183">
        <v>6</v>
      </c>
      <c r="AP13" s="180">
        <v>7.3</v>
      </c>
      <c r="AQ13" s="180">
        <v>5.5</v>
      </c>
      <c r="AR13" s="180">
        <v>5.4</v>
      </c>
      <c r="AS13" s="180">
        <v>4.8</v>
      </c>
      <c r="AT13" s="180">
        <v>6.6</v>
      </c>
      <c r="AU13" s="184">
        <v>47</v>
      </c>
      <c r="AV13" s="184">
        <v>0</v>
      </c>
      <c r="AW13" s="180">
        <v>5.7</v>
      </c>
      <c r="AX13" s="180">
        <v>6.1</v>
      </c>
      <c r="AY13" s="180">
        <v>0</v>
      </c>
      <c r="AZ13" s="180">
        <v>6.3</v>
      </c>
      <c r="BA13" s="180">
        <v>0</v>
      </c>
      <c r="BB13" s="180">
        <v>0</v>
      </c>
      <c r="BC13" s="180">
        <v>0</v>
      </c>
      <c r="BD13" s="180">
        <v>6</v>
      </c>
      <c r="BE13" s="180">
        <v>0</v>
      </c>
      <c r="BF13" s="180">
        <v>0</v>
      </c>
      <c r="BG13" s="180">
        <v>6.7</v>
      </c>
      <c r="BH13" s="184">
        <v>5</v>
      </c>
      <c r="BI13" s="184">
        <v>0</v>
      </c>
      <c r="BJ13" s="180">
        <v>7.7</v>
      </c>
      <c r="BK13" s="181">
        <v>7.2</v>
      </c>
      <c r="BL13" s="181">
        <v>7.6</v>
      </c>
      <c r="BM13" s="181">
        <v>7.5</v>
      </c>
      <c r="BN13" s="181">
        <v>6.1</v>
      </c>
      <c r="BO13" s="181">
        <v>5.8</v>
      </c>
      <c r="BP13" s="181">
        <v>7.8</v>
      </c>
      <c r="BQ13" s="181">
        <v>7.8</v>
      </c>
      <c r="BR13" s="180">
        <v>5</v>
      </c>
      <c r="BS13" s="180">
        <v>8.6999999999999993</v>
      </c>
      <c r="BT13" s="181">
        <v>7.1</v>
      </c>
      <c r="BU13" s="180">
        <v>6.9</v>
      </c>
      <c r="BV13" s="180">
        <v>8.8000000000000007</v>
      </c>
      <c r="BW13" s="180">
        <v>6.5</v>
      </c>
      <c r="BX13" s="180">
        <v>5.7</v>
      </c>
      <c r="BY13" s="180">
        <v>5.2</v>
      </c>
      <c r="BZ13" s="180">
        <v>0</v>
      </c>
      <c r="CA13" s="180">
        <v>6.4</v>
      </c>
      <c r="CB13" s="182">
        <v>6.4</v>
      </c>
      <c r="CC13" s="180">
        <v>6.9</v>
      </c>
      <c r="CD13" s="180">
        <v>6.9</v>
      </c>
      <c r="CE13" s="180">
        <v>7.6</v>
      </c>
      <c r="CF13" s="180">
        <v>7.1</v>
      </c>
      <c r="CG13" s="185"/>
      <c r="CH13" s="184">
        <v>56</v>
      </c>
      <c r="CI13" s="184">
        <v>0</v>
      </c>
      <c r="CJ13" s="180">
        <v>6.6</v>
      </c>
      <c r="CK13" s="180">
        <v>5.7</v>
      </c>
      <c r="CL13" s="180">
        <v>0</v>
      </c>
      <c r="CM13" s="180">
        <v>7</v>
      </c>
      <c r="CN13" s="183">
        <v>7</v>
      </c>
      <c r="CO13" s="180">
        <v>5.9</v>
      </c>
      <c r="CP13" s="180">
        <v>7.1</v>
      </c>
      <c r="CQ13" s="180">
        <v>5.5</v>
      </c>
      <c r="CR13" s="180">
        <v>5.5</v>
      </c>
      <c r="CS13" s="180">
        <v>0</v>
      </c>
      <c r="CT13" s="180">
        <v>0</v>
      </c>
      <c r="CU13" s="180">
        <v>0</v>
      </c>
      <c r="CV13" s="183">
        <v>5.5</v>
      </c>
      <c r="CW13" s="180">
        <v>8.1</v>
      </c>
      <c r="CX13" s="180">
        <v>7.9</v>
      </c>
      <c r="CY13" s="180">
        <v>0</v>
      </c>
      <c r="CZ13" s="180">
        <v>6.1</v>
      </c>
      <c r="DA13" s="183">
        <v>6.1</v>
      </c>
      <c r="DB13" s="184">
        <v>23</v>
      </c>
      <c r="DC13" s="184">
        <v>0</v>
      </c>
      <c r="DD13" s="180">
        <v>7.8</v>
      </c>
      <c r="DE13" s="180">
        <v>0</v>
      </c>
      <c r="DF13" s="183">
        <v>7.8</v>
      </c>
      <c r="DG13" s="184">
        <v>5</v>
      </c>
      <c r="DH13" s="184">
        <v>0</v>
      </c>
      <c r="DI13" s="184">
        <v>136</v>
      </c>
      <c r="DJ13" s="184">
        <v>0</v>
      </c>
      <c r="DK13" s="184">
        <v>135</v>
      </c>
      <c r="DL13" s="186">
        <v>127</v>
      </c>
      <c r="DM13" s="187">
        <v>0</v>
      </c>
      <c r="DN13" s="186">
        <v>126</v>
      </c>
      <c r="DO13" s="188">
        <v>127</v>
      </c>
      <c r="DP13" s="189">
        <v>6.74</v>
      </c>
      <c r="DQ13" s="190">
        <v>2.7</v>
      </c>
      <c r="DR13" s="214">
        <v>0</v>
      </c>
      <c r="DS13" s="211" t="s">
        <v>213</v>
      </c>
    </row>
    <row r="14" spans="1:135" s="191" customFormat="1" ht="33.75" customHeight="1">
      <c r="A14" s="170"/>
      <c r="B14" s="171"/>
      <c r="C14" s="172" t="s">
        <v>244</v>
      </c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3"/>
      <c r="AO14" s="173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3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3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3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3"/>
      <c r="DM14" s="173"/>
      <c r="DN14" s="173"/>
      <c r="DO14" s="173"/>
      <c r="DP14" s="173"/>
      <c r="DQ14" s="173"/>
      <c r="DR14" s="173"/>
      <c r="DS14" s="212"/>
    </row>
    <row r="15" spans="1:135" s="191" customFormat="1" ht="24.75" customHeight="1">
      <c r="A15" s="192">
        <v>1</v>
      </c>
      <c r="B15" s="193">
        <v>172317774</v>
      </c>
      <c r="C15" s="194" t="s">
        <v>245</v>
      </c>
      <c r="D15" s="195" t="s">
        <v>246</v>
      </c>
      <c r="E15" s="196" t="s">
        <v>247</v>
      </c>
      <c r="F15" s="197" t="s">
        <v>248</v>
      </c>
      <c r="G15" s="197" t="s">
        <v>249</v>
      </c>
      <c r="H15" s="197" t="s">
        <v>212</v>
      </c>
      <c r="I15" s="198">
        <v>6.8</v>
      </c>
      <c r="J15" s="198">
        <v>7.3</v>
      </c>
      <c r="K15" s="198">
        <v>8</v>
      </c>
      <c r="L15" s="198">
        <v>0</v>
      </c>
      <c r="M15" s="199" t="s">
        <v>132</v>
      </c>
      <c r="N15" s="199">
        <v>0</v>
      </c>
      <c r="O15" s="199">
        <v>0</v>
      </c>
      <c r="P15" s="199" t="s">
        <v>132</v>
      </c>
      <c r="Q15" s="198">
        <v>0</v>
      </c>
      <c r="R15" s="198">
        <v>0</v>
      </c>
      <c r="S15" s="198">
        <v>7.4</v>
      </c>
      <c r="T15" s="198">
        <v>0</v>
      </c>
      <c r="U15" s="198">
        <v>0</v>
      </c>
      <c r="V15" s="198">
        <v>6.8</v>
      </c>
      <c r="W15" s="198">
        <v>0</v>
      </c>
      <c r="X15" s="198">
        <v>0</v>
      </c>
      <c r="Y15" s="198">
        <v>5.4</v>
      </c>
      <c r="Z15" s="198">
        <v>0</v>
      </c>
      <c r="AA15" s="198">
        <v>0</v>
      </c>
      <c r="AB15" s="198">
        <v>5.7</v>
      </c>
      <c r="AC15" s="198">
        <v>0</v>
      </c>
      <c r="AD15" s="198">
        <v>8.6</v>
      </c>
      <c r="AE15" s="198">
        <v>8.6</v>
      </c>
      <c r="AF15" s="198">
        <v>9</v>
      </c>
      <c r="AG15" s="198">
        <v>7.9</v>
      </c>
      <c r="AH15" s="198">
        <v>0</v>
      </c>
      <c r="AI15" s="198">
        <v>4.5999999999999996</v>
      </c>
      <c r="AJ15" s="200">
        <v>4.5999999999999996</v>
      </c>
      <c r="AK15" s="198">
        <v>0</v>
      </c>
      <c r="AL15" s="198">
        <v>8.5</v>
      </c>
      <c r="AM15" s="198">
        <v>5.5</v>
      </c>
      <c r="AN15" s="201">
        <v>8.5</v>
      </c>
      <c r="AO15" s="201">
        <v>5.5</v>
      </c>
      <c r="AP15" s="198">
        <v>6.4</v>
      </c>
      <c r="AQ15" s="198">
        <v>6.8</v>
      </c>
      <c r="AR15" s="198">
        <v>7</v>
      </c>
      <c r="AS15" s="198">
        <v>7.9</v>
      </c>
      <c r="AT15" s="198">
        <v>5.3</v>
      </c>
      <c r="AU15" s="202">
        <v>47</v>
      </c>
      <c r="AV15" s="202">
        <v>0</v>
      </c>
      <c r="AW15" s="198">
        <v>8.6</v>
      </c>
      <c r="AX15" s="198">
        <v>7.8</v>
      </c>
      <c r="AY15" s="198">
        <v>0</v>
      </c>
      <c r="AZ15" s="198">
        <v>0</v>
      </c>
      <c r="BA15" s="198">
        <v>5.3</v>
      </c>
      <c r="BB15" s="198">
        <v>0</v>
      </c>
      <c r="BC15" s="198">
        <v>0</v>
      </c>
      <c r="BD15" s="198">
        <v>6.1</v>
      </c>
      <c r="BE15" s="198">
        <v>0</v>
      </c>
      <c r="BF15" s="198">
        <v>0</v>
      </c>
      <c r="BG15" s="198">
        <v>6.6</v>
      </c>
      <c r="BH15" s="202">
        <v>5</v>
      </c>
      <c r="BI15" s="202">
        <v>0</v>
      </c>
      <c r="BJ15" s="198">
        <v>5.6</v>
      </c>
      <c r="BK15" s="199">
        <v>7.8</v>
      </c>
      <c r="BL15" s="199">
        <v>7.4</v>
      </c>
      <c r="BM15" s="199">
        <v>6.9</v>
      </c>
      <c r="BN15" s="199">
        <v>8.1999999999999993</v>
      </c>
      <c r="BO15" s="199">
        <v>9.4</v>
      </c>
      <c r="BP15" s="199">
        <v>8.8000000000000007</v>
      </c>
      <c r="BQ15" s="199">
        <v>6.2</v>
      </c>
      <c r="BR15" s="198">
        <v>0</v>
      </c>
      <c r="BS15" s="198">
        <v>6.9</v>
      </c>
      <c r="BT15" s="199">
        <v>8.3000000000000007</v>
      </c>
      <c r="BU15" s="198">
        <v>8.1999999999999993</v>
      </c>
      <c r="BV15" s="198">
        <v>5.7</v>
      </c>
      <c r="BW15" s="198" t="s">
        <v>250</v>
      </c>
      <c r="BX15" s="198">
        <v>7.5</v>
      </c>
      <c r="BY15" s="198">
        <v>5.3</v>
      </c>
      <c r="BZ15" s="198">
        <v>0</v>
      </c>
      <c r="CA15" s="198">
        <v>5.0999999999999996</v>
      </c>
      <c r="CB15" s="200">
        <v>5.0999999999999996</v>
      </c>
      <c r="CC15" s="198">
        <v>7.5</v>
      </c>
      <c r="CD15" s="198">
        <v>5</v>
      </c>
      <c r="CE15" s="198">
        <v>7</v>
      </c>
      <c r="CF15" s="198">
        <v>6.7</v>
      </c>
      <c r="CG15" s="185"/>
      <c r="CH15" s="202">
        <v>50</v>
      </c>
      <c r="CI15" s="202">
        <v>6</v>
      </c>
      <c r="CJ15" s="198">
        <v>5</v>
      </c>
      <c r="CK15" s="198">
        <v>7.8</v>
      </c>
      <c r="CL15" s="198">
        <v>0</v>
      </c>
      <c r="CM15" s="198">
        <v>8</v>
      </c>
      <c r="CN15" s="201">
        <v>8</v>
      </c>
      <c r="CO15" s="198">
        <v>4.8</v>
      </c>
      <c r="CP15" s="198">
        <v>7.2</v>
      </c>
      <c r="CQ15" s="198">
        <v>6.8</v>
      </c>
      <c r="CR15" s="198">
        <v>0</v>
      </c>
      <c r="CS15" s="198">
        <v>5.9</v>
      </c>
      <c r="CT15" s="198">
        <v>0</v>
      </c>
      <c r="CU15" s="198">
        <v>0</v>
      </c>
      <c r="CV15" s="201">
        <v>5.9</v>
      </c>
      <c r="CW15" s="198">
        <v>8.9</v>
      </c>
      <c r="CX15" s="198">
        <v>7.9</v>
      </c>
      <c r="CY15" s="198">
        <v>0</v>
      </c>
      <c r="CZ15" s="198">
        <v>7.6</v>
      </c>
      <c r="DA15" s="201">
        <v>7.6</v>
      </c>
      <c r="DB15" s="202">
        <v>23</v>
      </c>
      <c r="DC15" s="202">
        <v>0</v>
      </c>
      <c r="DD15" s="198">
        <v>0</v>
      </c>
      <c r="DE15" s="198">
        <v>0</v>
      </c>
      <c r="DF15" s="201">
        <v>0</v>
      </c>
      <c r="DG15" s="202">
        <v>0</v>
      </c>
      <c r="DH15" s="202">
        <v>5</v>
      </c>
      <c r="DI15" s="202">
        <v>125</v>
      </c>
      <c r="DJ15" s="202">
        <v>11</v>
      </c>
      <c r="DK15" s="202">
        <v>135</v>
      </c>
      <c r="DL15" s="203">
        <v>116</v>
      </c>
      <c r="DM15" s="204">
        <v>6</v>
      </c>
      <c r="DN15" s="203">
        <v>126</v>
      </c>
      <c r="DO15" s="205">
        <v>122</v>
      </c>
      <c r="DP15" s="206">
        <v>6.95</v>
      </c>
      <c r="DQ15" s="207">
        <v>2.84</v>
      </c>
      <c r="DR15" s="215">
        <v>4.7619047619047616E-2</v>
      </c>
      <c r="DS15" s="213" t="s">
        <v>141</v>
      </c>
    </row>
    <row r="16" spans="1:135" s="191" customFormat="1" ht="24.75" customHeight="1">
      <c r="A16" s="192">
        <f>A15+1</f>
        <v>2</v>
      </c>
      <c r="B16" s="193">
        <v>172317753</v>
      </c>
      <c r="C16" s="194" t="s">
        <v>125</v>
      </c>
      <c r="D16" s="195" t="s">
        <v>251</v>
      </c>
      <c r="E16" s="196" t="s">
        <v>216</v>
      </c>
      <c r="F16" s="197" t="s">
        <v>252</v>
      </c>
      <c r="G16" s="197" t="s">
        <v>211</v>
      </c>
      <c r="H16" s="197" t="s">
        <v>212</v>
      </c>
      <c r="I16" s="198">
        <v>7.9</v>
      </c>
      <c r="J16" s="198">
        <v>8.6</v>
      </c>
      <c r="K16" s="198">
        <v>7.8</v>
      </c>
      <c r="L16" s="198">
        <v>0</v>
      </c>
      <c r="M16" s="199" t="s">
        <v>132</v>
      </c>
      <c r="N16" s="199">
        <v>0</v>
      </c>
      <c r="O16" s="199">
        <v>0</v>
      </c>
      <c r="P16" s="199" t="s">
        <v>132</v>
      </c>
      <c r="Q16" s="198">
        <v>0</v>
      </c>
      <c r="R16" s="198">
        <v>0</v>
      </c>
      <c r="S16" s="198">
        <v>7.3</v>
      </c>
      <c r="T16" s="198">
        <v>0</v>
      </c>
      <c r="U16" s="198">
        <v>0</v>
      </c>
      <c r="V16" s="198">
        <v>6.4</v>
      </c>
      <c r="W16" s="198">
        <v>0</v>
      </c>
      <c r="X16" s="198">
        <v>0</v>
      </c>
      <c r="Y16" s="198">
        <v>6.9</v>
      </c>
      <c r="Z16" s="198">
        <v>0</v>
      </c>
      <c r="AA16" s="198">
        <v>0</v>
      </c>
      <c r="AB16" s="198">
        <v>6.8</v>
      </c>
      <c r="AC16" s="198">
        <v>0</v>
      </c>
      <c r="AD16" s="198">
        <v>9.5</v>
      </c>
      <c r="AE16" s="198">
        <v>8.8000000000000007</v>
      </c>
      <c r="AF16" s="198">
        <v>5.9</v>
      </c>
      <c r="AG16" s="198">
        <v>6.1</v>
      </c>
      <c r="AH16" s="198">
        <v>0</v>
      </c>
      <c r="AI16" s="198">
        <v>6.9</v>
      </c>
      <c r="AJ16" s="200">
        <v>6.9</v>
      </c>
      <c r="AK16" s="198">
        <v>0</v>
      </c>
      <c r="AL16" s="198">
        <v>7.9</v>
      </c>
      <c r="AM16" s="198">
        <v>5.5</v>
      </c>
      <c r="AN16" s="201">
        <v>7.9</v>
      </c>
      <c r="AO16" s="201">
        <v>5.5</v>
      </c>
      <c r="AP16" s="198">
        <v>4.9000000000000004</v>
      </c>
      <c r="AQ16" s="198">
        <v>7.3</v>
      </c>
      <c r="AR16" s="198">
        <v>6.1</v>
      </c>
      <c r="AS16" s="198">
        <v>6.5</v>
      </c>
      <c r="AT16" s="198">
        <v>7.8</v>
      </c>
      <c r="AU16" s="202">
        <v>47</v>
      </c>
      <c r="AV16" s="202">
        <v>0</v>
      </c>
      <c r="AW16" s="198">
        <v>7.6</v>
      </c>
      <c r="AX16" s="198">
        <v>6.8</v>
      </c>
      <c r="AY16" s="198">
        <v>0</v>
      </c>
      <c r="AZ16" s="198">
        <v>7.1</v>
      </c>
      <c r="BA16" s="198">
        <v>0</v>
      </c>
      <c r="BB16" s="198">
        <v>0</v>
      </c>
      <c r="BC16" s="198">
        <v>0</v>
      </c>
      <c r="BD16" s="198">
        <v>6</v>
      </c>
      <c r="BE16" s="198">
        <v>0</v>
      </c>
      <c r="BF16" s="198">
        <v>0</v>
      </c>
      <c r="BG16" s="198">
        <v>6.2</v>
      </c>
      <c r="BH16" s="202">
        <v>5</v>
      </c>
      <c r="BI16" s="202">
        <v>0</v>
      </c>
      <c r="BJ16" s="198">
        <v>6.6</v>
      </c>
      <c r="BK16" s="199">
        <v>7.8</v>
      </c>
      <c r="BL16" s="199">
        <v>7.7</v>
      </c>
      <c r="BM16" s="199">
        <v>5.5</v>
      </c>
      <c r="BN16" s="199">
        <v>5.2</v>
      </c>
      <c r="BO16" s="199">
        <v>5.9</v>
      </c>
      <c r="BP16" s="199">
        <v>5.7</v>
      </c>
      <c r="BQ16" s="199">
        <v>5.2</v>
      </c>
      <c r="BR16" s="198">
        <v>5.2</v>
      </c>
      <c r="BS16" s="198">
        <v>7.7</v>
      </c>
      <c r="BT16" s="199">
        <v>8.4</v>
      </c>
      <c r="BU16" s="198">
        <v>7.5</v>
      </c>
      <c r="BV16" s="198">
        <v>5.4</v>
      </c>
      <c r="BW16" s="198">
        <v>5.5</v>
      </c>
      <c r="BX16" s="198">
        <v>6.8</v>
      </c>
      <c r="BY16" s="198">
        <v>5.0999999999999996</v>
      </c>
      <c r="BZ16" s="198">
        <v>0</v>
      </c>
      <c r="CA16" s="198">
        <v>6.8</v>
      </c>
      <c r="CB16" s="200">
        <v>6.8</v>
      </c>
      <c r="CC16" s="198">
        <v>5.6</v>
      </c>
      <c r="CD16" s="198">
        <v>4.7</v>
      </c>
      <c r="CE16" s="198">
        <v>7.1</v>
      </c>
      <c r="CF16" s="198">
        <v>5.9</v>
      </c>
      <c r="CG16" s="185"/>
      <c r="CH16" s="202">
        <v>56</v>
      </c>
      <c r="CI16" s="202">
        <v>0</v>
      </c>
      <c r="CJ16" s="198">
        <v>6.9</v>
      </c>
      <c r="CK16" s="198">
        <v>7.3</v>
      </c>
      <c r="CL16" s="198">
        <v>0</v>
      </c>
      <c r="CM16" s="198">
        <v>0</v>
      </c>
      <c r="CN16" s="201">
        <v>0</v>
      </c>
      <c r="CO16" s="198">
        <v>6.5</v>
      </c>
      <c r="CP16" s="198">
        <v>4.5999999999999996</v>
      </c>
      <c r="CQ16" s="198">
        <v>0</v>
      </c>
      <c r="CR16" s="198">
        <v>0</v>
      </c>
      <c r="CS16" s="198">
        <v>0</v>
      </c>
      <c r="CT16" s="198">
        <v>0</v>
      </c>
      <c r="CU16" s="198">
        <v>0</v>
      </c>
      <c r="CV16" s="201">
        <v>0</v>
      </c>
      <c r="CW16" s="198">
        <v>8.3000000000000007</v>
      </c>
      <c r="CX16" s="198">
        <v>8.6</v>
      </c>
      <c r="CY16" s="198">
        <v>0</v>
      </c>
      <c r="CZ16" s="198">
        <v>8.6999999999999993</v>
      </c>
      <c r="DA16" s="201">
        <v>8.6999999999999993</v>
      </c>
      <c r="DB16" s="202">
        <v>15</v>
      </c>
      <c r="DC16" s="202">
        <v>7</v>
      </c>
      <c r="DD16" s="198">
        <v>0</v>
      </c>
      <c r="DE16" s="198">
        <v>0</v>
      </c>
      <c r="DF16" s="201">
        <v>0</v>
      </c>
      <c r="DG16" s="202">
        <v>0</v>
      </c>
      <c r="DH16" s="202">
        <v>5</v>
      </c>
      <c r="DI16" s="202">
        <v>123</v>
      </c>
      <c r="DJ16" s="202">
        <v>12</v>
      </c>
      <c r="DK16" s="202">
        <v>135</v>
      </c>
      <c r="DL16" s="203">
        <v>114</v>
      </c>
      <c r="DM16" s="204">
        <v>7</v>
      </c>
      <c r="DN16" s="203">
        <v>126</v>
      </c>
      <c r="DO16" s="205">
        <v>121</v>
      </c>
      <c r="DP16" s="206">
        <v>6.57</v>
      </c>
      <c r="DQ16" s="207">
        <v>2.59</v>
      </c>
      <c r="DR16" s="215">
        <v>5.5555555555555552E-2</v>
      </c>
      <c r="DS16" s="213" t="s">
        <v>141</v>
      </c>
    </row>
    <row r="17" spans="1:123" s="191" customFormat="1" ht="24.75" customHeight="1">
      <c r="A17" s="192">
        <f>A16+1</f>
        <v>3</v>
      </c>
      <c r="B17" s="193">
        <v>172317847</v>
      </c>
      <c r="C17" s="194" t="s">
        <v>125</v>
      </c>
      <c r="D17" s="195" t="s">
        <v>253</v>
      </c>
      <c r="E17" s="196" t="s">
        <v>254</v>
      </c>
      <c r="F17" s="197" t="s">
        <v>255</v>
      </c>
      <c r="G17" s="197" t="s">
        <v>249</v>
      </c>
      <c r="H17" s="197" t="s">
        <v>212</v>
      </c>
      <c r="I17" s="198">
        <v>8.1999999999999993</v>
      </c>
      <c r="J17" s="198">
        <v>6.6</v>
      </c>
      <c r="K17" s="198">
        <v>8.1</v>
      </c>
      <c r="L17" s="198">
        <v>0</v>
      </c>
      <c r="M17" s="199" t="s">
        <v>132</v>
      </c>
      <c r="N17" s="199">
        <v>0</v>
      </c>
      <c r="O17" s="199">
        <v>0</v>
      </c>
      <c r="P17" s="199" t="s">
        <v>132</v>
      </c>
      <c r="Q17" s="198">
        <v>0</v>
      </c>
      <c r="R17" s="198">
        <v>0</v>
      </c>
      <c r="S17" s="198">
        <v>7.2</v>
      </c>
      <c r="T17" s="198">
        <v>0</v>
      </c>
      <c r="U17" s="198">
        <v>0</v>
      </c>
      <c r="V17" s="198">
        <v>6.6</v>
      </c>
      <c r="W17" s="198">
        <v>0</v>
      </c>
      <c r="X17" s="198">
        <v>0</v>
      </c>
      <c r="Y17" s="198">
        <v>7.6</v>
      </c>
      <c r="Z17" s="198">
        <v>0</v>
      </c>
      <c r="AA17" s="198">
        <v>0</v>
      </c>
      <c r="AB17" s="198">
        <v>6.2</v>
      </c>
      <c r="AC17" s="198">
        <v>0</v>
      </c>
      <c r="AD17" s="198">
        <v>9.8000000000000007</v>
      </c>
      <c r="AE17" s="198">
        <v>6.7</v>
      </c>
      <c r="AF17" s="198">
        <v>8.1</v>
      </c>
      <c r="AG17" s="198">
        <v>6.4</v>
      </c>
      <c r="AH17" s="198">
        <v>0</v>
      </c>
      <c r="AI17" s="198">
        <v>5.3</v>
      </c>
      <c r="AJ17" s="200">
        <v>5.3</v>
      </c>
      <c r="AK17" s="198">
        <v>7.4</v>
      </c>
      <c r="AL17" s="198">
        <v>5.8</v>
      </c>
      <c r="AM17" s="198">
        <v>0</v>
      </c>
      <c r="AN17" s="201">
        <v>7.4</v>
      </c>
      <c r="AO17" s="201">
        <v>5.8</v>
      </c>
      <c r="AP17" s="198">
        <v>5.2</v>
      </c>
      <c r="AQ17" s="198">
        <v>6.3</v>
      </c>
      <c r="AR17" s="198">
        <v>5.4</v>
      </c>
      <c r="AS17" s="198">
        <v>5.2</v>
      </c>
      <c r="AT17" s="198">
        <v>6.6</v>
      </c>
      <c r="AU17" s="202">
        <v>47</v>
      </c>
      <c r="AV17" s="202">
        <v>0</v>
      </c>
      <c r="AW17" s="198">
        <v>9.1</v>
      </c>
      <c r="AX17" s="198">
        <v>8.1</v>
      </c>
      <c r="AY17" s="198">
        <v>7.3</v>
      </c>
      <c r="AZ17" s="198">
        <v>0</v>
      </c>
      <c r="BA17" s="198">
        <v>0</v>
      </c>
      <c r="BB17" s="198">
        <v>0</v>
      </c>
      <c r="BC17" s="198">
        <v>4.9000000000000004</v>
      </c>
      <c r="BD17" s="198">
        <v>0</v>
      </c>
      <c r="BE17" s="198">
        <v>0</v>
      </c>
      <c r="BF17" s="198">
        <v>0</v>
      </c>
      <c r="BG17" s="198">
        <v>5.0999999999999996</v>
      </c>
      <c r="BH17" s="202">
        <v>5</v>
      </c>
      <c r="BI17" s="202">
        <v>0</v>
      </c>
      <c r="BJ17" s="198">
        <v>4.9000000000000004</v>
      </c>
      <c r="BK17" s="199">
        <v>5.8</v>
      </c>
      <c r="BL17" s="199">
        <v>6.4</v>
      </c>
      <c r="BM17" s="199">
        <v>5.5</v>
      </c>
      <c r="BN17" s="199">
        <v>6.7</v>
      </c>
      <c r="BO17" s="199">
        <v>7.7</v>
      </c>
      <c r="BP17" s="199">
        <v>7.1</v>
      </c>
      <c r="BQ17" s="199">
        <v>6.6</v>
      </c>
      <c r="BR17" s="198">
        <v>6</v>
      </c>
      <c r="BS17" s="198">
        <v>5.7</v>
      </c>
      <c r="BT17" s="199">
        <v>5.2</v>
      </c>
      <c r="BU17" s="198">
        <v>4.9000000000000004</v>
      </c>
      <c r="BV17" s="198">
        <v>7.2</v>
      </c>
      <c r="BW17" s="198">
        <v>5.9</v>
      </c>
      <c r="BX17" s="198">
        <v>5.8</v>
      </c>
      <c r="BY17" s="198">
        <v>5.7</v>
      </c>
      <c r="BZ17" s="198">
        <v>0</v>
      </c>
      <c r="CA17" s="198">
        <v>6.8</v>
      </c>
      <c r="CB17" s="200">
        <v>6.8</v>
      </c>
      <c r="CC17" s="198">
        <v>6.9</v>
      </c>
      <c r="CD17" s="198">
        <v>4.9000000000000004</v>
      </c>
      <c r="CE17" s="198">
        <v>6.6</v>
      </c>
      <c r="CF17" s="198">
        <v>7.1</v>
      </c>
      <c r="CG17" s="185"/>
      <c r="CH17" s="202">
        <v>56</v>
      </c>
      <c r="CI17" s="202">
        <v>0</v>
      </c>
      <c r="CJ17" s="198">
        <v>8.4</v>
      </c>
      <c r="CK17" s="198">
        <v>4.7</v>
      </c>
      <c r="CL17" s="198">
        <v>0</v>
      </c>
      <c r="CM17" s="198">
        <v>0</v>
      </c>
      <c r="CN17" s="201">
        <v>0</v>
      </c>
      <c r="CO17" s="198">
        <v>4.7</v>
      </c>
      <c r="CP17" s="198">
        <v>6.1</v>
      </c>
      <c r="CQ17" s="198">
        <v>0</v>
      </c>
      <c r="CR17" s="198">
        <v>0</v>
      </c>
      <c r="CS17" s="198">
        <v>5.2</v>
      </c>
      <c r="CT17" s="198">
        <v>0</v>
      </c>
      <c r="CU17" s="198">
        <v>0</v>
      </c>
      <c r="CV17" s="201">
        <v>5.2</v>
      </c>
      <c r="CW17" s="198">
        <v>8</v>
      </c>
      <c r="CX17" s="198">
        <v>7.9</v>
      </c>
      <c r="CY17" s="198">
        <v>0</v>
      </c>
      <c r="CZ17" s="198">
        <v>7.9</v>
      </c>
      <c r="DA17" s="201">
        <v>7.9</v>
      </c>
      <c r="DB17" s="202">
        <v>17</v>
      </c>
      <c r="DC17" s="202">
        <v>5</v>
      </c>
      <c r="DD17" s="198">
        <v>0</v>
      </c>
      <c r="DE17" s="198">
        <v>0</v>
      </c>
      <c r="DF17" s="201">
        <v>0</v>
      </c>
      <c r="DG17" s="202">
        <v>0</v>
      </c>
      <c r="DH17" s="202">
        <v>5</v>
      </c>
      <c r="DI17" s="202">
        <v>125</v>
      </c>
      <c r="DJ17" s="202">
        <v>10</v>
      </c>
      <c r="DK17" s="202">
        <v>135</v>
      </c>
      <c r="DL17" s="203">
        <v>116</v>
      </c>
      <c r="DM17" s="204">
        <v>5</v>
      </c>
      <c r="DN17" s="203">
        <v>126</v>
      </c>
      <c r="DO17" s="205">
        <v>121</v>
      </c>
      <c r="DP17" s="206">
        <v>6.43</v>
      </c>
      <c r="DQ17" s="207">
        <v>2.48</v>
      </c>
      <c r="DR17" s="215">
        <v>3.968253968253968E-2</v>
      </c>
      <c r="DS17" s="213" t="s">
        <v>141</v>
      </c>
    </row>
    <row r="18" spans="1:123" s="191" customFormat="1" ht="24.75" customHeight="1">
      <c r="A18" s="192">
        <f>A17+1</f>
        <v>4</v>
      </c>
      <c r="B18" s="193">
        <v>172317833</v>
      </c>
      <c r="C18" s="194" t="s">
        <v>125</v>
      </c>
      <c r="D18" s="195" t="s">
        <v>242</v>
      </c>
      <c r="E18" s="196" t="s">
        <v>220</v>
      </c>
      <c r="F18" s="197" t="s">
        <v>256</v>
      </c>
      <c r="G18" s="197" t="s">
        <v>211</v>
      </c>
      <c r="H18" s="197" t="s">
        <v>212</v>
      </c>
      <c r="I18" s="198">
        <v>8</v>
      </c>
      <c r="J18" s="198">
        <v>8.4</v>
      </c>
      <c r="K18" s="198">
        <v>8.1</v>
      </c>
      <c r="L18" s="198">
        <v>0</v>
      </c>
      <c r="M18" s="199">
        <v>7.8</v>
      </c>
      <c r="N18" s="199">
        <v>0</v>
      </c>
      <c r="O18" s="199">
        <v>0</v>
      </c>
      <c r="P18" s="199">
        <v>6.2</v>
      </c>
      <c r="Q18" s="198">
        <v>0</v>
      </c>
      <c r="R18" s="198">
        <v>0</v>
      </c>
      <c r="S18" s="198">
        <v>6.3</v>
      </c>
      <c r="T18" s="198">
        <v>0</v>
      </c>
      <c r="U18" s="198">
        <v>0</v>
      </c>
      <c r="V18" s="198">
        <v>6.1</v>
      </c>
      <c r="W18" s="198">
        <v>0</v>
      </c>
      <c r="X18" s="198">
        <v>0</v>
      </c>
      <c r="Y18" s="198">
        <v>6.3</v>
      </c>
      <c r="Z18" s="198">
        <v>0</v>
      </c>
      <c r="AA18" s="198">
        <v>0</v>
      </c>
      <c r="AB18" s="198">
        <v>6.1</v>
      </c>
      <c r="AC18" s="198">
        <v>0</v>
      </c>
      <c r="AD18" s="198">
        <v>7.8</v>
      </c>
      <c r="AE18" s="198">
        <v>6.6</v>
      </c>
      <c r="AF18" s="198">
        <v>7.3</v>
      </c>
      <c r="AG18" s="198">
        <v>6.7</v>
      </c>
      <c r="AH18" s="198">
        <v>0</v>
      </c>
      <c r="AI18" s="198">
        <v>5</v>
      </c>
      <c r="AJ18" s="200">
        <v>5</v>
      </c>
      <c r="AK18" s="198">
        <v>0</v>
      </c>
      <c r="AL18" s="198">
        <v>6.3</v>
      </c>
      <c r="AM18" s="198">
        <v>7.7</v>
      </c>
      <c r="AN18" s="201">
        <v>7.7</v>
      </c>
      <c r="AO18" s="201">
        <v>6.3</v>
      </c>
      <c r="AP18" s="198">
        <v>5.3</v>
      </c>
      <c r="AQ18" s="198">
        <v>6.8</v>
      </c>
      <c r="AR18" s="198">
        <v>5.5</v>
      </c>
      <c r="AS18" s="198">
        <v>6.1</v>
      </c>
      <c r="AT18" s="198">
        <v>8.1999999999999993</v>
      </c>
      <c r="AU18" s="202">
        <v>47</v>
      </c>
      <c r="AV18" s="202">
        <v>0</v>
      </c>
      <c r="AW18" s="198">
        <v>8.3000000000000007</v>
      </c>
      <c r="AX18" s="198">
        <v>6.8</v>
      </c>
      <c r="AY18" s="198">
        <v>0</v>
      </c>
      <c r="AZ18" s="198">
        <v>0</v>
      </c>
      <c r="BA18" s="198">
        <v>7.8</v>
      </c>
      <c r="BB18" s="198">
        <v>0</v>
      </c>
      <c r="BC18" s="198">
        <v>0</v>
      </c>
      <c r="BD18" s="198">
        <v>0</v>
      </c>
      <c r="BE18" s="198">
        <v>5.9</v>
      </c>
      <c r="BF18" s="198">
        <v>0</v>
      </c>
      <c r="BG18" s="198">
        <v>6.2</v>
      </c>
      <c r="BH18" s="202">
        <v>5</v>
      </c>
      <c r="BI18" s="202">
        <v>0</v>
      </c>
      <c r="BJ18" s="198">
        <v>7.9</v>
      </c>
      <c r="BK18" s="199">
        <v>5</v>
      </c>
      <c r="BL18" s="199">
        <v>5.6</v>
      </c>
      <c r="BM18" s="199">
        <v>5.5</v>
      </c>
      <c r="BN18" s="199">
        <v>4.9000000000000004</v>
      </c>
      <c r="BO18" s="199">
        <v>6.3</v>
      </c>
      <c r="BP18" s="199">
        <v>7.8</v>
      </c>
      <c r="BQ18" s="199">
        <v>6.7</v>
      </c>
      <c r="BR18" s="198">
        <v>5.3</v>
      </c>
      <c r="BS18" s="198">
        <v>5.7</v>
      </c>
      <c r="BT18" s="199">
        <v>7.8</v>
      </c>
      <c r="BU18" s="198">
        <v>4.5</v>
      </c>
      <c r="BV18" s="198">
        <v>5.3</v>
      </c>
      <c r="BW18" s="198">
        <v>7.3</v>
      </c>
      <c r="BX18" s="198">
        <v>5.0999999999999996</v>
      </c>
      <c r="BY18" s="198">
        <v>5.9</v>
      </c>
      <c r="BZ18" s="198">
        <v>0</v>
      </c>
      <c r="CA18" s="198">
        <v>6.6</v>
      </c>
      <c r="CB18" s="200">
        <v>6.6</v>
      </c>
      <c r="CC18" s="198">
        <v>6.9</v>
      </c>
      <c r="CD18" s="198">
        <v>5.5</v>
      </c>
      <c r="CE18" s="198">
        <v>7.4</v>
      </c>
      <c r="CF18" s="198">
        <v>7</v>
      </c>
      <c r="CG18" s="185"/>
      <c r="CH18" s="202">
        <v>56</v>
      </c>
      <c r="CI18" s="202">
        <v>0</v>
      </c>
      <c r="CJ18" s="198">
        <v>5.8</v>
      </c>
      <c r="CK18" s="198">
        <v>5.9</v>
      </c>
      <c r="CL18" s="198">
        <v>0</v>
      </c>
      <c r="CM18" s="198">
        <v>6.2</v>
      </c>
      <c r="CN18" s="201">
        <v>6.2</v>
      </c>
      <c r="CO18" s="198">
        <v>5.4</v>
      </c>
      <c r="CP18" s="198" t="s">
        <v>250</v>
      </c>
      <c r="CQ18" s="198">
        <v>0</v>
      </c>
      <c r="CR18" s="198">
        <v>0</v>
      </c>
      <c r="CS18" s="198">
        <v>5.4</v>
      </c>
      <c r="CT18" s="198">
        <v>0</v>
      </c>
      <c r="CU18" s="198">
        <v>0</v>
      </c>
      <c r="CV18" s="201">
        <v>5.4</v>
      </c>
      <c r="CW18" s="198">
        <v>8.6</v>
      </c>
      <c r="CX18" s="198">
        <v>7.8</v>
      </c>
      <c r="CY18" s="198">
        <v>0</v>
      </c>
      <c r="CZ18" s="198">
        <v>0</v>
      </c>
      <c r="DA18" s="201">
        <v>0</v>
      </c>
      <c r="DB18" s="202">
        <v>15</v>
      </c>
      <c r="DC18" s="202">
        <v>8</v>
      </c>
      <c r="DD18" s="198">
        <v>0</v>
      </c>
      <c r="DE18" s="198">
        <v>0</v>
      </c>
      <c r="DF18" s="201">
        <v>0</v>
      </c>
      <c r="DG18" s="202">
        <v>0</v>
      </c>
      <c r="DH18" s="202">
        <v>5</v>
      </c>
      <c r="DI18" s="202">
        <v>123</v>
      </c>
      <c r="DJ18" s="202">
        <v>13</v>
      </c>
      <c r="DK18" s="202">
        <v>135</v>
      </c>
      <c r="DL18" s="203">
        <v>118</v>
      </c>
      <c r="DM18" s="204">
        <v>8</v>
      </c>
      <c r="DN18" s="203">
        <v>130</v>
      </c>
      <c r="DO18" s="205">
        <v>126</v>
      </c>
      <c r="DP18" s="206">
        <v>6.27</v>
      </c>
      <c r="DQ18" s="207">
        <v>2.41</v>
      </c>
      <c r="DR18" s="215">
        <v>6.1538461538461542E-2</v>
      </c>
      <c r="DS18" s="213" t="s">
        <v>141</v>
      </c>
    </row>
    <row r="19" spans="1:123" s="191" customFormat="1" ht="33.75" customHeight="1">
      <c r="A19" s="170"/>
      <c r="B19" s="171"/>
      <c r="C19" s="172" t="s">
        <v>257</v>
      </c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3"/>
      <c r="AO19" s="173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3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3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3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3"/>
      <c r="DM19" s="173"/>
      <c r="DN19" s="173"/>
      <c r="DO19" s="173"/>
      <c r="DP19" s="173"/>
      <c r="DQ19" s="173"/>
      <c r="DR19" s="173"/>
      <c r="DS19" s="212"/>
    </row>
    <row r="20" spans="1:123" s="191" customFormat="1" ht="30.75" customHeight="1">
      <c r="A20" s="192">
        <v>1</v>
      </c>
      <c r="B20" s="193">
        <v>172317819</v>
      </c>
      <c r="C20" s="194" t="s">
        <v>207</v>
      </c>
      <c r="D20" s="195" t="s">
        <v>253</v>
      </c>
      <c r="E20" s="196" t="s">
        <v>258</v>
      </c>
      <c r="F20" s="197" t="s">
        <v>259</v>
      </c>
      <c r="G20" s="197" t="s">
        <v>249</v>
      </c>
      <c r="H20" s="197" t="s">
        <v>212</v>
      </c>
      <c r="I20" s="198">
        <v>7.8</v>
      </c>
      <c r="J20" s="198">
        <v>8.3000000000000007</v>
      </c>
      <c r="K20" s="198">
        <v>7.6</v>
      </c>
      <c r="L20" s="198">
        <v>0</v>
      </c>
      <c r="M20" s="199">
        <v>5.5</v>
      </c>
      <c r="N20" s="199">
        <v>0</v>
      </c>
      <c r="O20" s="199">
        <v>0</v>
      </c>
      <c r="P20" s="199">
        <v>5.4</v>
      </c>
      <c r="Q20" s="198">
        <v>0</v>
      </c>
      <c r="R20" s="198">
        <v>0</v>
      </c>
      <c r="S20" s="198">
        <v>5.9</v>
      </c>
      <c r="T20" s="198">
        <v>0</v>
      </c>
      <c r="U20" s="198">
        <v>0</v>
      </c>
      <c r="V20" s="198">
        <v>5</v>
      </c>
      <c r="W20" s="198">
        <v>0</v>
      </c>
      <c r="X20" s="198">
        <v>0</v>
      </c>
      <c r="Y20" s="198">
        <v>6.1</v>
      </c>
      <c r="Z20" s="198">
        <v>0</v>
      </c>
      <c r="AA20" s="198">
        <v>0</v>
      </c>
      <c r="AB20" s="198">
        <v>5.0999999999999996</v>
      </c>
      <c r="AC20" s="198">
        <v>0</v>
      </c>
      <c r="AD20" s="198">
        <v>6.2</v>
      </c>
      <c r="AE20" s="198">
        <v>6</v>
      </c>
      <c r="AF20" s="198">
        <v>6.3</v>
      </c>
      <c r="AG20" s="198" t="s">
        <v>250</v>
      </c>
      <c r="AH20" s="198">
        <v>0</v>
      </c>
      <c r="AI20" s="198">
        <v>4.5999999999999996</v>
      </c>
      <c r="AJ20" s="200">
        <v>4.5999999999999996</v>
      </c>
      <c r="AK20" s="198">
        <v>0</v>
      </c>
      <c r="AL20" s="198">
        <v>6.3</v>
      </c>
      <c r="AM20" s="198">
        <v>6.1</v>
      </c>
      <c r="AN20" s="201">
        <v>6.3</v>
      </c>
      <c r="AO20" s="201">
        <v>6.1</v>
      </c>
      <c r="AP20" s="198">
        <v>10</v>
      </c>
      <c r="AQ20" s="198">
        <v>5.0999999999999996</v>
      </c>
      <c r="AR20" s="198">
        <v>6.3</v>
      </c>
      <c r="AS20" s="198">
        <v>7</v>
      </c>
      <c r="AT20" s="198">
        <v>6.4</v>
      </c>
      <c r="AU20" s="202">
        <v>45</v>
      </c>
      <c r="AV20" s="202">
        <v>2</v>
      </c>
      <c r="AW20" s="198">
        <v>8.5</v>
      </c>
      <c r="AX20" s="198">
        <v>6.4</v>
      </c>
      <c r="AY20" s="198">
        <v>5.7</v>
      </c>
      <c r="AZ20" s="198">
        <v>0</v>
      </c>
      <c r="BA20" s="198">
        <v>0</v>
      </c>
      <c r="BB20" s="198">
        <v>0</v>
      </c>
      <c r="BC20" s="198">
        <v>4</v>
      </c>
      <c r="BD20" s="198">
        <v>0</v>
      </c>
      <c r="BE20" s="198">
        <v>0</v>
      </c>
      <c r="BF20" s="198">
        <v>0</v>
      </c>
      <c r="BG20" s="198">
        <v>5.0999999999999996</v>
      </c>
      <c r="BH20" s="202">
        <v>5</v>
      </c>
      <c r="BI20" s="202">
        <v>0</v>
      </c>
      <c r="BJ20" s="198">
        <v>5.2</v>
      </c>
      <c r="BK20" s="199">
        <v>6.7</v>
      </c>
      <c r="BL20" s="199">
        <v>5</v>
      </c>
      <c r="BM20" s="199">
        <v>8.5</v>
      </c>
      <c r="BN20" s="199">
        <v>7.8</v>
      </c>
      <c r="BO20" s="199">
        <v>7</v>
      </c>
      <c r="BP20" s="199">
        <v>7.2</v>
      </c>
      <c r="BQ20" s="199">
        <v>5.7</v>
      </c>
      <c r="BR20" s="198">
        <v>5.7</v>
      </c>
      <c r="BS20" s="198">
        <v>5.3</v>
      </c>
      <c r="BT20" s="199">
        <v>5</v>
      </c>
      <c r="BU20" s="198">
        <v>6.1</v>
      </c>
      <c r="BV20" s="198">
        <v>5.5</v>
      </c>
      <c r="BW20" s="198">
        <v>4.4000000000000004</v>
      </c>
      <c r="BX20" s="198">
        <v>7</v>
      </c>
      <c r="BY20" s="198">
        <v>7</v>
      </c>
      <c r="BZ20" s="198">
        <v>0</v>
      </c>
      <c r="CA20" s="198">
        <v>4.9000000000000004</v>
      </c>
      <c r="CB20" s="200">
        <v>4.9000000000000004</v>
      </c>
      <c r="CC20" s="198">
        <v>5.4</v>
      </c>
      <c r="CD20" s="198">
        <v>6.2</v>
      </c>
      <c r="CE20" s="198">
        <v>7.1</v>
      </c>
      <c r="CF20" s="198">
        <v>6.6</v>
      </c>
      <c r="CG20" s="185"/>
      <c r="CH20" s="202">
        <v>56</v>
      </c>
      <c r="CI20" s="202">
        <v>0</v>
      </c>
      <c r="CJ20" s="198">
        <v>5.7</v>
      </c>
      <c r="CK20" s="198">
        <v>6.5</v>
      </c>
      <c r="CL20" s="198">
        <v>0</v>
      </c>
      <c r="CM20" s="198">
        <v>0</v>
      </c>
      <c r="CN20" s="201">
        <v>0</v>
      </c>
      <c r="CO20" s="198">
        <v>4.8</v>
      </c>
      <c r="CP20" s="198">
        <v>5.9</v>
      </c>
      <c r="CQ20" s="198">
        <v>0</v>
      </c>
      <c r="CR20" s="198">
        <v>0</v>
      </c>
      <c r="CS20" s="198">
        <v>0</v>
      </c>
      <c r="CT20" s="198">
        <v>0</v>
      </c>
      <c r="CU20" s="198">
        <v>0</v>
      </c>
      <c r="CV20" s="201">
        <v>0</v>
      </c>
      <c r="CW20" s="198">
        <v>8</v>
      </c>
      <c r="CX20" s="198">
        <v>0</v>
      </c>
      <c r="CY20" s="198">
        <v>0</v>
      </c>
      <c r="CZ20" s="198">
        <v>0</v>
      </c>
      <c r="DA20" s="201">
        <v>0</v>
      </c>
      <c r="DB20" s="202">
        <v>12</v>
      </c>
      <c r="DC20" s="202">
        <v>10</v>
      </c>
      <c r="DD20" s="198" t="s">
        <v>250</v>
      </c>
      <c r="DE20" s="198">
        <v>0</v>
      </c>
      <c r="DF20" s="201">
        <v>0</v>
      </c>
      <c r="DG20" s="202">
        <v>0</v>
      </c>
      <c r="DH20" s="202">
        <v>5</v>
      </c>
      <c r="DI20" s="202">
        <v>118</v>
      </c>
      <c r="DJ20" s="202">
        <v>17</v>
      </c>
      <c r="DK20" s="202">
        <v>135</v>
      </c>
      <c r="DL20" s="203">
        <v>113</v>
      </c>
      <c r="DM20" s="204">
        <v>12</v>
      </c>
      <c r="DN20" s="203">
        <v>130</v>
      </c>
      <c r="DO20" s="205">
        <v>125</v>
      </c>
      <c r="DP20" s="206">
        <v>5.82</v>
      </c>
      <c r="DQ20" s="207">
        <v>2.2000000000000002</v>
      </c>
      <c r="DR20" s="215">
        <v>9.2307692307692313E-2</v>
      </c>
      <c r="DS20" s="213" t="s">
        <v>260</v>
      </c>
    </row>
    <row r="21" spans="1:123" s="191" customFormat="1" ht="24" customHeight="1">
      <c r="A21" s="208"/>
      <c r="B21" s="209"/>
      <c r="C21" s="208"/>
      <c r="D21" s="208"/>
      <c r="E21" s="208"/>
      <c r="F21" s="185"/>
      <c r="G21" s="185"/>
      <c r="H21" s="185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44" t="s">
        <v>142</v>
      </c>
      <c r="CN21" s="208"/>
      <c r="CO21" s="208"/>
      <c r="CP21" s="210"/>
      <c r="CQ21" s="109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</row>
    <row r="22" spans="1:123" s="191" customFormat="1" ht="23.25" customHeight="1">
      <c r="A22" s="208"/>
      <c r="B22" s="46" t="s">
        <v>143</v>
      </c>
      <c r="D22" s="208"/>
      <c r="E22" s="208"/>
      <c r="F22" s="185"/>
      <c r="G22" s="185"/>
      <c r="H22" s="185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46" t="s">
        <v>144</v>
      </c>
      <c r="W22" s="109"/>
      <c r="X22" s="109"/>
      <c r="Y22" s="109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46" t="s">
        <v>145</v>
      </c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46" t="s">
        <v>146</v>
      </c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P22" s="210"/>
      <c r="CQ22" s="109"/>
      <c r="CR22" s="208"/>
      <c r="CS22" s="208"/>
      <c r="CT22" s="208"/>
      <c r="CU22" s="208"/>
      <c r="CV22" s="208"/>
      <c r="CW22" s="208"/>
      <c r="CX22" s="46" t="s">
        <v>147</v>
      </c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</row>
    <row r="23" spans="1:123" s="191" customFormat="1" ht="96" customHeight="1">
      <c r="A23" s="208"/>
      <c r="B23" s="46" t="s">
        <v>148</v>
      </c>
      <c r="D23" s="208"/>
      <c r="E23" s="208"/>
      <c r="F23" s="185"/>
      <c r="G23" s="185"/>
      <c r="H23" s="185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46" t="s">
        <v>149</v>
      </c>
      <c r="W23" s="109"/>
      <c r="X23" s="109"/>
      <c r="Y23" s="109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46" t="s">
        <v>150</v>
      </c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46" t="s">
        <v>151</v>
      </c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P23" s="210"/>
      <c r="CQ23" s="109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</row>
  </sheetData>
  <mergeCells count="122">
    <mergeCell ref="CY8:CY9"/>
    <mergeCell ref="CZ8:CZ9"/>
    <mergeCell ref="DA8:DA9"/>
    <mergeCell ref="DD8:DD9"/>
    <mergeCell ref="CK8:CK9"/>
    <mergeCell ref="CL8:CN8"/>
    <mergeCell ref="CO8:CO9"/>
    <mergeCell ref="CP8:CP9"/>
    <mergeCell ref="CQ8:CQ9"/>
    <mergeCell ref="CR8:CR9"/>
    <mergeCell ref="DC7:DC9"/>
    <mergeCell ref="DD7:DF7"/>
    <mergeCell ref="BU8:BU9"/>
    <mergeCell ref="BV8:BV9"/>
    <mergeCell ref="BW8:BW9"/>
    <mergeCell ref="BX8:BX9"/>
    <mergeCell ref="BY8:BY9"/>
    <mergeCell ref="BZ8:BZ9"/>
    <mergeCell ref="CA8:CA9"/>
    <mergeCell ref="CW8:CW9"/>
    <mergeCell ref="CX8:CX9"/>
    <mergeCell ref="U8:W8"/>
    <mergeCell ref="X8:Z8"/>
    <mergeCell ref="AA8:AC8"/>
    <mergeCell ref="AD8:AD9"/>
    <mergeCell ref="AE8:AE9"/>
    <mergeCell ref="AF8:AG8"/>
    <mergeCell ref="BL8:BL9"/>
    <mergeCell ref="BM8:BM9"/>
    <mergeCell ref="BN8:BN9"/>
    <mergeCell ref="AZ8:AZ9"/>
    <mergeCell ref="BA8:BA9"/>
    <mergeCell ref="BB8:BB9"/>
    <mergeCell ref="BC8:BC9"/>
    <mergeCell ref="BD8:BD9"/>
    <mergeCell ref="BE8:BE9"/>
    <mergeCell ref="BS7:BX7"/>
    <mergeCell ref="BZ7:CB7"/>
    <mergeCell ref="CG7:CG9"/>
    <mergeCell ref="CH7:CH9"/>
    <mergeCell ref="CI7:CI9"/>
    <mergeCell ref="CJ7:CK7"/>
    <mergeCell ref="AR8:AR9"/>
    <mergeCell ref="AS8:AS9"/>
    <mergeCell ref="AT8:AT9"/>
    <mergeCell ref="AW8:AW9"/>
    <mergeCell ref="AX8:AX9"/>
    <mergeCell ref="AY8:AY9"/>
    <mergeCell ref="BO8:BO9"/>
    <mergeCell ref="BP8:BP9"/>
    <mergeCell ref="BQ8:BQ9"/>
    <mergeCell ref="CB8:CB9"/>
    <mergeCell ref="CC8:CC9"/>
    <mergeCell ref="CD8:CD9"/>
    <mergeCell ref="CE8:CE9"/>
    <mergeCell ref="CF8:CF9"/>
    <mergeCell ref="CJ8:CJ9"/>
    <mergeCell ref="BR8:BR9"/>
    <mergeCell ref="BS8:BS9"/>
    <mergeCell ref="BT8:BT9"/>
    <mergeCell ref="BN7:BP7"/>
    <mergeCell ref="BQ7:BR7"/>
    <mergeCell ref="BF8:BF9"/>
    <mergeCell ref="BG8:BG9"/>
    <mergeCell ref="BJ8:BJ9"/>
    <mergeCell ref="BK8:BK9"/>
    <mergeCell ref="DG7:DG9"/>
    <mergeCell ref="DH7:DH9"/>
    <mergeCell ref="I8:I9"/>
    <mergeCell ref="J8:J9"/>
    <mergeCell ref="K8:K9"/>
    <mergeCell ref="L8:N8"/>
    <mergeCell ref="O8:Q8"/>
    <mergeCell ref="R8:T8"/>
    <mergeCell ref="CL7:CO7"/>
    <mergeCell ref="CP7:CQ7"/>
    <mergeCell ref="CR7:CV7"/>
    <mergeCell ref="CW7:CX7"/>
    <mergeCell ref="CY7:DA7"/>
    <mergeCell ref="DB7:DB9"/>
    <mergeCell ref="CS8:CS9"/>
    <mergeCell ref="CT8:CT9"/>
    <mergeCell ref="CU8:CU9"/>
    <mergeCell ref="CV8:CV9"/>
    <mergeCell ref="DN6:DN9"/>
    <mergeCell ref="DO6:DO9"/>
    <mergeCell ref="DP6:DP9"/>
    <mergeCell ref="DQ6:DQ9"/>
    <mergeCell ref="DR6:DR9"/>
    <mergeCell ref="DS6:DS9"/>
    <mergeCell ref="DD6:DH6"/>
    <mergeCell ref="DI6:DI9"/>
    <mergeCell ref="DJ6:DJ9"/>
    <mergeCell ref="DK6:DK9"/>
    <mergeCell ref="DL6:DL9"/>
    <mergeCell ref="DM6:DM9"/>
    <mergeCell ref="DE8:DE9"/>
    <mergeCell ref="DF8:DF9"/>
    <mergeCell ref="A6:A11"/>
    <mergeCell ref="B6:H9"/>
    <mergeCell ref="I6:AV6"/>
    <mergeCell ref="AW6:BI6"/>
    <mergeCell ref="BJ6:CI6"/>
    <mergeCell ref="CJ6:DC6"/>
    <mergeCell ref="I7:K7"/>
    <mergeCell ref="L7:AC7"/>
    <mergeCell ref="AD7:AE7"/>
    <mergeCell ref="AF7:AG7"/>
    <mergeCell ref="AH7:AP7"/>
    <mergeCell ref="AQ7:AT7"/>
    <mergeCell ref="AU7:AU9"/>
    <mergeCell ref="AV7:AV9"/>
    <mergeCell ref="AW7:AX7"/>
    <mergeCell ref="AY7:BB7"/>
    <mergeCell ref="AH8:AJ8"/>
    <mergeCell ref="AK8:AO8"/>
    <mergeCell ref="AP8:AP9"/>
    <mergeCell ref="AQ8:AQ9"/>
    <mergeCell ref="BC7:BF7"/>
    <mergeCell ref="BH7:BH9"/>
    <mergeCell ref="BI7:BI9"/>
    <mergeCell ref="BJ7:BM7"/>
  </mergeCells>
  <conditionalFormatting sqref="AK13:AM13 AP13:AT13 AW13:BG13 BJ13:CA13 CC13:CF13 CJ13:CM13 CO13:CU13 CW13:CZ13 DD13:DE13 I13:AI13 I15:AI18 DD15:DE18 CW15:CZ18 CO15:CU18 CJ15:CM18 CC15:CF18 BJ15:CA18 AW15:BG18 AP15:AT18 AK15:AM18 AK20:AM20 AP20:AT20 AW20:BG20 BJ20:CA20 CC20:CF20 CJ20:CM20 CO20:CU20 CW20:CZ20 DD20:DE20 I20:AI20">
    <cfRule type="cellIs" dxfId="2" priority="1" stopIfTrue="1" operator="lessThan">
      <formula>4</formula>
    </cfRule>
  </conditionalFormatting>
  <pageMargins left="0" right="0" top="0.11811023622047245" bottom="0" header="0" footer="0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8"/>
  <sheetViews>
    <sheetView showGridLines="0" zoomScaleNormal="100" workbookViewId="0">
      <pane xSplit="7" ySplit="11" topLeftCell="I12" activePane="bottomRight" state="frozen"/>
      <selection pane="topRight" activeCell="H1" sqref="H1"/>
      <selection pane="bottomLeft" activeCell="A6" sqref="A6"/>
      <selection pane="bottomRight" activeCell="AS18" sqref="AS18"/>
    </sheetView>
  </sheetViews>
  <sheetFormatPr defaultRowHeight="12.75"/>
  <cols>
    <col min="1" max="1" width="2.5703125" style="1" customWidth="1"/>
    <col min="2" max="2" width="5.7109375" style="1" customWidth="1"/>
    <col min="3" max="3" width="3.85546875" style="1" customWidth="1"/>
    <col min="4" max="4" width="4.5703125" style="1" customWidth="1"/>
    <col min="5" max="5" width="3.85546875" style="1" customWidth="1"/>
    <col min="6" max="7" width="10.7109375" style="1" hidden="1" customWidth="1"/>
    <col min="8" max="8" width="11.7109375" style="1" hidden="1" customWidth="1"/>
    <col min="9" max="9" width="2.42578125" style="1" customWidth="1"/>
    <col min="10" max="10" width="2.7109375" style="1" customWidth="1"/>
    <col min="11" max="11" width="2.42578125" style="1" customWidth="1"/>
    <col min="12" max="12" width="5.42578125" style="1" hidden="1" customWidth="1"/>
    <col min="13" max="13" width="2.42578125" style="1" customWidth="1"/>
    <col min="14" max="15" width="5.42578125" style="1" hidden="1" customWidth="1"/>
    <col min="16" max="16" width="2.5703125" style="1" customWidth="1"/>
    <col min="17" max="18" width="5.42578125" style="1" hidden="1" customWidth="1"/>
    <col min="19" max="19" width="2.42578125" style="1" customWidth="1"/>
    <col min="20" max="21" width="5.42578125" style="1" hidden="1" customWidth="1"/>
    <col min="22" max="22" width="2.42578125" style="1" customWidth="1"/>
    <col min="23" max="24" width="5.42578125" style="1" hidden="1" customWidth="1"/>
    <col min="25" max="25" width="2.42578125" style="1" customWidth="1"/>
    <col min="26" max="27" width="5.42578125" style="1" hidden="1" customWidth="1"/>
    <col min="28" max="28" width="2.42578125" style="1" customWidth="1"/>
    <col min="29" max="29" width="5.42578125" style="1" hidden="1" customWidth="1"/>
    <col min="30" max="33" width="2.42578125" style="1" customWidth="1"/>
    <col min="34" max="34" width="2.140625" style="1" hidden="1" customWidth="1"/>
    <col min="35" max="35" width="2.7109375" style="1" customWidth="1"/>
    <col min="36" max="36" width="4.85546875" style="1" hidden="1" customWidth="1"/>
    <col min="37" max="39" width="2.42578125" style="1" customWidth="1"/>
    <col min="40" max="41" width="1.7109375" style="1" hidden="1" customWidth="1"/>
    <col min="42" max="42" width="2.5703125" style="1" customWidth="1"/>
    <col min="43" max="43" width="2.28515625" style="1" customWidth="1"/>
    <col min="44" max="46" width="2.140625" style="1" customWidth="1"/>
    <col min="47" max="47" width="7" style="1" hidden="1" customWidth="1"/>
    <col min="48" max="48" width="6.85546875" style="1" hidden="1" customWidth="1"/>
    <col min="49" max="58" width="4" style="1" hidden="1" customWidth="1"/>
    <col min="59" max="61" width="5.5703125" style="1" hidden="1" customWidth="1"/>
    <col min="62" max="62" width="2.42578125" style="1" customWidth="1"/>
    <col min="63" max="63" width="2.5703125" style="1" customWidth="1"/>
    <col min="64" max="78" width="2.7109375" style="1" customWidth="1"/>
    <col min="79" max="79" width="2.42578125" style="1" customWidth="1"/>
    <col min="80" max="80" width="6.7109375" style="1" hidden="1" customWidth="1"/>
    <col min="81" max="84" width="2.7109375" style="1" customWidth="1"/>
    <col min="85" max="86" width="6.140625" style="1" hidden="1" customWidth="1"/>
    <col min="87" max="88" width="2.5703125" style="1" customWidth="1"/>
    <col min="89" max="89" width="2.42578125" style="1" customWidth="1"/>
    <col min="90" max="90" width="2.140625" style="1" hidden="1" customWidth="1"/>
    <col min="91" max="91" width="5.140625" style="1" hidden="1" customWidth="1"/>
    <col min="92" max="92" width="2.5703125" style="1" hidden="1" customWidth="1"/>
    <col min="93" max="93" width="2.5703125" style="1" customWidth="1"/>
    <col min="94" max="94" width="6.28515625" style="1" hidden="1" customWidth="1"/>
    <col min="95" max="95" width="2.140625" style="1" hidden="1" customWidth="1"/>
    <col min="96" max="96" width="2.5703125" style="1" customWidth="1"/>
    <col min="97" max="97" width="6.140625" style="1" hidden="1" customWidth="1"/>
    <col min="98" max="98" width="2.42578125" style="1" customWidth="1"/>
    <col min="99" max="104" width="2.5703125" style="1" customWidth="1"/>
    <col min="105" max="106" width="6.5703125" style="1" hidden="1" customWidth="1"/>
    <col min="107" max="107" width="2.42578125" style="1" customWidth="1"/>
    <col min="108" max="108" width="2.5703125" style="1" customWidth="1"/>
    <col min="109" max="109" width="4" style="1" hidden="1" customWidth="1"/>
    <col min="110" max="114" width="6.5703125" style="1" hidden="1" customWidth="1"/>
    <col min="115" max="115" width="2.42578125" style="1" customWidth="1"/>
    <col min="116" max="116" width="2.28515625" style="1" customWidth="1"/>
    <col min="117" max="118" width="2.5703125" style="1" customWidth="1"/>
    <col min="119" max="119" width="2.85546875" style="1" customWidth="1"/>
    <col min="120" max="121" width="2.7109375" style="1" customWidth="1"/>
    <col min="122" max="122" width="6" style="1" customWidth="1"/>
    <col min="123" max="16384" width="9.140625" style="1"/>
  </cols>
  <sheetData>
    <row r="1" spans="1:125" ht="33" customHeight="1">
      <c r="B1" s="71" t="s">
        <v>0</v>
      </c>
      <c r="AQ1" s="3" t="s">
        <v>152</v>
      </c>
    </row>
    <row r="2" spans="1:125" ht="33" customHeight="1">
      <c r="B2" s="71" t="s">
        <v>2</v>
      </c>
      <c r="BO2" s="3" t="s">
        <v>153</v>
      </c>
    </row>
    <row r="3" spans="1:125" s="72" customFormat="1" ht="25.5" customHeight="1"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4" t="s">
        <v>154</v>
      </c>
    </row>
    <row r="4" spans="1:125" ht="27.75" hidden="1" customHeight="1">
      <c r="A4" s="5" t="s">
        <v>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  <c r="S4" s="6">
        <v>18</v>
      </c>
      <c r="T4" s="6">
        <v>19</v>
      </c>
      <c r="U4" s="6">
        <v>20</v>
      </c>
      <c r="V4" s="6">
        <v>21</v>
      </c>
      <c r="W4" s="6">
        <v>22</v>
      </c>
      <c r="X4" s="6">
        <v>23</v>
      </c>
      <c r="Y4" s="6">
        <v>24</v>
      </c>
      <c r="Z4" s="6">
        <v>25</v>
      </c>
      <c r="AA4" s="6">
        <v>26</v>
      </c>
      <c r="AB4" s="6">
        <v>27</v>
      </c>
      <c r="AC4" s="6">
        <v>28</v>
      </c>
      <c r="AD4" s="6">
        <v>29</v>
      </c>
      <c r="AE4" s="6">
        <v>30</v>
      </c>
      <c r="AF4" s="6">
        <v>31</v>
      </c>
      <c r="AG4" s="6">
        <v>32</v>
      </c>
      <c r="AH4" s="6">
        <v>33</v>
      </c>
      <c r="AI4" s="6">
        <v>34</v>
      </c>
      <c r="AJ4" s="6">
        <v>35</v>
      </c>
      <c r="AK4" s="6">
        <v>36</v>
      </c>
      <c r="AL4" s="6">
        <v>37</v>
      </c>
      <c r="AM4" s="6">
        <v>38</v>
      </c>
      <c r="AN4" s="6">
        <v>39</v>
      </c>
      <c r="AO4" s="6">
        <v>40</v>
      </c>
      <c r="AP4" s="6">
        <v>41</v>
      </c>
      <c r="AQ4" s="6">
        <v>42</v>
      </c>
      <c r="AR4" s="6">
        <v>43</v>
      </c>
      <c r="AS4" s="6">
        <v>44</v>
      </c>
      <c r="AT4" s="6">
        <v>45</v>
      </c>
      <c r="AU4" s="6">
        <v>46</v>
      </c>
      <c r="AV4" s="6">
        <v>47</v>
      </c>
      <c r="AW4" s="6">
        <v>48</v>
      </c>
      <c r="AX4" s="6">
        <v>49</v>
      </c>
      <c r="AY4" s="6">
        <v>50</v>
      </c>
      <c r="AZ4" s="6">
        <v>51</v>
      </c>
      <c r="BA4" s="6">
        <v>52</v>
      </c>
      <c r="BB4" s="6">
        <v>53</v>
      </c>
      <c r="BC4" s="6">
        <v>54</v>
      </c>
      <c r="BD4" s="6">
        <v>55</v>
      </c>
      <c r="BE4" s="6">
        <v>56</v>
      </c>
      <c r="BF4" s="6">
        <v>57</v>
      </c>
      <c r="BG4" s="6">
        <v>58</v>
      </c>
      <c r="BH4" s="6">
        <v>59</v>
      </c>
      <c r="BI4" s="6">
        <v>60</v>
      </c>
      <c r="BJ4" s="6">
        <v>61</v>
      </c>
      <c r="BK4" s="6">
        <v>62</v>
      </c>
      <c r="BL4" s="6">
        <v>63</v>
      </c>
      <c r="BM4" s="6">
        <v>64</v>
      </c>
      <c r="BN4" s="6">
        <v>65</v>
      </c>
      <c r="BO4" s="6">
        <v>66</v>
      </c>
      <c r="BP4" s="6">
        <v>67</v>
      </c>
      <c r="BQ4" s="6">
        <v>68</v>
      </c>
      <c r="BR4" s="6">
        <v>69</v>
      </c>
      <c r="BS4" s="6">
        <v>70</v>
      </c>
      <c r="BT4" s="6">
        <v>71</v>
      </c>
      <c r="BU4" s="6">
        <v>72</v>
      </c>
      <c r="BV4" s="6">
        <v>73</v>
      </c>
      <c r="BW4" s="6">
        <v>74</v>
      </c>
      <c r="BX4" s="6">
        <v>75</v>
      </c>
      <c r="BY4" s="6">
        <v>76</v>
      </c>
      <c r="BZ4" s="6">
        <v>77</v>
      </c>
      <c r="CA4" s="6">
        <v>78</v>
      </c>
      <c r="CB4" s="6">
        <v>79</v>
      </c>
      <c r="CC4" s="6">
        <v>80</v>
      </c>
      <c r="CD4" s="6">
        <v>81</v>
      </c>
      <c r="CE4" s="6">
        <v>82</v>
      </c>
      <c r="CF4" s="6">
        <v>83</v>
      </c>
      <c r="CG4" s="6">
        <v>84</v>
      </c>
      <c r="CH4" s="6">
        <v>85</v>
      </c>
      <c r="CI4" s="6">
        <v>86</v>
      </c>
      <c r="CJ4" s="6">
        <v>87</v>
      </c>
      <c r="CK4" s="6">
        <v>88</v>
      </c>
      <c r="CL4" s="6">
        <v>89</v>
      </c>
      <c r="CM4" s="6">
        <v>90</v>
      </c>
      <c r="CN4" s="6">
        <v>91</v>
      </c>
      <c r="CO4" s="6">
        <v>92</v>
      </c>
      <c r="CP4" s="6">
        <v>93</v>
      </c>
      <c r="CQ4" s="6">
        <v>94</v>
      </c>
      <c r="CR4" s="6">
        <v>95</v>
      </c>
      <c r="CS4" s="6">
        <v>96</v>
      </c>
      <c r="CT4" s="6">
        <v>97</v>
      </c>
      <c r="CU4" s="6">
        <v>98</v>
      </c>
      <c r="CV4" s="6">
        <v>99</v>
      </c>
      <c r="CW4" s="6">
        <v>100</v>
      </c>
      <c r="CX4" s="6">
        <v>101</v>
      </c>
      <c r="CY4" s="6">
        <v>102</v>
      </c>
      <c r="CZ4" s="6">
        <v>103</v>
      </c>
      <c r="DA4" s="6">
        <v>104</v>
      </c>
      <c r="DB4" s="6">
        <v>105</v>
      </c>
      <c r="DC4" s="6">
        <v>106</v>
      </c>
      <c r="DD4" s="6">
        <v>107</v>
      </c>
      <c r="DE4" s="6">
        <v>108</v>
      </c>
      <c r="DF4" s="6">
        <v>109</v>
      </c>
      <c r="DG4" s="6">
        <v>110</v>
      </c>
      <c r="DH4" s="6">
        <v>111</v>
      </c>
      <c r="DI4" s="6">
        <v>112</v>
      </c>
      <c r="DJ4" s="6">
        <v>113</v>
      </c>
      <c r="DK4" s="6">
        <v>114</v>
      </c>
      <c r="DL4" s="6">
        <v>115</v>
      </c>
      <c r="DM4" s="6">
        <v>116</v>
      </c>
      <c r="DN4" s="6">
        <v>117</v>
      </c>
      <c r="DO4" s="6">
        <v>118</v>
      </c>
      <c r="DP4" s="6">
        <v>119</v>
      </c>
      <c r="DQ4" s="6">
        <v>120</v>
      </c>
      <c r="DR4" s="6">
        <v>121</v>
      </c>
      <c r="DS4" s="6">
        <v>139</v>
      </c>
      <c r="DT4" s="6">
        <v>140</v>
      </c>
      <c r="DU4" s="6">
        <v>141</v>
      </c>
    </row>
    <row r="5" spans="1:125" ht="21" hidden="1" customHeight="1"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7">
        <v>32</v>
      </c>
      <c r="AH5" s="7">
        <v>33</v>
      </c>
      <c r="AI5" s="7">
        <v>34</v>
      </c>
      <c r="AJ5" s="7"/>
      <c r="AK5" s="7">
        <v>35</v>
      </c>
      <c r="AL5" s="7">
        <v>36</v>
      </c>
      <c r="AM5" s="7">
        <v>37</v>
      </c>
      <c r="AN5" s="7"/>
      <c r="AO5" s="7"/>
      <c r="AP5" s="7">
        <v>38</v>
      </c>
      <c r="AQ5" s="7">
        <v>39</v>
      </c>
      <c r="AR5" s="7">
        <v>40</v>
      </c>
      <c r="AS5" s="7">
        <v>41</v>
      </c>
      <c r="AT5" s="7">
        <v>42</v>
      </c>
      <c r="AU5" s="7">
        <v>43</v>
      </c>
      <c r="AV5" s="7">
        <v>44</v>
      </c>
      <c r="AW5" s="7">
        <v>45</v>
      </c>
      <c r="AX5" s="7">
        <v>46</v>
      </c>
      <c r="AY5" s="7">
        <v>47</v>
      </c>
      <c r="AZ5" s="7">
        <v>48</v>
      </c>
      <c r="BA5" s="7">
        <v>49</v>
      </c>
      <c r="BB5" s="7">
        <v>50</v>
      </c>
      <c r="BC5" s="7">
        <v>51</v>
      </c>
      <c r="BD5" s="7">
        <v>52</v>
      </c>
      <c r="BE5" s="7">
        <v>53</v>
      </c>
      <c r="BF5" s="7">
        <v>54</v>
      </c>
      <c r="BG5" s="7">
        <v>55</v>
      </c>
      <c r="BH5" s="7">
        <v>56</v>
      </c>
      <c r="BI5" s="7">
        <v>57</v>
      </c>
      <c r="BJ5" s="7">
        <v>58</v>
      </c>
      <c r="BK5" s="7">
        <v>59</v>
      </c>
      <c r="BL5" s="7">
        <v>60</v>
      </c>
      <c r="BM5" s="7">
        <v>61</v>
      </c>
      <c r="BN5" s="7">
        <v>62</v>
      </c>
      <c r="BO5" s="7">
        <v>63</v>
      </c>
      <c r="BP5" s="7">
        <v>64</v>
      </c>
      <c r="BQ5" s="7">
        <v>65</v>
      </c>
      <c r="BR5" s="7">
        <v>66</v>
      </c>
      <c r="BS5" s="7">
        <v>67</v>
      </c>
      <c r="BT5" s="7">
        <v>68</v>
      </c>
      <c r="BU5" s="7">
        <v>69</v>
      </c>
      <c r="BV5" s="7">
        <v>70</v>
      </c>
      <c r="BW5" s="7">
        <v>71</v>
      </c>
      <c r="BX5" s="7">
        <v>72</v>
      </c>
      <c r="BY5" s="7">
        <v>73</v>
      </c>
      <c r="BZ5" s="7">
        <v>74</v>
      </c>
      <c r="CA5" s="7">
        <v>75</v>
      </c>
      <c r="CB5" s="7"/>
      <c r="CC5" s="7">
        <v>76</v>
      </c>
      <c r="CD5" s="7">
        <v>77</v>
      </c>
      <c r="CE5" s="7">
        <v>78</v>
      </c>
      <c r="CF5" s="7">
        <v>79</v>
      </c>
      <c r="CG5" s="7">
        <v>80</v>
      </c>
      <c r="CH5" s="7">
        <v>81</v>
      </c>
      <c r="CI5" s="7">
        <v>82</v>
      </c>
      <c r="CJ5" s="7">
        <v>83</v>
      </c>
      <c r="CK5" s="7">
        <v>84</v>
      </c>
      <c r="CL5" s="7">
        <v>85</v>
      </c>
      <c r="CM5" s="7"/>
      <c r="CN5" s="7">
        <v>86</v>
      </c>
      <c r="CO5" s="7">
        <v>87</v>
      </c>
      <c r="CP5" s="7"/>
      <c r="CQ5" s="7">
        <v>88</v>
      </c>
      <c r="CR5" s="7">
        <v>89</v>
      </c>
      <c r="CS5" s="7"/>
      <c r="CT5" s="7">
        <v>90</v>
      </c>
      <c r="CU5" s="7">
        <v>91</v>
      </c>
      <c r="CV5" s="7">
        <v>92</v>
      </c>
      <c r="CW5" s="7">
        <v>93</v>
      </c>
      <c r="CX5" s="7">
        <v>94</v>
      </c>
      <c r="CY5" s="7">
        <v>95</v>
      </c>
      <c r="CZ5" s="7">
        <v>96</v>
      </c>
      <c r="DA5" s="7">
        <v>97</v>
      </c>
      <c r="DB5" s="7">
        <v>98</v>
      </c>
      <c r="DC5" s="7">
        <v>99</v>
      </c>
      <c r="DD5" s="7">
        <v>100</v>
      </c>
      <c r="DE5" s="7"/>
      <c r="DF5" s="7">
        <v>101</v>
      </c>
      <c r="DG5" s="7">
        <v>102</v>
      </c>
      <c r="DH5" s="7">
        <v>103</v>
      </c>
      <c r="DI5" s="7">
        <v>104</v>
      </c>
      <c r="DJ5" s="7">
        <v>105</v>
      </c>
      <c r="DK5" s="7"/>
      <c r="DL5" s="7"/>
      <c r="DM5" s="7"/>
      <c r="DN5" s="7"/>
      <c r="DO5" s="7"/>
      <c r="DP5" s="7"/>
      <c r="DQ5" s="7"/>
      <c r="DR5" s="7"/>
      <c r="DS5" s="7">
        <v>121</v>
      </c>
      <c r="DT5" s="7">
        <v>122</v>
      </c>
      <c r="DU5" s="7">
        <v>123</v>
      </c>
    </row>
    <row r="6" spans="1:125" s="8" customFormat="1" ht="26.25" customHeight="1">
      <c r="A6" s="400" t="s">
        <v>116</v>
      </c>
      <c r="B6" s="410" t="s">
        <v>6</v>
      </c>
      <c r="C6" s="467"/>
      <c r="D6" s="467"/>
      <c r="E6" s="467"/>
      <c r="F6" s="467"/>
      <c r="G6" s="467"/>
      <c r="H6" s="467"/>
      <c r="I6" s="470" t="s">
        <v>7</v>
      </c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  <c r="AP6" s="470"/>
      <c r="AQ6" s="470"/>
      <c r="AR6" s="470"/>
      <c r="AS6" s="470"/>
      <c r="AT6" s="470"/>
      <c r="AU6" s="470"/>
      <c r="AV6" s="470"/>
      <c r="AW6" s="470" t="s">
        <v>8</v>
      </c>
      <c r="AX6" s="470"/>
      <c r="AY6" s="470"/>
      <c r="AZ6" s="470"/>
      <c r="BA6" s="470"/>
      <c r="BB6" s="470"/>
      <c r="BC6" s="470"/>
      <c r="BD6" s="470"/>
      <c r="BE6" s="470"/>
      <c r="BF6" s="470"/>
      <c r="BG6" s="470"/>
      <c r="BH6" s="470"/>
      <c r="BI6" s="470"/>
      <c r="BJ6" s="470" t="s">
        <v>9</v>
      </c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0"/>
      <c r="CD6" s="470"/>
      <c r="CE6" s="470"/>
      <c r="CF6" s="470"/>
      <c r="CG6" s="470"/>
      <c r="CH6" s="470"/>
      <c r="CI6" s="470" t="s">
        <v>10</v>
      </c>
      <c r="CJ6" s="470"/>
      <c r="CK6" s="470"/>
      <c r="CL6" s="470"/>
      <c r="CM6" s="470"/>
      <c r="CN6" s="470"/>
      <c r="CO6" s="470"/>
      <c r="CP6" s="470"/>
      <c r="CQ6" s="470"/>
      <c r="CR6" s="470"/>
      <c r="CS6" s="470"/>
      <c r="CT6" s="470"/>
      <c r="CU6" s="470"/>
      <c r="CV6" s="470"/>
      <c r="CW6" s="470"/>
      <c r="CX6" s="470"/>
      <c r="CY6" s="470"/>
      <c r="CZ6" s="470"/>
      <c r="DA6" s="470"/>
      <c r="DB6" s="470"/>
      <c r="DC6" s="474" t="s">
        <v>11</v>
      </c>
      <c r="DD6" s="474"/>
      <c r="DE6" s="474"/>
      <c r="DF6" s="474"/>
      <c r="DG6" s="474"/>
      <c r="DH6" s="475" t="s">
        <v>12</v>
      </c>
      <c r="DI6" s="475" t="s">
        <v>13</v>
      </c>
      <c r="DJ6" s="475" t="s">
        <v>14</v>
      </c>
      <c r="DK6" s="471" t="s">
        <v>12</v>
      </c>
      <c r="DL6" s="476" t="s">
        <v>13</v>
      </c>
      <c r="DM6" s="471" t="s">
        <v>14</v>
      </c>
      <c r="DN6" s="471" t="s">
        <v>15</v>
      </c>
      <c r="DO6" s="471" t="s">
        <v>16</v>
      </c>
      <c r="DP6" s="471" t="s">
        <v>17</v>
      </c>
      <c r="DQ6" s="471" t="s">
        <v>18</v>
      </c>
      <c r="DR6" s="471" t="s">
        <v>19</v>
      </c>
    </row>
    <row r="7" spans="1:125" s="8" customFormat="1" ht="60.75" hidden="1" customHeight="1">
      <c r="A7" s="401"/>
      <c r="B7" s="468"/>
      <c r="C7" s="469"/>
      <c r="D7" s="469"/>
      <c r="E7" s="469"/>
      <c r="F7" s="469"/>
      <c r="G7" s="469"/>
      <c r="H7" s="469"/>
      <c r="I7" s="453" t="s">
        <v>20</v>
      </c>
      <c r="J7" s="453"/>
      <c r="K7" s="453"/>
      <c r="L7" s="453" t="s">
        <v>21</v>
      </c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 t="s">
        <v>22</v>
      </c>
      <c r="AE7" s="453"/>
      <c r="AF7" s="453" t="s">
        <v>23</v>
      </c>
      <c r="AG7" s="453"/>
      <c r="AH7" s="453" t="s">
        <v>24</v>
      </c>
      <c r="AI7" s="453"/>
      <c r="AJ7" s="453"/>
      <c r="AK7" s="453"/>
      <c r="AL7" s="453"/>
      <c r="AM7" s="453"/>
      <c r="AN7" s="453"/>
      <c r="AO7" s="453"/>
      <c r="AP7" s="453"/>
      <c r="AQ7" s="453" t="s">
        <v>25</v>
      </c>
      <c r="AR7" s="453"/>
      <c r="AS7" s="453"/>
      <c r="AT7" s="453"/>
      <c r="AU7" s="426" t="s">
        <v>26</v>
      </c>
      <c r="AV7" s="426" t="s">
        <v>27</v>
      </c>
      <c r="AW7" s="453" t="s">
        <v>28</v>
      </c>
      <c r="AX7" s="453"/>
      <c r="AY7" s="453" t="s">
        <v>29</v>
      </c>
      <c r="AZ7" s="453"/>
      <c r="BA7" s="453"/>
      <c r="BB7" s="453"/>
      <c r="BC7" s="453" t="s">
        <v>155</v>
      </c>
      <c r="BD7" s="453"/>
      <c r="BE7" s="453"/>
      <c r="BF7" s="453"/>
      <c r="BG7" s="75" t="s">
        <v>156</v>
      </c>
      <c r="BH7" s="453" t="s">
        <v>30</v>
      </c>
      <c r="BI7" s="453" t="s">
        <v>31</v>
      </c>
      <c r="BJ7" s="453" t="s">
        <v>32</v>
      </c>
      <c r="BK7" s="453"/>
      <c r="BL7" s="453"/>
      <c r="BM7" s="453"/>
      <c r="BN7" s="453" t="s">
        <v>33</v>
      </c>
      <c r="BO7" s="453"/>
      <c r="BP7" s="453"/>
      <c r="BQ7" s="453" t="s">
        <v>34</v>
      </c>
      <c r="BR7" s="453"/>
      <c r="BS7" s="453" t="s">
        <v>35</v>
      </c>
      <c r="BT7" s="453"/>
      <c r="BU7" s="453"/>
      <c r="BV7" s="453"/>
      <c r="BW7" s="453"/>
      <c r="BX7" s="453"/>
      <c r="BY7" s="75" t="s">
        <v>157</v>
      </c>
      <c r="BZ7" s="481" t="s">
        <v>158</v>
      </c>
      <c r="CA7" s="481"/>
      <c r="CB7" s="481"/>
      <c r="CC7" s="75" t="s">
        <v>37</v>
      </c>
      <c r="CD7" s="453" t="s">
        <v>159</v>
      </c>
      <c r="CE7" s="453"/>
      <c r="CF7" s="75" t="s">
        <v>160</v>
      </c>
      <c r="CG7" s="453" t="s">
        <v>39</v>
      </c>
      <c r="CH7" s="453" t="s">
        <v>40</v>
      </c>
      <c r="CI7" s="486" t="s">
        <v>161</v>
      </c>
      <c r="CJ7" s="486"/>
      <c r="CK7" s="486"/>
      <c r="CL7" s="486"/>
      <c r="CM7" s="486"/>
      <c r="CN7" s="486"/>
      <c r="CO7" s="486"/>
      <c r="CP7" s="76"/>
      <c r="CQ7" s="486" t="s">
        <v>162</v>
      </c>
      <c r="CR7" s="486"/>
      <c r="CS7" s="486"/>
      <c r="CT7" s="453"/>
      <c r="CU7" s="75" t="s">
        <v>43</v>
      </c>
      <c r="CV7" s="75" t="s">
        <v>163</v>
      </c>
      <c r="CW7" s="75" t="s">
        <v>46</v>
      </c>
      <c r="CX7" s="453" t="s">
        <v>48</v>
      </c>
      <c r="CY7" s="453"/>
      <c r="CZ7" s="75" t="s">
        <v>47</v>
      </c>
      <c r="DA7" s="423" t="s">
        <v>49</v>
      </c>
      <c r="DB7" s="423" t="s">
        <v>50</v>
      </c>
      <c r="DC7" s="489" t="s">
        <v>164</v>
      </c>
      <c r="DD7" s="489"/>
      <c r="DE7" s="489"/>
      <c r="DF7" s="423" t="s">
        <v>52</v>
      </c>
      <c r="DG7" s="423" t="s">
        <v>53</v>
      </c>
      <c r="DH7" s="438"/>
      <c r="DI7" s="438"/>
      <c r="DJ7" s="438"/>
      <c r="DK7" s="472"/>
      <c r="DL7" s="477"/>
      <c r="DM7" s="472"/>
      <c r="DN7" s="472"/>
      <c r="DO7" s="472"/>
      <c r="DP7" s="472"/>
      <c r="DQ7" s="472"/>
      <c r="DR7" s="472"/>
    </row>
    <row r="8" spans="1:125" s="77" customFormat="1" ht="54" hidden="1" customHeight="1">
      <c r="A8" s="401"/>
      <c r="B8" s="468"/>
      <c r="C8" s="469"/>
      <c r="D8" s="469"/>
      <c r="E8" s="469"/>
      <c r="F8" s="469"/>
      <c r="G8" s="469"/>
      <c r="H8" s="469"/>
      <c r="I8" s="483" t="s">
        <v>54</v>
      </c>
      <c r="J8" s="483" t="s">
        <v>55</v>
      </c>
      <c r="K8" s="483" t="s">
        <v>165</v>
      </c>
      <c r="L8" s="481"/>
      <c r="M8" s="481"/>
      <c r="N8" s="481"/>
      <c r="O8" s="481"/>
      <c r="P8" s="481"/>
      <c r="Q8" s="481"/>
      <c r="R8" s="481"/>
      <c r="S8" s="481"/>
      <c r="T8" s="481"/>
      <c r="U8" s="481"/>
      <c r="V8" s="481"/>
      <c r="W8" s="481"/>
      <c r="X8" s="481"/>
      <c r="Y8" s="481"/>
      <c r="Z8" s="481"/>
      <c r="AA8" s="481"/>
      <c r="AB8" s="481"/>
      <c r="AC8" s="481"/>
      <c r="AD8" s="483" t="s">
        <v>59</v>
      </c>
      <c r="AE8" s="483" t="s">
        <v>60</v>
      </c>
      <c r="AF8" s="490" t="s">
        <v>61</v>
      </c>
      <c r="AG8" s="490"/>
      <c r="AH8" s="481" t="s">
        <v>62</v>
      </c>
      <c r="AI8" s="481"/>
      <c r="AJ8" s="481"/>
      <c r="AK8" s="482" t="s">
        <v>166</v>
      </c>
      <c r="AL8" s="482"/>
      <c r="AM8" s="482"/>
      <c r="AN8" s="482"/>
      <c r="AO8" s="482"/>
      <c r="AP8" s="483" t="s">
        <v>63</v>
      </c>
      <c r="AQ8" s="483" t="s">
        <v>64</v>
      </c>
      <c r="AR8" s="483" t="s">
        <v>65</v>
      </c>
      <c r="AS8" s="483" t="s">
        <v>167</v>
      </c>
      <c r="AT8" s="483" t="s">
        <v>66</v>
      </c>
      <c r="AU8" s="426"/>
      <c r="AV8" s="426"/>
      <c r="AW8" s="426" t="s">
        <v>67</v>
      </c>
      <c r="AX8" s="426" t="s">
        <v>68</v>
      </c>
      <c r="AY8" s="426" t="s">
        <v>69</v>
      </c>
      <c r="AZ8" s="426" t="s">
        <v>70</v>
      </c>
      <c r="BA8" s="426" t="s">
        <v>71</v>
      </c>
      <c r="BB8" s="426" t="s">
        <v>72</v>
      </c>
      <c r="BC8" s="426" t="s">
        <v>168</v>
      </c>
      <c r="BD8" s="426" t="s">
        <v>169</v>
      </c>
      <c r="BE8" s="426" t="s">
        <v>170</v>
      </c>
      <c r="BF8" s="426" t="s">
        <v>171</v>
      </c>
      <c r="BG8" s="426" t="s">
        <v>172</v>
      </c>
      <c r="BH8" s="453"/>
      <c r="BI8" s="453"/>
      <c r="BJ8" s="483" t="s">
        <v>73</v>
      </c>
      <c r="BK8" s="483" t="s">
        <v>74</v>
      </c>
      <c r="BL8" s="483" t="s">
        <v>173</v>
      </c>
      <c r="BM8" s="483" t="s">
        <v>174</v>
      </c>
      <c r="BN8" s="483" t="s">
        <v>175</v>
      </c>
      <c r="BO8" s="483" t="s">
        <v>75</v>
      </c>
      <c r="BP8" s="483" t="s">
        <v>176</v>
      </c>
      <c r="BQ8" s="483" t="s">
        <v>76</v>
      </c>
      <c r="BR8" s="483" t="s">
        <v>177</v>
      </c>
      <c r="BS8" s="483" t="s">
        <v>77</v>
      </c>
      <c r="BT8" s="483" t="s">
        <v>78</v>
      </c>
      <c r="BU8" s="483" t="s">
        <v>88</v>
      </c>
      <c r="BV8" s="483" t="s">
        <v>89</v>
      </c>
      <c r="BW8" s="483" t="s">
        <v>178</v>
      </c>
      <c r="BX8" s="483" t="s">
        <v>90</v>
      </c>
      <c r="BY8" s="483" t="s">
        <v>179</v>
      </c>
      <c r="BZ8" s="487" t="s">
        <v>180</v>
      </c>
      <c r="CA8" s="487" t="s">
        <v>79</v>
      </c>
      <c r="CB8" s="493" t="s">
        <v>85</v>
      </c>
      <c r="CC8" s="483" t="s">
        <v>80</v>
      </c>
      <c r="CD8" s="483" t="s">
        <v>81</v>
      </c>
      <c r="CE8" s="483" t="s">
        <v>82</v>
      </c>
      <c r="CF8" s="483" t="s">
        <v>181</v>
      </c>
      <c r="CG8" s="453"/>
      <c r="CH8" s="485"/>
      <c r="CI8" s="492" t="s">
        <v>182</v>
      </c>
      <c r="CJ8" s="492"/>
      <c r="CK8" s="492"/>
      <c r="CL8" s="492"/>
      <c r="CM8" s="492"/>
      <c r="CN8" s="491" t="s">
        <v>183</v>
      </c>
      <c r="CO8" s="491"/>
      <c r="CP8" s="491"/>
      <c r="CQ8" s="492" t="s">
        <v>183</v>
      </c>
      <c r="CR8" s="492"/>
      <c r="CS8" s="492"/>
      <c r="CT8" s="483" t="s">
        <v>86</v>
      </c>
      <c r="CU8" s="483" t="s">
        <v>184</v>
      </c>
      <c r="CV8" s="483" t="s">
        <v>91</v>
      </c>
      <c r="CW8" s="483" t="s">
        <v>96</v>
      </c>
      <c r="CX8" s="483" t="s">
        <v>100</v>
      </c>
      <c r="CY8" s="483" t="s">
        <v>185</v>
      </c>
      <c r="CZ8" s="483" t="s">
        <v>99</v>
      </c>
      <c r="DA8" s="423"/>
      <c r="DB8" s="423"/>
      <c r="DC8" s="479" t="s">
        <v>186</v>
      </c>
      <c r="DD8" s="479" t="s">
        <v>187</v>
      </c>
      <c r="DE8" s="480" t="s">
        <v>85</v>
      </c>
      <c r="DF8" s="423"/>
      <c r="DG8" s="423"/>
      <c r="DH8" s="438"/>
      <c r="DI8" s="438"/>
      <c r="DJ8" s="438"/>
      <c r="DK8" s="472"/>
      <c r="DL8" s="477"/>
      <c r="DM8" s="472"/>
      <c r="DN8" s="472"/>
      <c r="DO8" s="472"/>
      <c r="DP8" s="472"/>
      <c r="DQ8" s="472"/>
      <c r="DR8" s="472"/>
    </row>
    <row r="9" spans="1:125" ht="62.25" customHeight="1">
      <c r="A9" s="401"/>
      <c r="B9" s="468"/>
      <c r="C9" s="469"/>
      <c r="D9" s="469"/>
      <c r="E9" s="469"/>
      <c r="F9" s="469"/>
      <c r="G9" s="469"/>
      <c r="H9" s="469"/>
      <c r="I9" s="484"/>
      <c r="J9" s="484"/>
      <c r="K9" s="484"/>
      <c r="L9" s="10" t="s">
        <v>103</v>
      </c>
      <c r="M9" s="78" t="s">
        <v>104</v>
      </c>
      <c r="N9" s="10" t="s">
        <v>105</v>
      </c>
      <c r="O9" s="10" t="s">
        <v>106</v>
      </c>
      <c r="P9" s="78" t="s">
        <v>107</v>
      </c>
      <c r="Q9" s="10" t="s">
        <v>108</v>
      </c>
      <c r="R9" s="10" t="s">
        <v>109</v>
      </c>
      <c r="S9" s="78" t="s">
        <v>110</v>
      </c>
      <c r="T9" s="10" t="s">
        <v>111</v>
      </c>
      <c r="U9" s="10" t="s">
        <v>188</v>
      </c>
      <c r="V9" s="78" t="s">
        <v>189</v>
      </c>
      <c r="W9" s="10" t="s">
        <v>190</v>
      </c>
      <c r="X9" s="10" t="s">
        <v>191</v>
      </c>
      <c r="Y9" s="78" t="s">
        <v>192</v>
      </c>
      <c r="Z9" s="10" t="s">
        <v>193</v>
      </c>
      <c r="AA9" s="10" t="s">
        <v>194</v>
      </c>
      <c r="AB9" s="78" t="s">
        <v>195</v>
      </c>
      <c r="AC9" s="10" t="s">
        <v>196</v>
      </c>
      <c r="AD9" s="484"/>
      <c r="AE9" s="484"/>
      <c r="AF9" s="79" t="s">
        <v>112</v>
      </c>
      <c r="AG9" s="79" t="s">
        <v>197</v>
      </c>
      <c r="AH9" s="80" t="s">
        <v>198</v>
      </c>
      <c r="AI9" s="78" t="s">
        <v>114</v>
      </c>
      <c r="AJ9" s="81" t="s">
        <v>199</v>
      </c>
      <c r="AK9" s="82" t="s">
        <v>200</v>
      </c>
      <c r="AL9" s="83" t="s">
        <v>201</v>
      </c>
      <c r="AM9" s="83" t="s">
        <v>202</v>
      </c>
      <c r="AN9" s="84" t="s">
        <v>203</v>
      </c>
      <c r="AO9" s="84" t="s">
        <v>204</v>
      </c>
      <c r="AP9" s="484"/>
      <c r="AQ9" s="484"/>
      <c r="AR9" s="484"/>
      <c r="AS9" s="484"/>
      <c r="AT9" s="484"/>
      <c r="AU9" s="426"/>
      <c r="AV9" s="426"/>
      <c r="AW9" s="426"/>
      <c r="AX9" s="426"/>
      <c r="AY9" s="426"/>
      <c r="AZ9" s="426"/>
      <c r="BA9" s="426"/>
      <c r="BB9" s="426"/>
      <c r="BC9" s="426"/>
      <c r="BD9" s="426"/>
      <c r="BE9" s="426"/>
      <c r="BF9" s="426"/>
      <c r="BG9" s="426"/>
      <c r="BH9" s="453"/>
      <c r="BI9" s="453"/>
      <c r="BJ9" s="484"/>
      <c r="BK9" s="484"/>
      <c r="BL9" s="484"/>
      <c r="BM9" s="484"/>
      <c r="BN9" s="484"/>
      <c r="BO9" s="484"/>
      <c r="BP9" s="484"/>
      <c r="BQ9" s="484"/>
      <c r="BR9" s="484"/>
      <c r="BS9" s="484"/>
      <c r="BT9" s="484"/>
      <c r="BU9" s="484"/>
      <c r="BV9" s="484"/>
      <c r="BW9" s="484"/>
      <c r="BX9" s="484"/>
      <c r="BY9" s="484"/>
      <c r="BZ9" s="488"/>
      <c r="CA9" s="488"/>
      <c r="CB9" s="493"/>
      <c r="CC9" s="484"/>
      <c r="CD9" s="484"/>
      <c r="CE9" s="484"/>
      <c r="CF9" s="484"/>
      <c r="CG9" s="453"/>
      <c r="CH9" s="453"/>
      <c r="CI9" s="78" t="s">
        <v>83</v>
      </c>
      <c r="CJ9" s="78" t="s">
        <v>92</v>
      </c>
      <c r="CK9" s="78" t="s">
        <v>94</v>
      </c>
      <c r="CL9" s="85" t="s">
        <v>205</v>
      </c>
      <c r="CM9" s="86" t="s">
        <v>199</v>
      </c>
      <c r="CN9" s="11" t="s">
        <v>98</v>
      </c>
      <c r="CO9" s="87" t="s">
        <v>84</v>
      </c>
      <c r="CP9" s="86" t="s">
        <v>199</v>
      </c>
      <c r="CQ9" s="11" t="s">
        <v>206</v>
      </c>
      <c r="CR9" s="88" t="s">
        <v>87</v>
      </c>
      <c r="CS9" s="86" t="s">
        <v>199</v>
      </c>
      <c r="CT9" s="484"/>
      <c r="CU9" s="484"/>
      <c r="CV9" s="484"/>
      <c r="CW9" s="484"/>
      <c r="CX9" s="484"/>
      <c r="CY9" s="484"/>
      <c r="CZ9" s="484"/>
      <c r="DA9" s="423"/>
      <c r="DB9" s="423"/>
      <c r="DC9" s="479"/>
      <c r="DD9" s="479"/>
      <c r="DE9" s="480"/>
      <c r="DF9" s="423"/>
      <c r="DG9" s="423"/>
      <c r="DH9" s="438"/>
      <c r="DI9" s="438"/>
      <c r="DJ9" s="438"/>
      <c r="DK9" s="473"/>
      <c r="DL9" s="478"/>
      <c r="DM9" s="473"/>
      <c r="DN9" s="473"/>
      <c r="DO9" s="473"/>
      <c r="DP9" s="473"/>
      <c r="DQ9" s="473"/>
      <c r="DR9" s="473"/>
    </row>
    <row r="10" spans="1:125" s="100" customFormat="1" ht="18" hidden="1" customHeight="1">
      <c r="A10" s="401"/>
      <c r="B10" s="89"/>
      <c r="C10" s="90"/>
      <c r="D10" s="91"/>
      <c r="E10" s="92"/>
      <c r="F10" s="93"/>
      <c r="G10" s="93"/>
      <c r="H10" s="93"/>
      <c r="I10" s="94">
        <v>2</v>
      </c>
      <c r="J10" s="94">
        <v>2</v>
      </c>
      <c r="K10" s="94">
        <v>2</v>
      </c>
      <c r="L10" s="95"/>
      <c r="M10" s="96">
        <v>2</v>
      </c>
      <c r="N10" s="95"/>
      <c r="O10" s="95"/>
      <c r="P10" s="96">
        <v>2</v>
      </c>
      <c r="Q10" s="95"/>
      <c r="R10" s="95"/>
      <c r="S10" s="96">
        <v>2</v>
      </c>
      <c r="T10" s="95"/>
      <c r="U10" s="95"/>
      <c r="V10" s="96">
        <v>2</v>
      </c>
      <c r="W10" s="95"/>
      <c r="X10" s="95"/>
      <c r="Y10" s="96">
        <v>2</v>
      </c>
      <c r="Z10" s="95"/>
      <c r="AA10" s="95"/>
      <c r="AB10" s="96">
        <v>2</v>
      </c>
      <c r="AC10" s="95"/>
      <c r="AD10" s="94">
        <v>3</v>
      </c>
      <c r="AE10" s="94">
        <v>3</v>
      </c>
      <c r="AF10" s="94">
        <v>3</v>
      </c>
      <c r="AG10" s="94">
        <v>2</v>
      </c>
      <c r="AH10" s="94"/>
      <c r="AI10" s="94"/>
      <c r="AJ10" s="94">
        <v>2</v>
      </c>
      <c r="AK10" s="94"/>
      <c r="AL10" s="94"/>
      <c r="AM10" s="94"/>
      <c r="AN10" s="97">
        <v>2</v>
      </c>
      <c r="AO10" s="97">
        <v>2</v>
      </c>
      <c r="AP10" s="94">
        <v>2</v>
      </c>
      <c r="AQ10" s="94">
        <v>3</v>
      </c>
      <c r="AR10" s="94">
        <v>2</v>
      </c>
      <c r="AS10" s="94">
        <v>3</v>
      </c>
      <c r="AT10" s="94">
        <v>2</v>
      </c>
      <c r="AU10" s="94" t="s">
        <v>115</v>
      </c>
      <c r="AV10" s="94" t="s">
        <v>115</v>
      </c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 t="s">
        <v>115</v>
      </c>
      <c r="BI10" s="94" t="s">
        <v>115</v>
      </c>
      <c r="BJ10" s="94">
        <v>3</v>
      </c>
      <c r="BK10" s="94">
        <v>3</v>
      </c>
      <c r="BL10" s="94">
        <v>2</v>
      </c>
      <c r="BM10" s="94">
        <v>2</v>
      </c>
      <c r="BN10" s="94">
        <v>3</v>
      </c>
      <c r="BO10" s="94">
        <v>3</v>
      </c>
      <c r="BP10" s="94">
        <v>2</v>
      </c>
      <c r="BQ10" s="94">
        <v>2</v>
      </c>
      <c r="BR10" s="94">
        <v>3</v>
      </c>
      <c r="BS10" s="94">
        <v>3</v>
      </c>
      <c r="BT10" s="94">
        <v>3</v>
      </c>
      <c r="BU10" s="94">
        <v>2</v>
      </c>
      <c r="BV10" s="94">
        <v>2</v>
      </c>
      <c r="BW10" s="94">
        <v>3</v>
      </c>
      <c r="BX10" s="94">
        <v>3</v>
      </c>
      <c r="BY10" s="94">
        <v>3</v>
      </c>
      <c r="BZ10" s="94"/>
      <c r="CA10" s="94"/>
      <c r="CB10" s="94">
        <v>3</v>
      </c>
      <c r="CC10" s="94">
        <v>3</v>
      </c>
      <c r="CD10" s="94">
        <v>2</v>
      </c>
      <c r="CE10" s="94">
        <v>3</v>
      </c>
      <c r="CF10" s="94">
        <v>3</v>
      </c>
      <c r="CG10" s="94" t="s">
        <v>115</v>
      </c>
      <c r="CH10" s="94" t="s">
        <v>115</v>
      </c>
      <c r="CI10" s="98"/>
      <c r="CJ10" s="98"/>
      <c r="CK10" s="98"/>
      <c r="CL10" s="98"/>
      <c r="CM10" s="97">
        <v>2</v>
      </c>
      <c r="CN10" s="94"/>
      <c r="CO10" s="94"/>
      <c r="CP10" s="97">
        <v>2</v>
      </c>
      <c r="CQ10" s="94"/>
      <c r="CR10" s="94"/>
      <c r="CS10" s="97">
        <v>3</v>
      </c>
      <c r="CT10" s="94">
        <v>3</v>
      </c>
      <c r="CU10" s="94">
        <v>3</v>
      </c>
      <c r="CV10" s="94">
        <v>2</v>
      </c>
      <c r="CW10" s="94">
        <v>3</v>
      </c>
      <c r="CX10" s="94">
        <v>1</v>
      </c>
      <c r="CY10" s="94">
        <v>1</v>
      </c>
      <c r="CZ10" s="94">
        <v>3</v>
      </c>
      <c r="DA10" s="93" t="s">
        <v>115</v>
      </c>
      <c r="DB10" s="93" t="s">
        <v>115</v>
      </c>
      <c r="DC10" s="93"/>
      <c r="DD10" s="93"/>
      <c r="DE10" s="93">
        <v>5</v>
      </c>
      <c r="DF10" s="93" t="s">
        <v>115</v>
      </c>
      <c r="DG10" s="93" t="s">
        <v>115</v>
      </c>
      <c r="DH10" s="93" t="s">
        <v>115</v>
      </c>
      <c r="DI10" s="93" t="s">
        <v>115</v>
      </c>
      <c r="DJ10" s="93" t="s">
        <v>115</v>
      </c>
      <c r="DK10" s="99"/>
      <c r="DL10" s="99"/>
      <c r="DM10" s="99"/>
      <c r="DN10" s="99"/>
      <c r="DO10" s="99"/>
      <c r="DP10" s="99"/>
      <c r="DQ10" s="99"/>
      <c r="DR10" s="99"/>
    </row>
    <row r="11" spans="1:125" s="108" customFormat="1" ht="27.75" customHeight="1">
      <c r="A11" s="401"/>
      <c r="B11" s="101" t="s">
        <v>117</v>
      </c>
      <c r="C11" s="102" t="s">
        <v>118</v>
      </c>
      <c r="D11" s="103" t="s">
        <v>119</v>
      </c>
      <c r="E11" s="101" t="s">
        <v>120</v>
      </c>
      <c r="F11" s="104" t="s">
        <v>121</v>
      </c>
      <c r="G11" s="104" t="s">
        <v>122</v>
      </c>
      <c r="H11" s="104" t="s">
        <v>123</v>
      </c>
      <c r="I11" s="101">
        <v>2</v>
      </c>
      <c r="J11" s="101">
        <v>2</v>
      </c>
      <c r="K11" s="101">
        <v>2</v>
      </c>
      <c r="L11" s="101"/>
      <c r="M11" s="101">
        <v>2</v>
      </c>
      <c r="N11" s="101"/>
      <c r="O11" s="101"/>
      <c r="P11" s="101">
        <v>2</v>
      </c>
      <c r="Q11" s="101"/>
      <c r="R11" s="101"/>
      <c r="S11" s="101">
        <v>2</v>
      </c>
      <c r="T11" s="101"/>
      <c r="U11" s="101"/>
      <c r="V11" s="101">
        <v>2</v>
      </c>
      <c r="W11" s="101"/>
      <c r="X11" s="101"/>
      <c r="Y11" s="101">
        <v>2</v>
      </c>
      <c r="Z11" s="101"/>
      <c r="AA11" s="101"/>
      <c r="AB11" s="101">
        <v>2</v>
      </c>
      <c r="AC11" s="101"/>
      <c r="AD11" s="101">
        <v>3</v>
      </c>
      <c r="AE11" s="101">
        <v>3</v>
      </c>
      <c r="AF11" s="101">
        <v>3</v>
      </c>
      <c r="AG11" s="101">
        <v>2</v>
      </c>
      <c r="AH11" s="101">
        <v>2</v>
      </c>
      <c r="AI11" s="101">
        <v>2</v>
      </c>
      <c r="AJ11" s="101"/>
      <c r="AK11" s="101">
        <v>2</v>
      </c>
      <c r="AL11" s="101">
        <v>2</v>
      </c>
      <c r="AM11" s="101">
        <v>2</v>
      </c>
      <c r="AN11" s="101"/>
      <c r="AO11" s="101"/>
      <c r="AP11" s="101">
        <v>2</v>
      </c>
      <c r="AQ11" s="101">
        <v>3</v>
      </c>
      <c r="AR11" s="101">
        <v>2</v>
      </c>
      <c r="AS11" s="101">
        <v>3</v>
      </c>
      <c r="AT11" s="101">
        <v>2</v>
      </c>
      <c r="AU11" s="101" t="s">
        <v>115</v>
      </c>
      <c r="AV11" s="101" t="s">
        <v>115</v>
      </c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>
        <v>3</v>
      </c>
      <c r="BK11" s="101">
        <v>3</v>
      </c>
      <c r="BL11" s="101">
        <v>2</v>
      </c>
      <c r="BM11" s="101">
        <v>2</v>
      </c>
      <c r="BN11" s="101">
        <v>3</v>
      </c>
      <c r="BO11" s="101">
        <v>3</v>
      </c>
      <c r="BP11" s="101">
        <v>2</v>
      </c>
      <c r="BQ11" s="101">
        <v>2</v>
      </c>
      <c r="BR11" s="101">
        <v>3</v>
      </c>
      <c r="BS11" s="101">
        <v>3</v>
      </c>
      <c r="BT11" s="101">
        <v>3</v>
      </c>
      <c r="BU11" s="101">
        <v>2</v>
      </c>
      <c r="BV11" s="101">
        <v>2</v>
      </c>
      <c r="BW11" s="101">
        <v>3</v>
      </c>
      <c r="BX11" s="101">
        <v>3</v>
      </c>
      <c r="BY11" s="101">
        <v>3</v>
      </c>
      <c r="BZ11" s="101">
        <v>3</v>
      </c>
      <c r="CA11" s="101">
        <v>3</v>
      </c>
      <c r="CB11" s="101"/>
      <c r="CC11" s="101">
        <v>3</v>
      </c>
      <c r="CD11" s="101">
        <v>2</v>
      </c>
      <c r="CE11" s="101">
        <v>3</v>
      </c>
      <c r="CF11" s="101">
        <v>3</v>
      </c>
      <c r="CG11" s="101" t="s">
        <v>115</v>
      </c>
      <c r="CH11" s="101" t="s">
        <v>115</v>
      </c>
      <c r="CI11" s="101">
        <v>2</v>
      </c>
      <c r="CJ11" s="101">
        <v>2</v>
      </c>
      <c r="CK11" s="101">
        <v>2</v>
      </c>
      <c r="CL11" s="101">
        <v>3</v>
      </c>
      <c r="CM11" s="101"/>
      <c r="CN11" s="101">
        <v>3</v>
      </c>
      <c r="CO11" s="101">
        <v>2</v>
      </c>
      <c r="CP11" s="101"/>
      <c r="CQ11" s="101">
        <v>2</v>
      </c>
      <c r="CR11" s="101">
        <v>3</v>
      </c>
      <c r="CS11" s="101"/>
      <c r="CT11" s="101">
        <v>3</v>
      </c>
      <c r="CU11" s="101">
        <v>3</v>
      </c>
      <c r="CV11" s="101">
        <v>2</v>
      </c>
      <c r="CW11" s="101">
        <v>3</v>
      </c>
      <c r="CX11" s="101">
        <v>1</v>
      </c>
      <c r="CY11" s="101">
        <v>1</v>
      </c>
      <c r="CZ11" s="101">
        <v>3</v>
      </c>
      <c r="DA11" s="105" t="s">
        <v>115</v>
      </c>
      <c r="DB11" s="106" t="s">
        <v>115</v>
      </c>
      <c r="DC11" s="107">
        <v>5</v>
      </c>
      <c r="DD11" s="107">
        <v>5</v>
      </c>
      <c r="DE11" s="106"/>
      <c r="DF11" s="106" t="s">
        <v>115</v>
      </c>
      <c r="DG11" s="106" t="s">
        <v>115</v>
      </c>
      <c r="DH11" s="106" t="s">
        <v>115</v>
      </c>
      <c r="DI11" s="106" t="s">
        <v>115</v>
      </c>
      <c r="DJ11" s="106" t="s">
        <v>115</v>
      </c>
      <c r="DK11" s="106"/>
      <c r="DL11" s="106"/>
      <c r="DM11" s="106"/>
      <c r="DN11" s="106"/>
      <c r="DO11" s="106"/>
      <c r="DP11" s="106"/>
      <c r="DQ11" s="106"/>
      <c r="DR11" s="106"/>
    </row>
    <row r="12" spans="1:125" s="111" customFormat="1" ht="34.5" customHeight="1">
      <c r="A12" s="109"/>
      <c r="B12" s="110" t="s">
        <v>124</v>
      </c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46"/>
      <c r="T12" s="109"/>
      <c r="U12" s="109"/>
      <c r="V12" s="109"/>
      <c r="W12" s="109"/>
      <c r="X12" s="109"/>
      <c r="Z12" s="109"/>
      <c r="AA12" s="109"/>
      <c r="AB12" s="109"/>
      <c r="AC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46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M12" s="109"/>
      <c r="BN12" s="109"/>
      <c r="BO12" s="109"/>
      <c r="BQ12" s="109"/>
      <c r="BR12" s="109"/>
      <c r="BS12" s="109"/>
      <c r="BT12" s="109"/>
      <c r="BU12" s="109"/>
      <c r="BV12" s="109"/>
      <c r="BW12" s="109"/>
      <c r="BX12" s="109"/>
      <c r="BY12" s="46"/>
      <c r="BZ12" s="109"/>
      <c r="CB12" s="109"/>
      <c r="CC12" s="109"/>
      <c r="CE12" s="109"/>
      <c r="CF12" s="109"/>
      <c r="CG12" s="109"/>
      <c r="CH12" s="109"/>
      <c r="CI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</row>
    <row r="13" spans="1:125" s="111" customFormat="1" ht="27" customHeight="1">
      <c r="A13" s="112">
        <v>1</v>
      </c>
      <c r="B13" s="113">
        <v>172327992</v>
      </c>
      <c r="C13" s="114" t="s">
        <v>207</v>
      </c>
      <c r="D13" s="114" t="s">
        <v>208</v>
      </c>
      <c r="E13" s="115" t="s">
        <v>209</v>
      </c>
      <c r="F13" s="116" t="s">
        <v>210</v>
      </c>
      <c r="G13" s="116" t="s">
        <v>211</v>
      </c>
      <c r="H13" s="116" t="s">
        <v>212</v>
      </c>
      <c r="I13" s="117">
        <v>8.5</v>
      </c>
      <c r="J13" s="117">
        <v>7.7</v>
      </c>
      <c r="K13" s="117">
        <v>7.8</v>
      </c>
      <c r="L13" s="117">
        <v>0</v>
      </c>
      <c r="M13" s="118">
        <v>6.7</v>
      </c>
      <c r="N13" s="118">
        <v>0</v>
      </c>
      <c r="O13" s="118">
        <v>0</v>
      </c>
      <c r="P13" s="118">
        <v>6.4</v>
      </c>
      <c r="Q13" s="117">
        <v>0</v>
      </c>
      <c r="R13" s="117">
        <v>0</v>
      </c>
      <c r="S13" s="117">
        <v>5.4</v>
      </c>
      <c r="T13" s="117">
        <v>0</v>
      </c>
      <c r="U13" s="117">
        <v>0</v>
      </c>
      <c r="V13" s="117">
        <v>5.8</v>
      </c>
      <c r="W13" s="117">
        <v>0</v>
      </c>
      <c r="X13" s="117">
        <v>0</v>
      </c>
      <c r="Y13" s="117">
        <v>5.6</v>
      </c>
      <c r="Z13" s="117">
        <v>0</v>
      </c>
      <c r="AA13" s="117">
        <v>0</v>
      </c>
      <c r="AB13" s="117">
        <v>5.0999999999999996</v>
      </c>
      <c r="AC13" s="117">
        <v>0</v>
      </c>
      <c r="AD13" s="117">
        <v>9.4</v>
      </c>
      <c r="AE13" s="117">
        <v>8.5</v>
      </c>
      <c r="AF13" s="117">
        <v>6.8</v>
      </c>
      <c r="AG13" s="117">
        <v>7.9</v>
      </c>
      <c r="AH13" s="117">
        <v>0</v>
      </c>
      <c r="AI13" s="117">
        <v>5.9</v>
      </c>
      <c r="AJ13" s="119">
        <v>5.9</v>
      </c>
      <c r="AK13" s="117">
        <v>0</v>
      </c>
      <c r="AL13" s="117">
        <v>8.3000000000000007</v>
      </c>
      <c r="AM13" s="117">
        <v>7.6</v>
      </c>
      <c r="AN13" s="120">
        <v>8.3000000000000007</v>
      </c>
      <c r="AO13" s="120">
        <v>7.6</v>
      </c>
      <c r="AP13" s="117">
        <v>7.8</v>
      </c>
      <c r="AQ13" s="117">
        <v>7.2</v>
      </c>
      <c r="AR13" s="117">
        <v>6.8</v>
      </c>
      <c r="AS13" s="117">
        <v>6.3</v>
      </c>
      <c r="AT13" s="117">
        <v>8.1999999999999993</v>
      </c>
      <c r="AU13" s="121">
        <v>47</v>
      </c>
      <c r="AV13" s="121">
        <v>0</v>
      </c>
      <c r="AW13" s="117">
        <v>7.1</v>
      </c>
      <c r="AX13" s="117">
        <v>4.5</v>
      </c>
      <c r="AY13" s="117">
        <v>0</v>
      </c>
      <c r="AZ13" s="117">
        <v>0</v>
      </c>
      <c r="BA13" s="117">
        <v>6.6</v>
      </c>
      <c r="BB13" s="117">
        <v>0</v>
      </c>
      <c r="BC13" s="117">
        <v>0</v>
      </c>
      <c r="BD13" s="117">
        <v>0</v>
      </c>
      <c r="BE13" s="117">
        <v>4.7</v>
      </c>
      <c r="BF13" s="117">
        <v>0</v>
      </c>
      <c r="BG13" s="117">
        <v>6.3</v>
      </c>
      <c r="BH13" s="121">
        <v>5</v>
      </c>
      <c r="BI13" s="121">
        <v>0</v>
      </c>
      <c r="BJ13" s="117">
        <v>7.1</v>
      </c>
      <c r="BK13" s="117">
        <v>7.5</v>
      </c>
      <c r="BL13" s="117">
        <v>6.6</v>
      </c>
      <c r="BM13" s="117">
        <v>6.3</v>
      </c>
      <c r="BN13" s="117">
        <v>8.4</v>
      </c>
      <c r="BO13" s="117">
        <v>8.3000000000000007</v>
      </c>
      <c r="BP13" s="117">
        <v>6.9</v>
      </c>
      <c r="BQ13" s="117">
        <v>6.3</v>
      </c>
      <c r="BR13" s="117">
        <v>5.4</v>
      </c>
      <c r="BS13" s="117">
        <v>7</v>
      </c>
      <c r="BT13" s="117">
        <v>6.3</v>
      </c>
      <c r="BU13" s="117">
        <v>6.6</v>
      </c>
      <c r="BV13" s="117">
        <v>6.7</v>
      </c>
      <c r="BW13" s="117">
        <v>6.8</v>
      </c>
      <c r="BX13" s="117">
        <v>5.9</v>
      </c>
      <c r="BY13" s="117">
        <v>6.1</v>
      </c>
      <c r="BZ13" s="117">
        <v>0</v>
      </c>
      <c r="CA13" s="117">
        <v>6.3</v>
      </c>
      <c r="CB13" s="119">
        <v>6.3</v>
      </c>
      <c r="CC13" s="117">
        <v>7.9</v>
      </c>
      <c r="CD13" s="117">
        <v>5.9</v>
      </c>
      <c r="CE13" s="117">
        <v>5.7</v>
      </c>
      <c r="CF13" s="117">
        <v>7.2</v>
      </c>
      <c r="CG13" s="121">
        <v>56</v>
      </c>
      <c r="CH13" s="121">
        <v>0</v>
      </c>
      <c r="CI13" s="117">
        <v>0</v>
      </c>
      <c r="CJ13" s="117">
        <v>6.7</v>
      </c>
      <c r="CK13" s="117">
        <v>0</v>
      </c>
      <c r="CL13" s="117">
        <v>0</v>
      </c>
      <c r="CM13" s="120">
        <v>6.7</v>
      </c>
      <c r="CN13" s="117">
        <v>0</v>
      </c>
      <c r="CO13" s="117">
        <v>6.1</v>
      </c>
      <c r="CP13" s="120">
        <v>6.1</v>
      </c>
      <c r="CQ13" s="117">
        <v>0</v>
      </c>
      <c r="CR13" s="117">
        <v>7.7</v>
      </c>
      <c r="CS13" s="120">
        <v>7.7</v>
      </c>
      <c r="CT13" s="117">
        <v>8.3000000000000007</v>
      </c>
      <c r="CU13" s="117">
        <v>5.5</v>
      </c>
      <c r="CV13" s="117">
        <v>6.05</v>
      </c>
      <c r="CW13" s="117">
        <v>6.7</v>
      </c>
      <c r="CX13" s="117">
        <v>8.5</v>
      </c>
      <c r="CY13" s="117">
        <v>7.8</v>
      </c>
      <c r="CZ13" s="117">
        <v>5.7</v>
      </c>
      <c r="DA13" s="117">
        <v>23</v>
      </c>
      <c r="DB13" s="117">
        <v>0</v>
      </c>
      <c r="DC13" s="122">
        <v>0</v>
      </c>
      <c r="DD13" s="122">
        <v>0</v>
      </c>
      <c r="DE13" s="120">
        <v>0</v>
      </c>
      <c r="DF13" s="121">
        <v>0</v>
      </c>
      <c r="DG13" s="121">
        <v>5</v>
      </c>
      <c r="DH13" s="121">
        <v>131</v>
      </c>
      <c r="DI13" s="121">
        <v>5</v>
      </c>
      <c r="DJ13" s="121">
        <v>135</v>
      </c>
      <c r="DK13" s="123">
        <v>126</v>
      </c>
      <c r="DL13" s="124">
        <v>0</v>
      </c>
      <c r="DM13" s="123">
        <v>130</v>
      </c>
      <c r="DN13" s="123">
        <v>126</v>
      </c>
      <c r="DO13" s="125">
        <v>7.2</v>
      </c>
      <c r="DP13" s="125">
        <v>2.89</v>
      </c>
      <c r="DQ13" s="126">
        <v>0</v>
      </c>
      <c r="DR13" s="127" t="s">
        <v>213</v>
      </c>
    </row>
    <row r="14" spans="1:125" s="111" customFormat="1" ht="27" customHeight="1">
      <c r="A14" s="128">
        <f>1+A13</f>
        <v>2</v>
      </c>
      <c r="B14" s="129">
        <v>162324846</v>
      </c>
      <c r="C14" s="130" t="s">
        <v>214</v>
      </c>
      <c r="D14" s="130" t="s">
        <v>215</v>
      </c>
      <c r="E14" s="131" t="s">
        <v>216</v>
      </c>
      <c r="F14" s="132" t="s">
        <v>217</v>
      </c>
      <c r="G14" s="132" t="s">
        <v>211</v>
      </c>
      <c r="H14" s="132" t="s">
        <v>218</v>
      </c>
      <c r="I14" s="133">
        <v>7.1</v>
      </c>
      <c r="J14" s="133">
        <v>8.1</v>
      </c>
      <c r="K14" s="133">
        <v>8</v>
      </c>
      <c r="L14" s="133">
        <v>0</v>
      </c>
      <c r="M14" s="133">
        <v>7</v>
      </c>
      <c r="N14" s="133">
        <v>0</v>
      </c>
      <c r="O14" s="133">
        <v>0</v>
      </c>
      <c r="P14" s="133" t="s">
        <v>132</v>
      </c>
      <c r="Q14" s="133">
        <v>0</v>
      </c>
      <c r="R14" s="133">
        <v>0</v>
      </c>
      <c r="S14" s="133">
        <v>6.7</v>
      </c>
      <c r="T14" s="133">
        <v>0</v>
      </c>
      <c r="U14" s="133">
        <v>0</v>
      </c>
      <c r="V14" s="133">
        <v>7.3</v>
      </c>
      <c r="W14" s="133">
        <v>0</v>
      </c>
      <c r="X14" s="133">
        <v>0</v>
      </c>
      <c r="Y14" s="133">
        <v>4.4000000000000004</v>
      </c>
      <c r="Z14" s="133">
        <v>0</v>
      </c>
      <c r="AA14" s="133">
        <v>0</v>
      </c>
      <c r="AB14" s="133">
        <v>5.9</v>
      </c>
      <c r="AC14" s="133">
        <v>0</v>
      </c>
      <c r="AD14" s="133">
        <v>6.8</v>
      </c>
      <c r="AE14" s="133">
        <v>8.8000000000000007</v>
      </c>
      <c r="AF14" s="133">
        <v>6.4</v>
      </c>
      <c r="AG14" s="133">
        <v>6.8</v>
      </c>
      <c r="AH14" s="133">
        <v>0</v>
      </c>
      <c r="AI14" s="133">
        <v>6.3</v>
      </c>
      <c r="AJ14" s="134">
        <v>6.3</v>
      </c>
      <c r="AK14" s="133">
        <v>0</v>
      </c>
      <c r="AL14" s="133">
        <v>6.8</v>
      </c>
      <c r="AM14" s="133">
        <v>7.5</v>
      </c>
      <c r="AN14" s="135">
        <v>7.5</v>
      </c>
      <c r="AO14" s="135">
        <v>6.8</v>
      </c>
      <c r="AP14" s="133">
        <v>5.7</v>
      </c>
      <c r="AQ14" s="133">
        <v>6.7</v>
      </c>
      <c r="AR14" s="133">
        <v>5.2</v>
      </c>
      <c r="AS14" s="133">
        <v>6.9</v>
      </c>
      <c r="AT14" s="133">
        <v>6.3</v>
      </c>
      <c r="AU14" s="136">
        <v>47</v>
      </c>
      <c r="AV14" s="136">
        <v>0</v>
      </c>
      <c r="AW14" s="133">
        <v>7.8</v>
      </c>
      <c r="AX14" s="133">
        <v>7</v>
      </c>
      <c r="AY14" s="133">
        <v>6.9</v>
      </c>
      <c r="AZ14" s="133">
        <v>0</v>
      </c>
      <c r="BA14" s="133">
        <v>0</v>
      </c>
      <c r="BB14" s="133">
        <v>0</v>
      </c>
      <c r="BC14" s="133">
        <v>6</v>
      </c>
      <c r="BD14" s="133">
        <v>0</v>
      </c>
      <c r="BE14" s="133">
        <v>0</v>
      </c>
      <c r="BF14" s="133">
        <v>0</v>
      </c>
      <c r="BG14" s="133">
        <v>6.4</v>
      </c>
      <c r="BH14" s="136">
        <v>5</v>
      </c>
      <c r="BI14" s="136">
        <v>0</v>
      </c>
      <c r="BJ14" s="133">
        <v>5.8</v>
      </c>
      <c r="BK14" s="133">
        <v>7.1</v>
      </c>
      <c r="BL14" s="133">
        <v>5.3</v>
      </c>
      <c r="BM14" s="133">
        <v>5.8</v>
      </c>
      <c r="BN14" s="133">
        <v>5.4</v>
      </c>
      <c r="BO14" s="133">
        <v>6.2</v>
      </c>
      <c r="BP14" s="133">
        <v>6.7</v>
      </c>
      <c r="BQ14" s="133">
        <v>5.5</v>
      </c>
      <c r="BR14" s="133">
        <v>5.6</v>
      </c>
      <c r="BS14" s="133">
        <v>6.4</v>
      </c>
      <c r="BT14" s="133">
        <v>5.5</v>
      </c>
      <c r="BU14" s="133">
        <v>5.2</v>
      </c>
      <c r="BV14" s="133">
        <v>5.7</v>
      </c>
      <c r="BW14" s="133">
        <v>5.8</v>
      </c>
      <c r="BX14" s="133">
        <v>4.9000000000000004</v>
      </c>
      <c r="BY14" s="133">
        <v>6.6</v>
      </c>
      <c r="BZ14" s="133">
        <v>0</v>
      </c>
      <c r="CA14" s="133">
        <v>4.7</v>
      </c>
      <c r="CB14" s="134">
        <v>4.7</v>
      </c>
      <c r="CC14" s="133">
        <v>6.9</v>
      </c>
      <c r="CD14" s="133">
        <v>6.5</v>
      </c>
      <c r="CE14" s="133">
        <v>5.0999999999999996</v>
      </c>
      <c r="CF14" s="133">
        <v>6.4</v>
      </c>
      <c r="CG14" s="136">
        <v>56</v>
      </c>
      <c r="CH14" s="136">
        <v>0</v>
      </c>
      <c r="CI14" s="133">
        <v>0</v>
      </c>
      <c r="CJ14" s="133">
        <v>7.1</v>
      </c>
      <c r="CK14" s="133">
        <v>0</v>
      </c>
      <c r="CL14" s="133">
        <v>0</v>
      </c>
      <c r="CM14" s="135">
        <v>7.1</v>
      </c>
      <c r="CN14" s="133">
        <v>0</v>
      </c>
      <c r="CO14" s="133">
        <v>6.2</v>
      </c>
      <c r="CP14" s="135">
        <v>6.2</v>
      </c>
      <c r="CQ14" s="133">
        <v>0</v>
      </c>
      <c r="CR14" s="133">
        <v>7.1</v>
      </c>
      <c r="CS14" s="135">
        <v>7.1</v>
      </c>
      <c r="CT14" s="133">
        <v>5.3</v>
      </c>
      <c r="CU14" s="133">
        <v>6.6</v>
      </c>
      <c r="CV14" s="133">
        <v>5.85</v>
      </c>
      <c r="CW14" s="133">
        <v>7.1</v>
      </c>
      <c r="CX14" s="133">
        <v>4.2</v>
      </c>
      <c r="CY14" s="133">
        <v>8.5</v>
      </c>
      <c r="CZ14" s="133">
        <v>7.1</v>
      </c>
      <c r="DA14" s="133">
        <v>23</v>
      </c>
      <c r="DB14" s="133">
        <v>0</v>
      </c>
      <c r="DC14" s="137">
        <v>0</v>
      </c>
      <c r="DD14" s="137">
        <v>0</v>
      </c>
      <c r="DE14" s="135">
        <v>0</v>
      </c>
      <c r="DF14" s="136">
        <v>0</v>
      </c>
      <c r="DG14" s="136">
        <v>5</v>
      </c>
      <c r="DH14" s="136">
        <v>131</v>
      </c>
      <c r="DI14" s="136">
        <v>5</v>
      </c>
      <c r="DJ14" s="136">
        <v>135</v>
      </c>
      <c r="DK14" s="138">
        <v>124</v>
      </c>
      <c r="DL14" s="139">
        <v>0</v>
      </c>
      <c r="DM14" s="140">
        <v>128</v>
      </c>
      <c r="DN14" s="140">
        <v>124</v>
      </c>
      <c r="DO14" s="141">
        <v>6.59</v>
      </c>
      <c r="DP14" s="141">
        <v>2.5099999999999998</v>
      </c>
      <c r="DQ14" s="142">
        <v>0</v>
      </c>
      <c r="DR14" s="143" t="s">
        <v>213</v>
      </c>
    </row>
    <row r="15" spans="1:125" s="111" customFormat="1" ht="27" customHeight="1">
      <c r="A15" s="128">
        <f>1+A14</f>
        <v>3</v>
      </c>
      <c r="B15" s="129">
        <v>172328123</v>
      </c>
      <c r="C15" s="130" t="s">
        <v>125</v>
      </c>
      <c r="D15" s="130" t="s">
        <v>219</v>
      </c>
      <c r="E15" s="131" t="s">
        <v>220</v>
      </c>
      <c r="F15" s="132" t="s">
        <v>221</v>
      </c>
      <c r="G15" s="132" t="s">
        <v>211</v>
      </c>
      <c r="H15" s="132" t="s">
        <v>212</v>
      </c>
      <c r="I15" s="133">
        <v>8.5</v>
      </c>
      <c r="J15" s="133">
        <v>7.7</v>
      </c>
      <c r="K15" s="133">
        <v>6.2</v>
      </c>
      <c r="L15" s="133">
        <v>0</v>
      </c>
      <c r="M15" s="144" t="s">
        <v>132</v>
      </c>
      <c r="N15" s="144">
        <v>0</v>
      </c>
      <c r="O15" s="144">
        <v>0</v>
      </c>
      <c r="P15" s="144" t="s">
        <v>132</v>
      </c>
      <c r="Q15" s="133">
        <v>0</v>
      </c>
      <c r="R15" s="133">
        <v>0</v>
      </c>
      <c r="S15" s="133">
        <v>6.8</v>
      </c>
      <c r="T15" s="133">
        <v>0</v>
      </c>
      <c r="U15" s="133">
        <v>0</v>
      </c>
      <c r="V15" s="133">
        <v>6.3</v>
      </c>
      <c r="W15" s="133">
        <v>0</v>
      </c>
      <c r="X15" s="133">
        <v>0</v>
      </c>
      <c r="Y15" s="133">
        <v>4.5999999999999996</v>
      </c>
      <c r="Z15" s="133">
        <v>0</v>
      </c>
      <c r="AA15" s="133">
        <v>0</v>
      </c>
      <c r="AB15" s="133">
        <v>6</v>
      </c>
      <c r="AC15" s="133">
        <v>0</v>
      </c>
      <c r="AD15" s="133">
        <v>9.1999999999999993</v>
      </c>
      <c r="AE15" s="133">
        <v>6.7</v>
      </c>
      <c r="AF15" s="133">
        <v>6.5</v>
      </c>
      <c r="AG15" s="133">
        <v>7.7</v>
      </c>
      <c r="AH15" s="133">
        <v>0</v>
      </c>
      <c r="AI15" s="133">
        <v>7</v>
      </c>
      <c r="AJ15" s="134">
        <v>7</v>
      </c>
      <c r="AK15" s="133">
        <v>8.6</v>
      </c>
      <c r="AL15" s="133">
        <v>8.6999999999999993</v>
      </c>
      <c r="AM15" s="133">
        <v>0</v>
      </c>
      <c r="AN15" s="135">
        <v>8.6999999999999993</v>
      </c>
      <c r="AO15" s="135">
        <v>8.6</v>
      </c>
      <c r="AP15" s="133">
        <v>7.7</v>
      </c>
      <c r="AQ15" s="133">
        <v>7.2</v>
      </c>
      <c r="AR15" s="133">
        <v>5.6</v>
      </c>
      <c r="AS15" s="133">
        <v>8.5</v>
      </c>
      <c r="AT15" s="133">
        <v>8.6999999999999993</v>
      </c>
      <c r="AU15" s="136">
        <v>47</v>
      </c>
      <c r="AV15" s="136">
        <v>0</v>
      </c>
      <c r="AW15" s="133">
        <v>7.1</v>
      </c>
      <c r="AX15" s="133">
        <v>6.8</v>
      </c>
      <c r="AY15" s="133">
        <v>0</v>
      </c>
      <c r="AZ15" s="133">
        <v>0</v>
      </c>
      <c r="BA15" s="133">
        <v>6.3</v>
      </c>
      <c r="BB15" s="133">
        <v>0</v>
      </c>
      <c r="BC15" s="133">
        <v>0</v>
      </c>
      <c r="BD15" s="133">
        <v>0</v>
      </c>
      <c r="BE15" s="133">
        <v>7.4</v>
      </c>
      <c r="BF15" s="133">
        <v>0</v>
      </c>
      <c r="BG15" s="133">
        <v>4.5</v>
      </c>
      <c r="BH15" s="136">
        <v>5</v>
      </c>
      <c r="BI15" s="136">
        <v>0</v>
      </c>
      <c r="BJ15" s="133">
        <v>7.1</v>
      </c>
      <c r="BK15" s="133">
        <v>6.8</v>
      </c>
      <c r="BL15" s="133">
        <v>9.5</v>
      </c>
      <c r="BM15" s="133">
        <v>5.6</v>
      </c>
      <c r="BN15" s="133">
        <v>8.4</v>
      </c>
      <c r="BO15" s="133">
        <v>9.4</v>
      </c>
      <c r="BP15" s="133">
        <v>8.1999999999999993</v>
      </c>
      <c r="BQ15" s="133">
        <v>7.1</v>
      </c>
      <c r="BR15" s="133">
        <v>8.1</v>
      </c>
      <c r="BS15" s="133">
        <v>6.5</v>
      </c>
      <c r="BT15" s="133">
        <v>6</v>
      </c>
      <c r="BU15" s="133">
        <v>6.7</v>
      </c>
      <c r="BV15" s="133">
        <v>7</v>
      </c>
      <c r="BW15" s="133">
        <v>6.3</v>
      </c>
      <c r="BX15" s="133">
        <v>6.2</v>
      </c>
      <c r="BY15" s="133">
        <v>4.8</v>
      </c>
      <c r="BZ15" s="133">
        <v>0</v>
      </c>
      <c r="CA15" s="133">
        <v>6.5</v>
      </c>
      <c r="CB15" s="134">
        <v>6.5</v>
      </c>
      <c r="CC15" s="133">
        <v>6.7</v>
      </c>
      <c r="CD15" s="133">
        <v>6.7</v>
      </c>
      <c r="CE15" s="133">
        <v>7.2</v>
      </c>
      <c r="CF15" s="133">
        <v>7.6</v>
      </c>
      <c r="CG15" s="136">
        <v>56</v>
      </c>
      <c r="CH15" s="136">
        <v>0</v>
      </c>
      <c r="CI15" s="133">
        <v>0</v>
      </c>
      <c r="CJ15" s="133">
        <v>0</v>
      </c>
      <c r="CK15" s="133">
        <v>0</v>
      </c>
      <c r="CL15" s="133">
        <v>7.2</v>
      </c>
      <c r="CM15" s="135">
        <v>7.2</v>
      </c>
      <c r="CN15" s="133">
        <v>7</v>
      </c>
      <c r="CO15" s="133">
        <v>0</v>
      </c>
      <c r="CP15" s="135">
        <v>7</v>
      </c>
      <c r="CQ15" s="133">
        <v>0</v>
      </c>
      <c r="CR15" s="133">
        <v>7.7</v>
      </c>
      <c r="CS15" s="135">
        <v>7.7</v>
      </c>
      <c r="CT15" s="133">
        <v>6.2</v>
      </c>
      <c r="CU15" s="133">
        <v>6.9</v>
      </c>
      <c r="CV15" s="133">
        <v>6.9</v>
      </c>
      <c r="CW15" s="133">
        <v>7.2</v>
      </c>
      <c r="CX15" s="133">
        <v>8.4</v>
      </c>
      <c r="CY15" s="133">
        <v>8.6</v>
      </c>
      <c r="CZ15" s="133">
        <v>5.9</v>
      </c>
      <c r="DA15" s="133">
        <v>25</v>
      </c>
      <c r="DB15" s="133">
        <v>0</v>
      </c>
      <c r="DC15" s="137">
        <v>0</v>
      </c>
      <c r="DD15" s="137">
        <v>0</v>
      </c>
      <c r="DE15" s="135">
        <v>0</v>
      </c>
      <c r="DF15" s="136">
        <v>0</v>
      </c>
      <c r="DG15" s="136">
        <v>5</v>
      </c>
      <c r="DH15" s="136">
        <v>133</v>
      </c>
      <c r="DI15" s="136">
        <v>5</v>
      </c>
      <c r="DJ15" s="136">
        <v>135</v>
      </c>
      <c r="DK15" s="138">
        <v>124</v>
      </c>
      <c r="DL15" s="139">
        <v>0</v>
      </c>
      <c r="DM15" s="140">
        <v>126</v>
      </c>
      <c r="DN15" s="140">
        <v>124</v>
      </c>
      <c r="DO15" s="141">
        <v>7.31</v>
      </c>
      <c r="DP15" s="141">
        <v>3.02</v>
      </c>
      <c r="DQ15" s="142">
        <v>0</v>
      </c>
      <c r="DR15" s="143" t="s">
        <v>213</v>
      </c>
    </row>
    <row r="16" spans="1:125" customFormat="1" ht="34.5" customHeight="1">
      <c r="CI16" s="145" t="s">
        <v>222</v>
      </c>
    </row>
    <row r="17" spans="3:104" s="146" customFormat="1" ht="26.25" customHeight="1">
      <c r="C17" s="71" t="s">
        <v>143</v>
      </c>
      <c r="Y17" s="71" t="s">
        <v>144</v>
      </c>
      <c r="AT17" s="71" t="s">
        <v>223</v>
      </c>
      <c r="BW17" s="71" t="s">
        <v>146</v>
      </c>
      <c r="CW17" s="71"/>
      <c r="CZ17" s="71" t="s">
        <v>147</v>
      </c>
    </row>
    <row r="18" spans="3:104" s="146" customFormat="1" ht="117" customHeight="1">
      <c r="C18" s="71" t="s">
        <v>148</v>
      </c>
      <c r="Y18" s="71" t="s">
        <v>149</v>
      </c>
      <c r="AT18" s="71" t="s">
        <v>150</v>
      </c>
      <c r="BW18" s="71" t="s">
        <v>151</v>
      </c>
      <c r="CW18" s="71"/>
      <c r="CX18" s="71"/>
    </row>
  </sheetData>
  <mergeCells count="113">
    <mergeCell ref="I8:I9"/>
    <mergeCell ref="J8:J9"/>
    <mergeCell ref="K8:K9"/>
    <mergeCell ref="L8:N8"/>
    <mergeCell ref="O8:Q8"/>
    <mergeCell ref="R8:T8"/>
    <mergeCell ref="AZ8:AZ9"/>
    <mergeCell ref="BA8:BA9"/>
    <mergeCell ref="BB8:BB9"/>
    <mergeCell ref="AR8:AR9"/>
    <mergeCell ref="AS8:AS9"/>
    <mergeCell ref="AT8:AT9"/>
    <mergeCell ref="AW8:AW9"/>
    <mergeCell ref="AX8:AX9"/>
    <mergeCell ref="AY8:AY9"/>
    <mergeCell ref="DA7:DA9"/>
    <mergeCell ref="DB7:DB9"/>
    <mergeCell ref="DC7:DE7"/>
    <mergeCell ref="DF7:DF9"/>
    <mergeCell ref="CX8:CX9"/>
    <mergeCell ref="CY8:CY9"/>
    <mergeCell ref="CZ8:CZ9"/>
    <mergeCell ref="DC8:DC9"/>
    <mergeCell ref="U8:W8"/>
    <mergeCell ref="X8:Z8"/>
    <mergeCell ref="AA8:AC8"/>
    <mergeCell ref="AD8:AD9"/>
    <mergeCell ref="AE8:AE9"/>
    <mergeCell ref="AF8:AG8"/>
    <mergeCell ref="BC8:BC9"/>
    <mergeCell ref="BD8:BD9"/>
    <mergeCell ref="BE8:BE9"/>
    <mergeCell ref="BR8:BR9"/>
    <mergeCell ref="BS8:BS9"/>
    <mergeCell ref="BT8:BT9"/>
    <mergeCell ref="BU8:BU9"/>
    <mergeCell ref="BV8:BV9"/>
    <mergeCell ref="BW8:BW9"/>
    <mergeCell ref="BL8:BL9"/>
    <mergeCell ref="CG7:CG9"/>
    <mergeCell ref="CH7:CH9"/>
    <mergeCell ref="CI7:CO7"/>
    <mergeCell ref="BX8:BX9"/>
    <mergeCell ref="BY8:BY9"/>
    <mergeCell ref="BZ8:BZ9"/>
    <mergeCell ref="CA8:CA9"/>
    <mergeCell ref="CQ7:CT7"/>
    <mergeCell ref="CX7:CY7"/>
    <mergeCell ref="CN8:CP8"/>
    <mergeCell ref="CQ8:CS8"/>
    <mergeCell ref="CT8:CT9"/>
    <mergeCell ref="CU8:CU9"/>
    <mergeCell ref="CV8:CV9"/>
    <mergeCell ref="CW8:CW9"/>
    <mergeCell ref="CB8:CB9"/>
    <mergeCell ref="CC8:CC9"/>
    <mergeCell ref="CD8:CD9"/>
    <mergeCell ref="CE8:CE9"/>
    <mergeCell ref="CF8:CF9"/>
    <mergeCell ref="CI8:CM8"/>
    <mergeCell ref="BN7:BP7"/>
    <mergeCell ref="BQ7:BR7"/>
    <mergeCell ref="BF8:BF9"/>
    <mergeCell ref="BG8:BG9"/>
    <mergeCell ref="BJ8:BJ9"/>
    <mergeCell ref="BK8:BK9"/>
    <mergeCell ref="BS7:BX7"/>
    <mergeCell ref="BZ7:CB7"/>
    <mergeCell ref="CD7:CE7"/>
    <mergeCell ref="BM8:BM9"/>
    <mergeCell ref="BN8:BN9"/>
    <mergeCell ref="BO8:BO9"/>
    <mergeCell ref="BP8:BP9"/>
    <mergeCell ref="BQ8:BQ9"/>
    <mergeCell ref="DM6:DM9"/>
    <mergeCell ref="DN6:DN9"/>
    <mergeCell ref="DO6:DO9"/>
    <mergeCell ref="DP6:DP9"/>
    <mergeCell ref="DQ6:DQ9"/>
    <mergeCell ref="DR6:DR9"/>
    <mergeCell ref="DC6:DG6"/>
    <mergeCell ref="DH6:DH9"/>
    <mergeCell ref="DI6:DI9"/>
    <mergeCell ref="DJ6:DJ9"/>
    <mergeCell ref="DK6:DK9"/>
    <mergeCell ref="DL6:DL9"/>
    <mergeCell ref="DG7:DG9"/>
    <mergeCell ref="DD8:DD9"/>
    <mergeCell ref="DE8:DE9"/>
    <mergeCell ref="A6:A11"/>
    <mergeCell ref="B6:H9"/>
    <mergeCell ref="I6:AV6"/>
    <mergeCell ref="AW6:BI6"/>
    <mergeCell ref="BJ6:CH6"/>
    <mergeCell ref="CI6:DB6"/>
    <mergeCell ref="I7:K7"/>
    <mergeCell ref="L7:AC7"/>
    <mergeCell ref="AD7:AE7"/>
    <mergeCell ref="AF7:AG7"/>
    <mergeCell ref="AH7:AP7"/>
    <mergeCell ref="AQ7:AT7"/>
    <mergeCell ref="AU7:AU9"/>
    <mergeCell ref="AV7:AV9"/>
    <mergeCell ref="AW7:AX7"/>
    <mergeCell ref="AY7:BB7"/>
    <mergeCell ref="AH8:AJ8"/>
    <mergeCell ref="AK8:AO8"/>
    <mergeCell ref="AP8:AP9"/>
    <mergeCell ref="AQ8:AQ9"/>
    <mergeCell ref="BC7:BF7"/>
    <mergeCell ref="BH7:BH9"/>
    <mergeCell ref="BI7:BI9"/>
    <mergeCell ref="BJ7:BM7"/>
  </mergeCells>
  <conditionalFormatting sqref="I13:AI15 CT13:DB15 CQ13:CR15 CN13:CO15 CI13:CL15 CC13:CF15 BJ13:CA15 AW13:BG15 AP13:AT15 AK13:AM15">
    <cfRule type="cellIs" dxfId="1" priority="1" stopIfTrue="1" operator="lessThan">
      <formula>4</formula>
    </cfRule>
  </conditionalFormatting>
  <pageMargins left="0" right="0" top="0.11811023622047245" bottom="0" header="0" footer="0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7"/>
  <sheetViews>
    <sheetView showGridLines="0" workbookViewId="0">
      <pane xSplit="5" ySplit="11" topLeftCell="I12" activePane="bottomRight" state="frozen"/>
      <selection pane="topRight" activeCell="F1" sqref="F1"/>
      <selection pane="bottomLeft" activeCell="A8" sqref="A8"/>
      <selection pane="bottomRight" activeCell="CK13" sqref="CK13:CK18"/>
    </sheetView>
  </sheetViews>
  <sheetFormatPr defaultRowHeight="12.75"/>
  <cols>
    <col min="1" max="1" width="3" style="1" customWidth="1"/>
    <col min="2" max="2" width="7.140625" style="1" customWidth="1"/>
    <col min="3" max="3" width="5.42578125" style="1" customWidth="1"/>
    <col min="4" max="4" width="6.7109375" style="1" customWidth="1"/>
    <col min="5" max="5" width="4.28515625" style="1" customWidth="1"/>
    <col min="6" max="6" width="10.7109375" style="1" hidden="1" customWidth="1"/>
    <col min="7" max="7" width="7.7109375" style="1" hidden="1" customWidth="1"/>
    <col min="8" max="8" width="17.140625" style="1" hidden="1" customWidth="1"/>
    <col min="9" max="10" width="2.85546875" style="1" customWidth="1"/>
    <col min="11" max="11" width="5.5703125" style="1" hidden="1" customWidth="1"/>
    <col min="12" max="12" width="2.85546875" style="1" customWidth="1"/>
    <col min="13" max="14" width="5.5703125" style="1" hidden="1" customWidth="1"/>
    <col min="15" max="15" width="3" style="1" customWidth="1"/>
    <col min="16" max="17" width="5.5703125" style="1" hidden="1" customWidth="1"/>
    <col min="18" max="18" width="2.85546875" style="1" customWidth="1"/>
    <col min="19" max="19" width="5.5703125" style="1" hidden="1" customWidth="1"/>
    <col min="20" max="22" width="3" style="1" customWidth="1"/>
    <col min="23" max="23" width="6.5703125" style="1" hidden="1" customWidth="1"/>
    <col min="24" max="24" width="3" style="1" customWidth="1"/>
    <col min="25" max="25" width="6.5703125" style="1" hidden="1" customWidth="1"/>
    <col min="26" max="29" width="2.85546875" style="1" customWidth="1"/>
    <col min="30" max="39" width="5.5703125" style="1" hidden="1" customWidth="1"/>
    <col min="40" max="49" width="2.85546875" style="1" customWidth="1"/>
    <col min="50" max="51" width="5.5703125" style="1" hidden="1" customWidth="1"/>
    <col min="52" max="53" width="2.85546875" style="1" customWidth="1"/>
    <col min="54" max="54" width="5.5703125" style="1" hidden="1" customWidth="1"/>
    <col min="55" max="56" width="3" style="1" customWidth="1"/>
    <col min="57" max="57" width="5.5703125" style="1" hidden="1" customWidth="1"/>
    <col min="58" max="61" width="3" style="1" customWidth="1"/>
    <col min="62" max="64" width="2.85546875" style="1" customWidth="1"/>
    <col min="65" max="65" width="5.5703125" style="1" hidden="1" customWidth="1"/>
    <col min="66" max="66" width="7.140625" style="1" hidden="1" customWidth="1"/>
    <col min="67" max="71" width="3" style="1" customWidth="1"/>
    <col min="72" max="73" width="6.28515625" style="1" hidden="1" customWidth="1"/>
    <col min="74" max="74" width="2.85546875" style="1" customWidth="1"/>
    <col min="75" max="75" width="2.7109375" style="1" customWidth="1"/>
    <col min="76" max="77" width="6.42578125" style="1" hidden="1" customWidth="1"/>
    <col min="78" max="80" width="5.5703125" style="1" hidden="1" customWidth="1"/>
    <col min="81" max="81" width="2.85546875" style="1" customWidth="1"/>
    <col min="82" max="82" width="2.7109375" style="1" customWidth="1"/>
    <col min="83" max="83" width="2.85546875" style="1" customWidth="1"/>
    <col min="84" max="84" width="2.7109375" style="1" customWidth="1"/>
    <col min="85" max="85" width="3" style="1" customWidth="1"/>
    <col min="86" max="86" width="2.85546875" style="1" customWidth="1"/>
    <col min="87" max="87" width="3.28515625" style="1" customWidth="1"/>
    <col min="88" max="88" width="3.85546875" style="1" customWidth="1"/>
    <col min="89" max="16384" width="9.140625" style="1"/>
  </cols>
  <sheetData>
    <row r="1" spans="1:112" ht="30" customHeight="1">
      <c r="B1" s="2" t="s">
        <v>0</v>
      </c>
      <c r="AA1" s="3" t="s">
        <v>1</v>
      </c>
    </row>
    <row r="2" spans="1:112" ht="25.5" customHeight="1">
      <c r="B2" s="2" t="s">
        <v>2</v>
      </c>
      <c r="AC2" s="2" t="s">
        <v>3</v>
      </c>
    </row>
    <row r="3" spans="1:112" ht="21.75" customHeight="1">
      <c r="AC3" s="4" t="s">
        <v>4</v>
      </c>
    </row>
    <row r="4" spans="1:112" ht="21.75" hidden="1" customHeight="1">
      <c r="A4" s="5" t="s">
        <v>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6">
        <v>13</v>
      </c>
      <c r="O4" s="6">
        <v>14</v>
      </c>
      <c r="P4" s="6">
        <v>15</v>
      </c>
      <c r="Q4" s="6">
        <v>16</v>
      </c>
      <c r="R4" s="6">
        <v>17</v>
      </c>
      <c r="S4" s="6">
        <v>18</v>
      </c>
      <c r="T4" s="6">
        <v>19</v>
      </c>
      <c r="U4" s="6">
        <v>20</v>
      </c>
      <c r="V4" s="6">
        <v>21</v>
      </c>
      <c r="W4" s="6">
        <v>22</v>
      </c>
      <c r="X4" s="6">
        <v>23</v>
      </c>
      <c r="Y4" s="6">
        <v>24</v>
      </c>
      <c r="Z4" s="6">
        <v>25</v>
      </c>
      <c r="AA4" s="6">
        <v>26</v>
      </c>
      <c r="AB4" s="6">
        <v>27</v>
      </c>
      <c r="AC4" s="6">
        <v>28</v>
      </c>
      <c r="AD4" s="6">
        <v>29</v>
      </c>
      <c r="AE4" s="6">
        <v>30</v>
      </c>
      <c r="AF4" s="6">
        <v>31</v>
      </c>
      <c r="AG4" s="6">
        <v>32</v>
      </c>
      <c r="AH4" s="6">
        <v>33</v>
      </c>
      <c r="AI4" s="6">
        <v>34</v>
      </c>
      <c r="AJ4" s="6">
        <v>35</v>
      </c>
      <c r="AK4" s="6">
        <v>36</v>
      </c>
      <c r="AL4" s="6">
        <v>37</v>
      </c>
      <c r="AM4" s="6">
        <v>38</v>
      </c>
      <c r="AN4" s="6">
        <v>39</v>
      </c>
      <c r="AO4" s="6">
        <v>40</v>
      </c>
      <c r="AP4" s="6">
        <v>41</v>
      </c>
      <c r="AQ4" s="6">
        <v>42</v>
      </c>
      <c r="AR4" s="6">
        <v>43</v>
      </c>
      <c r="AS4" s="6">
        <v>44</v>
      </c>
      <c r="AT4" s="6">
        <v>45</v>
      </c>
      <c r="AU4" s="6">
        <v>46</v>
      </c>
      <c r="AV4" s="6">
        <v>47</v>
      </c>
      <c r="AW4" s="6">
        <v>48</v>
      </c>
      <c r="AX4" s="6">
        <v>49</v>
      </c>
      <c r="AY4" s="6">
        <v>50</v>
      </c>
      <c r="AZ4" s="6">
        <v>51</v>
      </c>
      <c r="BA4" s="6">
        <v>52</v>
      </c>
      <c r="BB4" s="6">
        <v>53</v>
      </c>
      <c r="BC4" s="6">
        <v>54</v>
      </c>
      <c r="BD4" s="6">
        <v>55</v>
      </c>
      <c r="BE4" s="6">
        <v>56</v>
      </c>
      <c r="BF4" s="6">
        <v>57</v>
      </c>
      <c r="BG4" s="6">
        <v>58</v>
      </c>
      <c r="BH4" s="6">
        <v>59</v>
      </c>
      <c r="BI4" s="6">
        <v>60</v>
      </c>
      <c r="BJ4" s="6">
        <v>61</v>
      </c>
      <c r="BK4" s="6">
        <v>62</v>
      </c>
      <c r="BL4" s="6">
        <v>63</v>
      </c>
      <c r="BM4" s="6">
        <v>64</v>
      </c>
      <c r="BN4" s="6">
        <v>65</v>
      </c>
      <c r="BO4" s="6">
        <v>66</v>
      </c>
      <c r="BP4" s="6">
        <v>67</v>
      </c>
      <c r="BQ4" s="6">
        <v>68</v>
      </c>
      <c r="BR4" s="6">
        <v>69</v>
      </c>
      <c r="BS4" s="6">
        <v>70</v>
      </c>
      <c r="BT4" s="6">
        <v>71</v>
      </c>
      <c r="BU4" s="6">
        <v>72</v>
      </c>
      <c r="BV4" s="6">
        <v>73</v>
      </c>
      <c r="BW4" s="6">
        <v>74</v>
      </c>
      <c r="BX4" s="6">
        <v>75</v>
      </c>
      <c r="BY4" s="6">
        <v>76</v>
      </c>
      <c r="BZ4" s="6">
        <v>77</v>
      </c>
      <c r="CA4" s="6">
        <v>78</v>
      </c>
      <c r="CB4" s="6">
        <v>79</v>
      </c>
      <c r="CC4" s="6">
        <v>80</v>
      </c>
      <c r="CD4" s="6">
        <v>81</v>
      </c>
      <c r="CE4" s="6">
        <v>82</v>
      </c>
      <c r="CF4" s="6">
        <v>83</v>
      </c>
      <c r="CG4" s="6">
        <v>84</v>
      </c>
      <c r="CH4" s="6">
        <v>85</v>
      </c>
      <c r="CI4" s="6">
        <v>86</v>
      </c>
      <c r="CJ4" s="6">
        <v>87</v>
      </c>
      <c r="CK4" s="6">
        <v>94</v>
      </c>
      <c r="CL4" s="6">
        <v>95</v>
      </c>
      <c r="CM4" s="6">
        <v>97</v>
      </c>
      <c r="CN4" s="6">
        <v>98</v>
      </c>
      <c r="CO4" s="6">
        <v>99</v>
      </c>
      <c r="CP4" s="6">
        <v>100</v>
      </c>
      <c r="CQ4" s="6">
        <v>101</v>
      </c>
      <c r="CR4" s="6">
        <v>102</v>
      </c>
      <c r="CS4" s="6">
        <v>103</v>
      </c>
      <c r="CT4" s="6">
        <v>104</v>
      </c>
      <c r="CU4" s="6">
        <v>105</v>
      </c>
      <c r="CV4" s="6">
        <v>106</v>
      </c>
      <c r="CW4" s="6">
        <v>107</v>
      </c>
      <c r="CX4" s="6">
        <v>108</v>
      </c>
      <c r="CY4" s="6">
        <v>109</v>
      </c>
      <c r="CZ4" s="6">
        <v>110</v>
      </c>
      <c r="DA4" s="6">
        <v>111</v>
      </c>
      <c r="DB4" s="6">
        <v>112</v>
      </c>
      <c r="DC4" s="6">
        <v>113</v>
      </c>
      <c r="DD4" s="6">
        <v>114</v>
      </c>
      <c r="DE4" s="6">
        <v>115</v>
      </c>
      <c r="DF4" s="6">
        <v>116</v>
      </c>
      <c r="DG4" s="6">
        <v>117</v>
      </c>
      <c r="DH4" s="6">
        <v>118</v>
      </c>
    </row>
    <row r="5" spans="1:112" ht="26.25" hidden="1" customHeight="1"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/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7">
        <v>32</v>
      </c>
      <c r="AI5" s="7">
        <v>33</v>
      </c>
      <c r="AJ5" s="7">
        <v>34</v>
      </c>
      <c r="AK5" s="7">
        <v>35</v>
      </c>
      <c r="AL5" s="7">
        <v>36</v>
      </c>
      <c r="AM5" s="7">
        <v>37</v>
      </c>
      <c r="AN5" s="7">
        <v>38</v>
      </c>
      <c r="AO5" s="7">
        <v>39</v>
      </c>
      <c r="AP5" s="7">
        <v>40</v>
      </c>
      <c r="AQ5" s="7">
        <v>41</v>
      </c>
      <c r="AR5" s="7">
        <v>42</v>
      </c>
      <c r="AS5" s="7">
        <v>43</v>
      </c>
      <c r="AT5" s="7">
        <v>44</v>
      </c>
      <c r="AU5" s="7">
        <v>45</v>
      </c>
      <c r="AV5" s="7">
        <v>46</v>
      </c>
      <c r="AW5" s="7">
        <v>47</v>
      </c>
      <c r="AX5" s="7">
        <v>48</v>
      </c>
      <c r="AY5" s="7">
        <v>49</v>
      </c>
      <c r="AZ5" s="7">
        <v>50</v>
      </c>
      <c r="BA5" s="7">
        <v>51</v>
      </c>
      <c r="BB5" s="7"/>
      <c r="BC5" s="7">
        <v>52</v>
      </c>
      <c r="BD5" s="7">
        <v>53</v>
      </c>
      <c r="BE5" s="7"/>
      <c r="BF5" s="7">
        <v>54</v>
      </c>
      <c r="BG5" s="7">
        <v>55</v>
      </c>
      <c r="BH5" s="7">
        <v>56</v>
      </c>
      <c r="BI5" s="7">
        <v>57</v>
      </c>
      <c r="BJ5" s="7">
        <v>58</v>
      </c>
      <c r="BK5" s="7">
        <v>59</v>
      </c>
      <c r="BL5" s="7">
        <v>60</v>
      </c>
      <c r="BM5" s="7">
        <v>61</v>
      </c>
      <c r="BN5" s="7"/>
      <c r="BO5" s="7">
        <v>62</v>
      </c>
      <c r="BP5" s="7">
        <v>63</v>
      </c>
      <c r="BQ5" s="7">
        <v>64</v>
      </c>
      <c r="BR5" s="7">
        <v>65</v>
      </c>
      <c r="BS5" s="7">
        <v>66</v>
      </c>
      <c r="BT5" s="7">
        <v>67</v>
      </c>
      <c r="BU5" s="7">
        <v>68</v>
      </c>
      <c r="BV5" s="7">
        <v>69</v>
      </c>
      <c r="BW5" s="7">
        <v>70</v>
      </c>
      <c r="BX5" s="7">
        <v>71</v>
      </c>
      <c r="BY5" s="7">
        <v>72</v>
      </c>
      <c r="BZ5" s="7">
        <v>73</v>
      </c>
      <c r="CA5" s="7">
        <v>74</v>
      </c>
      <c r="CB5" s="7">
        <v>75</v>
      </c>
      <c r="CC5" s="7"/>
      <c r="CD5" s="7"/>
      <c r="CE5" s="7"/>
      <c r="CF5" s="7"/>
      <c r="CG5" s="7"/>
      <c r="CH5" s="7"/>
      <c r="CI5" s="7"/>
      <c r="CJ5" s="7"/>
      <c r="CK5" s="7">
        <v>80</v>
      </c>
      <c r="CL5" s="7">
        <v>81</v>
      </c>
      <c r="CM5" s="7">
        <v>83</v>
      </c>
      <c r="CN5" s="7">
        <v>84</v>
      </c>
      <c r="CO5" s="7">
        <v>85</v>
      </c>
      <c r="CP5" s="7">
        <v>86</v>
      </c>
      <c r="CQ5" s="7">
        <v>87</v>
      </c>
      <c r="CR5" s="7">
        <v>88</v>
      </c>
      <c r="CS5" s="7">
        <v>89</v>
      </c>
      <c r="CT5" s="7">
        <v>90</v>
      </c>
      <c r="CU5" s="7">
        <v>91</v>
      </c>
      <c r="CV5" s="7">
        <v>92</v>
      </c>
      <c r="CW5" s="7">
        <v>93</v>
      </c>
      <c r="CX5" s="7">
        <v>94</v>
      </c>
      <c r="CY5" s="7">
        <v>95</v>
      </c>
      <c r="CZ5" s="7">
        <v>96</v>
      </c>
      <c r="DA5" s="7">
        <v>97</v>
      </c>
      <c r="DB5" s="7">
        <v>98</v>
      </c>
      <c r="DC5" s="7">
        <v>99</v>
      </c>
      <c r="DD5" s="7">
        <v>100</v>
      </c>
      <c r="DE5" s="7">
        <v>101</v>
      </c>
      <c r="DF5" s="7">
        <v>102</v>
      </c>
      <c r="DG5" s="7">
        <v>103</v>
      </c>
      <c r="DH5" s="7">
        <v>104</v>
      </c>
    </row>
    <row r="6" spans="1:112" s="19" customFormat="1" ht="27.75" customHeight="1">
      <c r="A6" s="47"/>
      <c r="B6" s="402" t="s">
        <v>6</v>
      </c>
      <c r="C6" s="402"/>
      <c r="D6" s="402"/>
      <c r="E6" s="402"/>
      <c r="F6" s="402"/>
      <c r="G6" s="402"/>
      <c r="H6" s="402"/>
      <c r="I6" s="495" t="s">
        <v>7</v>
      </c>
      <c r="J6" s="495"/>
      <c r="K6" s="495"/>
      <c r="L6" s="495"/>
      <c r="M6" s="495"/>
      <c r="N6" s="495"/>
      <c r="O6" s="495"/>
      <c r="P6" s="495"/>
      <c r="Q6" s="495"/>
      <c r="R6" s="495"/>
      <c r="S6" s="495"/>
      <c r="T6" s="495"/>
      <c r="U6" s="495"/>
      <c r="V6" s="495"/>
      <c r="W6" s="495"/>
      <c r="X6" s="495"/>
      <c r="Y6" s="495"/>
      <c r="Z6" s="495"/>
      <c r="AA6" s="495"/>
      <c r="AB6" s="495"/>
      <c r="AC6" s="495"/>
      <c r="AD6" s="495"/>
      <c r="AE6" s="495"/>
      <c r="AF6" s="495" t="s">
        <v>8</v>
      </c>
      <c r="AG6" s="495"/>
      <c r="AH6" s="495"/>
      <c r="AI6" s="495"/>
      <c r="AJ6" s="495"/>
      <c r="AK6" s="495"/>
      <c r="AL6" s="495"/>
      <c r="AM6" s="495"/>
      <c r="AN6" s="495" t="s">
        <v>9</v>
      </c>
      <c r="AO6" s="495"/>
      <c r="AP6" s="495"/>
      <c r="AQ6" s="495"/>
      <c r="AR6" s="495"/>
      <c r="AS6" s="495"/>
      <c r="AT6" s="495"/>
      <c r="AU6" s="495"/>
      <c r="AV6" s="495"/>
      <c r="AW6" s="495"/>
      <c r="AX6" s="495"/>
      <c r="AY6" s="495"/>
      <c r="AZ6" s="495" t="s">
        <v>10</v>
      </c>
      <c r="BA6" s="495"/>
      <c r="BB6" s="495"/>
      <c r="BC6" s="495"/>
      <c r="BD6" s="495"/>
      <c r="BE6" s="495"/>
      <c r="BF6" s="495"/>
      <c r="BG6" s="495"/>
      <c r="BH6" s="495"/>
      <c r="BI6" s="495"/>
      <c r="BJ6" s="495"/>
      <c r="BK6" s="495"/>
      <c r="BL6" s="495"/>
      <c r="BM6" s="495"/>
      <c r="BN6" s="495"/>
      <c r="BO6" s="495"/>
      <c r="BP6" s="495"/>
      <c r="BQ6" s="495"/>
      <c r="BR6" s="495"/>
      <c r="BS6" s="495"/>
      <c r="BT6" s="495"/>
      <c r="BU6" s="495"/>
      <c r="BV6" s="494" t="s">
        <v>11</v>
      </c>
      <c r="BW6" s="494"/>
      <c r="BX6" s="494"/>
      <c r="BY6" s="494"/>
      <c r="BZ6" s="498" t="s">
        <v>12</v>
      </c>
      <c r="CA6" s="499" t="s">
        <v>13</v>
      </c>
      <c r="CB6" s="499" t="s">
        <v>14</v>
      </c>
      <c r="CC6" s="500" t="s">
        <v>12</v>
      </c>
      <c r="CD6" s="503" t="s">
        <v>13</v>
      </c>
      <c r="CE6" s="494" t="s">
        <v>14</v>
      </c>
      <c r="CF6" s="494" t="s">
        <v>15</v>
      </c>
      <c r="CG6" s="494" t="s">
        <v>16</v>
      </c>
      <c r="CH6" s="494" t="s">
        <v>17</v>
      </c>
      <c r="CI6" s="494" t="s">
        <v>18</v>
      </c>
      <c r="CJ6" s="510" t="s">
        <v>19</v>
      </c>
    </row>
    <row r="7" spans="1:112" s="52" customFormat="1" ht="45.75" hidden="1" customHeight="1">
      <c r="A7" s="48"/>
      <c r="B7" s="404"/>
      <c r="C7" s="404"/>
      <c r="D7" s="404"/>
      <c r="E7" s="404"/>
      <c r="F7" s="404"/>
      <c r="G7" s="404"/>
      <c r="H7" s="405"/>
      <c r="I7" s="505" t="s">
        <v>20</v>
      </c>
      <c r="J7" s="506"/>
      <c r="K7" s="507" t="s">
        <v>21</v>
      </c>
      <c r="L7" s="501"/>
      <c r="M7" s="501"/>
      <c r="N7" s="501"/>
      <c r="O7" s="501"/>
      <c r="P7" s="501"/>
      <c r="Q7" s="501"/>
      <c r="R7" s="501"/>
      <c r="S7" s="508"/>
      <c r="T7" s="505" t="s">
        <v>22</v>
      </c>
      <c r="U7" s="506"/>
      <c r="V7" s="49" t="s">
        <v>23</v>
      </c>
      <c r="W7" s="509" t="s">
        <v>24</v>
      </c>
      <c r="X7" s="509"/>
      <c r="Y7" s="509"/>
      <c r="Z7" s="496"/>
      <c r="AA7" s="496" t="s">
        <v>25</v>
      </c>
      <c r="AB7" s="496"/>
      <c r="AC7" s="496"/>
      <c r="AD7" s="496" t="s">
        <v>26</v>
      </c>
      <c r="AE7" s="496" t="s">
        <v>27</v>
      </c>
      <c r="AF7" s="496" t="s">
        <v>28</v>
      </c>
      <c r="AG7" s="496"/>
      <c r="AH7" s="496" t="s">
        <v>29</v>
      </c>
      <c r="AI7" s="496"/>
      <c r="AJ7" s="496"/>
      <c r="AK7" s="496"/>
      <c r="AL7" s="525" t="s">
        <v>30</v>
      </c>
      <c r="AM7" s="525" t="s">
        <v>31</v>
      </c>
      <c r="AN7" s="505" t="s">
        <v>32</v>
      </c>
      <c r="AO7" s="506"/>
      <c r="AP7" s="49" t="s">
        <v>33</v>
      </c>
      <c r="AQ7" s="49" t="s">
        <v>34</v>
      </c>
      <c r="AR7" s="505" t="s">
        <v>35</v>
      </c>
      <c r="AS7" s="506"/>
      <c r="AT7" s="49" t="s">
        <v>36</v>
      </c>
      <c r="AU7" s="49" t="s">
        <v>37</v>
      </c>
      <c r="AV7" s="525" t="s">
        <v>38</v>
      </c>
      <c r="AW7" s="525"/>
      <c r="AX7" s="525" t="s">
        <v>39</v>
      </c>
      <c r="AY7" s="514" t="s">
        <v>40</v>
      </c>
      <c r="AZ7" s="516" t="s">
        <v>41</v>
      </c>
      <c r="BA7" s="516"/>
      <c r="BB7" s="516"/>
      <c r="BC7" s="516" t="s">
        <v>42</v>
      </c>
      <c r="BD7" s="516"/>
      <c r="BE7" s="516"/>
      <c r="BF7" s="517" t="s">
        <v>43</v>
      </c>
      <c r="BG7" s="517"/>
      <c r="BH7" s="506"/>
      <c r="BI7" s="50" t="s">
        <v>44</v>
      </c>
      <c r="BJ7" s="516" t="s">
        <v>45</v>
      </c>
      <c r="BK7" s="516"/>
      <c r="BL7" s="516"/>
      <c r="BM7" s="516"/>
      <c r="BN7" s="516"/>
      <c r="BO7" s="51" t="s">
        <v>46</v>
      </c>
      <c r="BP7" s="518" t="s">
        <v>47</v>
      </c>
      <c r="BQ7" s="519"/>
      <c r="BR7" s="520"/>
      <c r="BS7" s="49" t="s">
        <v>48</v>
      </c>
      <c r="BT7" s="523" t="s">
        <v>49</v>
      </c>
      <c r="BU7" s="523" t="s">
        <v>50</v>
      </c>
      <c r="BV7" s="505" t="s">
        <v>51</v>
      </c>
      <c r="BW7" s="506"/>
      <c r="BX7" s="496" t="s">
        <v>52</v>
      </c>
      <c r="BY7" s="496" t="s">
        <v>53</v>
      </c>
      <c r="BZ7" s="499"/>
      <c r="CA7" s="499"/>
      <c r="CB7" s="499"/>
      <c r="CC7" s="501"/>
      <c r="CD7" s="504"/>
      <c r="CE7" s="494"/>
      <c r="CF7" s="494"/>
      <c r="CG7" s="494"/>
      <c r="CH7" s="494"/>
      <c r="CI7" s="494"/>
      <c r="CJ7" s="510"/>
    </row>
    <row r="8" spans="1:112" s="52" customFormat="1" ht="40.5" customHeight="1">
      <c r="A8" s="48"/>
      <c r="B8" s="404"/>
      <c r="C8" s="404"/>
      <c r="D8" s="404"/>
      <c r="E8" s="404"/>
      <c r="F8" s="404"/>
      <c r="G8" s="404"/>
      <c r="H8" s="405"/>
      <c r="I8" s="511" t="s">
        <v>54</v>
      </c>
      <c r="J8" s="512" t="s">
        <v>55</v>
      </c>
      <c r="K8" s="513" t="s">
        <v>56</v>
      </c>
      <c r="L8" s="513"/>
      <c r="M8" s="513"/>
      <c r="N8" s="513" t="s">
        <v>57</v>
      </c>
      <c r="O8" s="513"/>
      <c r="P8" s="513"/>
      <c r="Q8" s="513" t="s">
        <v>58</v>
      </c>
      <c r="R8" s="513"/>
      <c r="S8" s="513"/>
      <c r="T8" s="527" t="s">
        <v>59</v>
      </c>
      <c r="U8" s="515" t="s">
        <v>60</v>
      </c>
      <c r="V8" s="53" t="s">
        <v>61</v>
      </c>
      <c r="W8" s="513" t="s">
        <v>62</v>
      </c>
      <c r="X8" s="513"/>
      <c r="Y8" s="513"/>
      <c r="Z8" s="527" t="s">
        <v>63</v>
      </c>
      <c r="AA8" s="515" t="s">
        <v>64</v>
      </c>
      <c r="AB8" s="515" t="s">
        <v>65</v>
      </c>
      <c r="AC8" s="515" t="s">
        <v>66</v>
      </c>
      <c r="AD8" s="497"/>
      <c r="AE8" s="497"/>
      <c r="AF8" s="515" t="s">
        <v>67</v>
      </c>
      <c r="AG8" s="515" t="s">
        <v>68</v>
      </c>
      <c r="AH8" s="515" t="s">
        <v>69</v>
      </c>
      <c r="AI8" s="515" t="s">
        <v>70</v>
      </c>
      <c r="AJ8" s="515" t="s">
        <v>71</v>
      </c>
      <c r="AK8" s="515" t="s">
        <v>72</v>
      </c>
      <c r="AL8" s="515"/>
      <c r="AM8" s="515"/>
      <c r="AN8" s="515" t="s">
        <v>73</v>
      </c>
      <c r="AO8" s="515" t="s">
        <v>74</v>
      </c>
      <c r="AP8" s="515" t="s">
        <v>75</v>
      </c>
      <c r="AQ8" s="526" t="s">
        <v>76</v>
      </c>
      <c r="AR8" s="515" t="s">
        <v>77</v>
      </c>
      <c r="AS8" s="515" t="s">
        <v>78</v>
      </c>
      <c r="AT8" s="515" t="s">
        <v>79</v>
      </c>
      <c r="AU8" s="526" t="s">
        <v>80</v>
      </c>
      <c r="AV8" s="515" t="s">
        <v>81</v>
      </c>
      <c r="AW8" s="515" t="s">
        <v>82</v>
      </c>
      <c r="AX8" s="515"/>
      <c r="AY8" s="515"/>
      <c r="AZ8" s="496" t="s">
        <v>83</v>
      </c>
      <c r="BA8" s="496" t="s">
        <v>84</v>
      </c>
      <c r="BB8" s="521" t="s">
        <v>85</v>
      </c>
      <c r="BC8" s="528" t="s">
        <v>86</v>
      </c>
      <c r="BD8" s="528" t="s">
        <v>87</v>
      </c>
      <c r="BE8" s="521" t="s">
        <v>85</v>
      </c>
      <c r="BF8" s="515" t="s">
        <v>88</v>
      </c>
      <c r="BG8" s="515" t="s">
        <v>89</v>
      </c>
      <c r="BH8" s="515" t="s">
        <v>90</v>
      </c>
      <c r="BI8" s="515" t="s">
        <v>91</v>
      </c>
      <c r="BJ8" s="496" t="s">
        <v>92</v>
      </c>
      <c r="BK8" s="496" t="s">
        <v>93</v>
      </c>
      <c r="BL8" s="496" t="s">
        <v>94</v>
      </c>
      <c r="BM8" s="496" t="s">
        <v>95</v>
      </c>
      <c r="BN8" s="521" t="s">
        <v>85</v>
      </c>
      <c r="BO8" s="515" t="s">
        <v>96</v>
      </c>
      <c r="BP8" s="515" t="s">
        <v>97</v>
      </c>
      <c r="BQ8" s="515" t="s">
        <v>98</v>
      </c>
      <c r="BR8" s="515" t="s">
        <v>99</v>
      </c>
      <c r="BS8" s="515" t="s">
        <v>100</v>
      </c>
      <c r="BT8" s="524"/>
      <c r="BU8" s="524"/>
      <c r="BV8" s="497" t="s">
        <v>101</v>
      </c>
      <c r="BW8" s="497" t="s">
        <v>102</v>
      </c>
      <c r="BX8" s="497"/>
      <c r="BY8" s="497"/>
      <c r="BZ8" s="499"/>
      <c r="CA8" s="499"/>
      <c r="CB8" s="499"/>
      <c r="CC8" s="501"/>
      <c r="CD8" s="504"/>
      <c r="CE8" s="494"/>
      <c r="CF8" s="494"/>
      <c r="CG8" s="494"/>
      <c r="CH8" s="494"/>
      <c r="CI8" s="494"/>
      <c r="CJ8" s="510"/>
    </row>
    <row r="9" spans="1:112" s="52" customFormat="1" ht="40.5" customHeight="1">
      <c r="A9" s="48"/>
      <c r="B9" s="406"/>
      <c r="C9" s="406"/>
      <c r="D9" s="406"/>
      <c r="E9" s="406"/>
      <c r="F9" s="406"/>
      <c r="G9" s="406"/>
      <c r="H9" s="407"/>
      <c r="I9" s="511"/>
      <c r="J9" s="511"/>
      <c r="K9" s="49" t="s">
        <v>103</v>
      </c>
      <c r="L9" s="49" t="s">
        <v>104</v>
      </c>
      <c r="M9" s="49" t="s">
        <v>105</v>
      </c>
      <c r="N9" s="49" t="s">
        <v>106</v>
      </c>
      <c r="O9" s="49" t="s">
        <v>107</v>
      </c>
      <c r="P9" s="49" t="s">
        <v>108</v>
      </c>
      <c r="Q9" s="49" t="s">
        <v>109</v>
      </c>
      <c r="R9" s="49" t="s">
        <v>110</v>
      </c>
      <c r="S9" s="49" t="s">
        <v>111</v>
      </c>
      <c r="T9" s="515"/>
      <c r="U9" s="515"/>
      <c r="V9" s="54" t="s">
        <v>112</v>
      </c>
      <c r="W9" s="12" t="s">
        <v>113</v>
      </c>
      <c r="X9" s="12" t="s">
        <v>114</v>
      </c>
      <c r="Y9" s="55" t="s">
        <v>85</v>
      </c>
      <c r="Z9" s="515"/>
      <c r="AA9" s="515"/>
      <c r="AB9" s="515"/>
      <c r="AC9" s="515"/>
      <c r="AD9" s="497"/>
      <c r="AE9" s="497"/>
      <c r="AF9" s="515"/>
      <c r="AG9" s="515"/>
      <c r="AH9" s="515"/>
      <c r="AI9" s="515"/>
      <c r="AJ9" s="515"/>
      <c r="AK9" s="515"/>
      <c r="AL9" s="515"/>
      <c r="AM9" s="515"/>
      <c r="AN9" s="515"/>
      <c r="AO9" s="515"/>
      <c r="AP9" s="515"/>
      <c r="AQ9" s="526"/>
      <c r="AR9" s="515"/>
      <c r="AS9" s="515"/>
      <c r="AT9" s="515"/>
      <c r="AU9" s="526"/>
      <c r="AV9" s="515"/>
      <c r="AW9" s="515"/>
      <c r="AX9" s="515"/>
      <c r="AY9" s="515"/>
      <c r="AZ9" s="497"/>
      <c r="BA9" s="497"/>
      <c r="BB9" s="522"/>
      <c r="BC9" s="529"/>
      <c r="BD9" s="529"/>
      <c r="BE9" s="522"/>
      <c r="BF9" s="515"/>
      <c r="BG9" s="515"/>
      <c r="BH9" s="515"/>
      <c r="BI9" s="515"/>
      <c r="BJ9" s="497"/>
      <c r="BK9" s="497"/>
      <c r="BL9" s="497"/>
      <c r="BM9" s="497"/>
      <c r="BN9" s="522"/>
      <c r="BO9" s="515"/>
      <c r="BP9" s="515"/>
      <c r="BQ9" s="515"/>
      <c r="BR9" s="515"/>
      <c r="BS9" s="515"/>
      <c r="BT9" s="524"/>
      <c r="BU9" s="524"/>
      <c r="BV9" s="497"/>
      <c r="BW9" s="497"/>
      <c r="BX9" s="497"/>
      <c r="BY9" s="497"/>
      <c r="BZ9" s="499"/>
      <c r="CA9" s="499"/>
      <c r="CB9" s="499"/>
      <c r="CC9" s="502"/>
      <c r="CD9" s="13"/>
      <c r="CE9" s="494"/>
      <c r="CF9" s="494"/>
      <c r="CG9" s="494"/>
      <c r="CH9" s="494"/>
      <c r="CI9" s="494"/>
      <c r="CJ9" s="510"/>
    </row>
    <row r="10" spans="1:112" s="19" customFormat="1" ht="27" hidden="1" customHeight="1">
      <c r="A10" s="14"/>
      <c r="B10" s="15"/>
      <c r="C10" s="16"/>
      <c r="D10" s="15"/>
      <c r="E10" s="17"/>
      <c r="F10" s="17"/>
      <c r="G10" s="17"/>
      <c r="H10" s="17"/>
      <c r="I10" s="17">
        <v>2</v>
      </c>
      <c r="J10" s="17">
        <v>2</v>
      </c>
      <c r="K10" s="17"/>
      <c r="L10" s="17">
        <v>2</v>
      </c>
      <c r="M10" s="17"/>
      <c r="N10" s="17"/>
      <c r="O10" s="17">
        <v>2</v>
      </c>
      <c r="P10" s="17"/>
      <c r="Q10" s="17"/>
      <c r="R10" s="17">
        <v>2</v>
      </c>
      <c r="S10" s="17"/>
      <c r="T10" s="17">
        <v>3</v>
      </c>
      <c r="U10" s="17">
        <v>3</v>
      </c>
      <c r="V10" s="17">
        <v>3</v>
      </c>
      <c r="W10" s="17"/>
      <c r="X10" s="17"/>
      <c r="Y10" s="17">
        <v>2</v>
      </c>
      <c r="Z10" s="17">
        <v>2</v>
      </c>
      <c r="AA10" s="17">
        <v>3</v>
      </c>
      <c r="AB10" s="17">
        <v>2</v>
      </c>
      <c r="AC10" s="17">
        <v>2</v>
      </c>
      <c r="AD10" s="17" t="s">
        <v>115</v>
      </c>
      <c r="AE10" s="17" t="s">
        <v>115</v>
      </c>
      <c r="AF10" s="17"/>
      <c r="AG10" s="17"/>
      <c r="AH10" s="17"/>
      <c r="AI10" s="17"/>
      <c r="AJ10" s="17"/>
      <c r="AK10" s="17"/>
      <c r="AL10" s="17"/>
      <c r="AM10" s="17"/>
      <c r="AN10" s="17">
        <v>3</v>
      </c>
      <c r="AO10" s="17">
        <v>3</v>
      </c>
      <c r="AP10" s="17">
        <v>3</v>
      </c>
      <c r="AQ10" s="17">
        <v>2</v>
      </c>
      <c r="AR10" s="17">
        <v>3</v>
      </c>
      <c r="AS10" s="17">
        <v>3</v>
      </c>
      <c r="AT10" s="17">
        <v>3</v>
      </c>
      <c r="AU10" s="17">
        <v>3</v>
      </c>
      <c r="AV10" s="17">
        <v>2</v>
      </c>
      <c r="AW10" s="17">
        <v>3</v>
      </c>
      <c r="AX10" s="17" t="s">
        <v>115</v>
      </c>
      <c r="AY10" s="17" t="s">
        <v>115</v>
      </c>
      <c r="AZ10" s="17"/>
      <c r="BA10" s="17"/>
      <c r="BB10" s="17">
        <v>2</v>
      </c>
      <c r="BC10" s="17"/>
      <c r="BD10" s="17"/>
      <c r="BE10" s="17">
        <v>3</v>
      </c>
      <c r="BF10" s="17">
        <v>2</v>
      </c>
      <c r="BG10" s="17">
        <v>2</v>
      </c>
      <c r="BH10" s="17">
        <v>3</v>
      </c>
      <c r="BI10" s="17">
        <v>2</v>
      </c>
      <c r="BJ10" s="17"/>
      <c r="BK10" s="17"/>
      <c r="BL10" s="17"/>
      <c r="BM10" s="17"/>
      <c r="BN10" s="17">
        <v>2</v>
      </c>
      <c r="BO10" s="17">
        <v>3</v>
      </c>
      <c r="BP10" s="17">
        <v>2</v>
      </c>
      <c r="BQ10" s="17">
        <v>3</v>
      </c>
      <c r="BR10" s="17">
        <v>3</v>
      </c>
      <c r="BS10" s="17">
        <v>1</v>
      </c>
      <c r="BT10" s="17" t="s">
        <v>115</v>
      </c>
      <c r="BU10" s="17" t="s">
        <v>115</v>
      </c>
      <c r="BV10" s="17">
        <v>5</v>
      </c>
      <c r="BW10" s="17">
        <v>1</v>
      </c>
      <c r="BX10" s="17" t="s">
        <v>115</v>
      </c>
      <c r="BY10" s="17" t="s">
        <v>115</v>
      </c>
      <c r="BZ10" s="17" t="s">
        <v>115</v>
      </c>
      <c r="CA10" s="17" t="s">
        <v>115</v>
      </c>
      <c r="CB10" s="17" t="s">
        <v>115</v>
      </c>
      <c r="CC10" s="17"/>
      <c r="CD10" s="17"/>
      <c r="CE10" s="18"/>
      <c r="CF10" s="18"/>
      <c r="CG10" s="18"/>
      <c r="CH10" s="18"/>
      <c r="CI10" s="18"/>
      <c r="CJ10" s="18"/>
    </row>
    <row r="11" spans="1:112" s="19" customFormat="1" ht="24" customHeight="1">
      <c r="A11" s="56" t="s">
        <v>116</v>
      </c>
      <c r="B11" s="57" t="s">
        <v>117</v>
      </c>
      <c r="C11" s="58" t="s">
        <v>118</v>
      </c>
      <c r="D11" s="57" t="s">
        <v>119</v>
      </c>
      <c r="E11" s="59" t="s">
        <v>120</v>
      </c>
      <c r="F11" s="59" t="s">
        <v>121</v>
      </c>
      <c r="G11" s="59" t="s">
        <v>122</v>
      </c>
      <c r="H11" s="59" t="s">
        <v>123</v>
      </c>
      <c r="I11" s="59">
        <v>2</v>
      </c>
      <c r="J11" s="59">
        <v>2</v>
      </c>
      <c r="K11" s="59">
        <v>2</v>
      </c>
      <c r="L11" s="59">
        <v>2</v>
      </c>
      <c r="M11" s="59">
        <v>2</v>
      </c>
      <c r="N11" s="59">
        <v>2</v>
      </c>
      <c r="O11" s="59">
        <v>2</v>
      </c>
      <c r="P11" s="59">
        <v>2</v>
      </c>
      <c r="Q11" s="59">
        <v>2</v>
      </c>
      <c r="R11" s="59">
        <v>2</v>
      </c>
      <c r="S11" s="59">
        <v>2</v>
      </c>
      <c r="T11" s="59">
        <v>3</v>
      </c>
      <c r="U11" s="59">
        <v>3</v>
      </c>
      <c r="V11" s="59">
        <v>3</v>
      </c>
      <c r="W11" s="59">
        <v>2</v>
      </c>
      <c r="X11" s="59">
        <v>2</v>
      </c>
      <c r="Y11" s="59"/>
      <c r="Z11" s="59">
        <v>2</v>
      </c>
      <c r="AA11" s="59">
        <v>3</v>
      </c>
      <c r="AB11" s="59">
        <v>2</v>
      </c>
      <c r="AC11" s="59">
        <v>2</v>
      </c>
      <c r="AD11" s="59" t="s">
        <v>115</v>
      </c>
      <c r="AE11" s="59" t="s">
        <v>115</v>
      </c>
      <c r="AF11" s="59"/>
      <c r="AG11" s="59"/>
      <c r="AH11" s="59"/>
      <c r="AI11" s="59"/>
      <c r="AJ11" s="59"/>
      <c r="AK11" s="59"/>
      <c r="AL11" s="59"/>
      <c r="AM11" s="59"/>
      <c r="AN11" s="59">
        <v>3</v>
      </c>
      <c r="AO11" s="59">
        <v>3</v>
      </c>
      <c r="AP11" s="59">
        <v>3</v>
      </c>
      <c r="AQ11" s="59">
        <v>2</v>
      </c>
      <c r="AR11" s="59">
        <v>3</v>
      </c>
      <c r="AS11" s="59">
        <v>3</v>
      </c>
      <c r="AT11" s="59">
        <v>3</v>
      </c>
      <c r="AU11" s="59">
        <v>3</v>
      </c>
      <c r="AV11" s="59">
        <v>2</v>
      </c>
      <c r="AW11" s="59">
        <v>3</v>
      </c>
      <c r="AX11" s="59" t="s">
        <v>115</v>
      </c>
      <c r="AY11" s="59" t="s">
        <v>115</v>
      </c>
      <c r="AZ11" s="59">
        <v>2</v>
      </c>
      <c r="BA11" s="59">
        <v>2</v>
      </c>
      <c r="BB11" s="59"/>
      <c r="BC11" s="59">
        <v>3</v>
      </c>
      <c r="BD11" s="59">
        <v>3</v>
      </c>
      <c r="BE11" s="59"/>
      <c r="BF11" s="59">
        <v>2</v>
      </c>
      <c r="BG11" s="59">
        <v>2</v>
      </c>
      <c r="BH11" s="59">
        <v>3</v>
      </c>
      <c r="BI11" s="59">
        <v>2</v>
      </c>
      <c r="BJ11" s="59">
        <v>2</v>
      </c>
      <c r="BK11" s="59">
        <v>2</v>
      </c>
      <c r="BL11" s="59">
        <v>2</v>
      </c>
      <c r="BM11" s="59">
        <v>2</v>
      </c>
      <c r="BN11" s="59"/>
      <c r="BO11" s="59">
        <v>3</v>
      </c>
      <c r="BP11" s="59">
        <v>2</v>
      </c>
      <c r="BQ11" s="59">
        <v>3</v>
      </c>
      <c r="BR11" s="59">
        <v>3</v>
      </c>
      <c r="BS11" s="59">
        <v>1</v>
      </c>
      <c r="BT11" s="59" t="s">
        <v>115</v>
      </c>
      <c r="BU11" s="59" t="s">
        <v>115</v>
      </c>
      <c r="BV11" s="59">
        <v>5</v>
      </c>
      <c r="BW11" s="59">
        <v>1</v>
      </c>
      <c r="BX11" s="59" t="s">
        <v>115</v>
      </c>
      <c r="BY11" s="59" t="s">
        <v>115</v>
      </c>
      <c r="BZ11" s="59" t="s">
        <v>115</v>
      </c>
      <c r="CA11" s="59" t="s">
        <v>115</v>
      </c>
      <c r="CB11" s="59" t="s">
        <v>115</v>
      </c>
      <c r="CC11" s="59"/>
      <c r="CD11" s="59"/>
      <c r="CE11" s="59"/>
      <c r="CF11" s="59"/>
      <c r="CG11" s="59"/>
      <c r="CH11" s="59"/>
      <c r="CI11" s="59"/>
      <c r="CJ11" s="17"/>
    </row>
    <row r="12" spans="1:112" s="8" customFormat="1" ht="30.75" customHeight="1">
      <c r="A12"/>
      <c r="B12" s="21" t="s">
        <v>124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</row>
    <row r="13" spans="1:112" s="33" customFormat="1" ht="29.25" customHeight="1">
      <c r="A13" s="22">
        <v>1</v>
      </c>
      <c r="B13" s="23">
        <v>171328816</v>
      </c>
      <c r="C13" s="24" t="s">
        <v>125</v>
      </c>
      <c r="D13" s="25" t="s">
        <v>126</v>
      </c>
      <c r="E13" s="23" t="s">
        <v>127</v>
      </c>
      <c r="F13" s="23"/>
      <c r="G13" s="23"/>
      <c r="H13" s="23"/>
      <c r="I13" s="26">
        <v>7.7</v>
      </c>
      <c r="J13" s="26">
        <v>6.1</v>
      </c>
      <c r="K13" s="26">
        <v>0</v>
      </c>
      <c r="L13" s="26">
        <v>6.6</v>
      </c>
      <c r="M13" s="26">
        <v>0</v>
      </c>
      <c r="N13" s="26">
        <v>0</v>
      </c>
      <c r="O13" s="26">
        <v>6.9</v>
      </c>
      <c r="P13" s="26">
        <v>0</v>
      </c>
      <c r="Q13" s="26">
        <v>0</v>
      </c>
      <c r="R13" s="26">
        <v>7</v>
      </c>
      <c r="S13" s="26">
        <v>0</v>
      </c>
      <c r="T13" s="26">
        <v>7.3</v>
      </c>
      <c r="U13" s="26">
        <v>6.1</v>
      </c>
      <c r="V13" s="26">
        <v>7.9</v>
      </c>
      <c r="W13" s="26">
        <v>0</v>
      </c>
      <c r="X13" s="26">
        <v>6.2</v>
      </c>
      <c r="Y13" s="27">
        <v>6.2</v>
      </c>
      <c r="Z13" s="26">
        <v>7.6</v>
      </c>
      <c r="AA13" s="26">
        <v>6.6</v>
      </c>
      <c r="AB13" s="26">
        <v>5.9</v>
      </c>
      <c r="AC13" s="26">
        <v>6</v>
      </c>
      <c r="AD13" s="28">
        <v>30</v>
      </c>
      <c r="AE13" s="29">
        <v>0</v>
      </c>
      <c r="AF13" s="26">
        <v>7.9</v>
      </c>
      <c r="AG13" s="26">
        <v>7.9</v>
      </c>
      <c r="AH13" s="26">
        <v>9.6</v>
      </c>
      <c r="AI13" s="26">
        <v>0</v>
      </c>
      <c r="AJ13" s="26">
        <v>0</v>
      </c>
      <c r="AK13" s="26">
        <v>0</v>
      </c>
      <c r="AL13" s="29">
        <v>3</v>
      </c>
      <c r="AM13" s="29">
        <v>0</v>
      </c>
      <c r="AN13" s="26">
        <v>7.6</v>
      </c>
      <c r="AO13" s="26">
        <v>6.9</v>
      </c>
      <c r="AP13" s="26">
        <v>6.1</v>
      </c>
      <c r="AQ13" s="26">
        <v>6.4</v>
      </c>
      <c r="AR13" s="26">
        <v>6.3</v>
      </c>
      <c r="AS13" s="26">
        <v>5</v>
      </c>
      <c r="AT13" s="26">
        <v>6.2</v>
      </c>
      <c r="AU13" s="26">
        <v>6</v>
      </c>
      <c r="AV13" s="26">
        <v>6</v>
      </c>
      <c r="AW13" s="26">
        <v>5.7</v>
      </c>
      <c r="AX13" s="29">
        <v>28</v>
      </c>
      <c r="AY13" s="29">
        <v>0</v>
      </c>
      <c r="AZ13" s="26">
        <v>0</v>
      </c>
      <c r="BA13" s="26">
        <v>6</v>
      </c>
      <c r="BB13" s="27">
        <v>6</v>
      </c>
      <c r="BC13" s="26">
        <v>6.7</v>
      </c>
      <c r="BD13" s="26">
        <v>7.4</v>
      </c>
      <c r="BE13" s="27">
        <v>7.4</v>
      </c>
      <c r="BF13" s="26">
        <v>5.9</v>
      </c>
      <c r="BG13" s="26">
        <v>4.4000000000000004</v>
      </c>
      <c r="BH13" s="26">
        <v>5.4</v>
      </c>
      <c r="BI13" s="26">
        <v>6.3</v>
      </c>
      <c r="BJ13" s="26">
        <v>5.3</v>
      </c>
      <c r="BK13" s="26">
        <v>0</v>
      </c>
      <c r="BL13" s="26">
        <v>0</v>
      </c>
      <c r="BM13" s="26">
        <v>0</v>
      </c>
      <c r="BN13" s="27">
        <v>5.3</v>
      </c>
      <c r="BO13" s="26">
        <v>6.2</v>
      </c>
      <c r="BP13" s="26">
        <v>8.1</v>
      </c>
      <c r="BQ13" s="26">
        <v>6.9</v>
      </c>
      <c r="BR13" s="26">
        <v>5.3</v>
      </c>
      <c r="BS13" s="26">
        <v>6.7</v>
      </c>
      <c r="BT13" s="29">
        <v>31</v>
      </c>
      <c r="BU13" s="29">
        <v>0</v>
      </c>
      <c r="BV13" s="26">
        <v>6</v>
      </c>
      <c r="BW13" s="30">
        <v>0</v>
      </c>
      <c r="BX13" s="29">
        <v>5</v>
      </c>
      <c r="BY13" s="29">
        <v>1</v>
      </c>
      <c r="BZ13" s="29">
        <v>97</v>
      </c>
      <c r="CA13" s="29">
        <v>1</v>
      </c>
      <c r="CB13" s="29">
        <v>95</v>
      </c>
      <c r="CC13" s="60">
        <v>94</v>
      </c>
      <c r="CD13" s="60">
        <v>0</v>
      </c>
      <c r="CE13" s="60">
        <v>92</v>
      </c>
      <c r="CF13" s="60">
        <v>94</v>
      </c>
      <c r="CG13" s="61">
        <v>6.25</v>
      </c>
      <c r="CH13" s="62">
        <v>2.39</v>
      </c>
      <c r="CI13" s="63">
        <v>0</v>
      </c>
      <c r="CJ13" s="64" t="s">
        <v>128</v>
      </c>
      <c r="CK13" s="31"/>
      <c r="CL13" s="32"/>
    </row>
    <row r="14" spans="1:112" s="33" customFormat="1" ht="29.25" customHeight="1">
      <c r="A14" s="34">
        <f t="shared" ref="A14:A16" si="0">A13+1</f>
        <v>2</v>
      </c>
      <c r="B14" s="35">
        <v>171326103</v>
      </c>
      <c r="C14" s="36" t="s">
        <v>129</v>
      </c>
      <c r="D14" s="37" t="s">
        <v>130</v>
      </c>
      <c r="E14" s="35" t="s">
        <v>131</v>
      </c>
      <c r="F14" s="35"/>
      <c r="G14" s="35"/>
      <c r="H14" s="35"/>
      <c r="I14" s="38">
        <v>7.1</v>
      </c>
      <c r="J14" s="38">
        <v>7.1</v>
      </c>
      <c r="K14" s="38">
        <v>0</v>
      </c>
      <c r="L14" s="38" t="s">
        <v>132</v>
      </c>
      <c r="M14" s="38">
        <v>0</v>
      </c>
      <c r="N14" s="38">
        <v>0</v>
      </c>
      <c r="O14" s="38" t="s">
        <v>132</v>
      </c>
      <c r="P14" s="38">
        <v>0</v>
      </c>
      <c r="Q14" s="38">
        <v>0</v>
      </c>
      <c r="R14" s="38">
        <v>8.1999999999999993</v>
      </c>
      <c r="S14" s="38">
        <v>0</v>
      </c>
      <c r="T14" s="38">
        <v>7.4</v>
      </c>
      <c r="U14" s="38">
        <v>6.1</v>
      </c>
      <c r="V14" s="38">
        <v>7.6</v>
      </c>
      <c r="W14" s="38">
        <v>0</v>
      </c>
      <c r="X14" s="38">
        <v>5.9</v>
      </c>
      <c r="Y14" s="39">
        <v>5.9</v>
      </c>
      <c r="Z14" s="38">
        <v>7.9</v>
      </c>
      <c r="AA14" s="38">
        <v>7.5</v>
      </c>
      <c r="AB14" s="38">
        <v>5.8</v>
      </c>
      <c r="AC14" s="38">
        <v>7.1</v>
      </c>
      <c r="AD14" s="40">
        <v>30</v>
      </c>
      <c r="AE14" s="41">
        <v>0</v>
      </c>
      <c r="AF14" s="38">
        <v>6.1</v>
      </c>
      <c r="AG14" s="38">
        <v>6.3</v>
      </c>
      <c r="AH14" s="38">
        <v>8.4</v>
      </c>
      <c r="AI14" s="38">
        <v>0</v>
      </c>
      <c r="AJ14" s="38">
        <v>0</v>
      </c>
      <c r="AK14" s="38">
        <v>0</v>
      </c>
      <c r="AL14" s="41">
        <v>3</v>
      </c>
      <c r="AM14" s="41">
        <v>0</v>
      </c>
      <c r="AN14" s="38">
        <v>5.4</v>
      </c>
      <c r="AO14" s="38">
        <v>5.0999999999999996</v>
      </c>
      <c r="AP14" s="38">
        <v>4.7</v>
      </c>
      <c r="AQ14" s="38">
        <v>6.9</v>
      </c>
      <c r="AR14" s="38">
        <v>7.3</v>
      </c>
      <c r="AS14" s="38">
        <v>9.8000000000000007</v>
      </c>
      <c r="AT14" s="38">
        <v>6.7</v>
      </c>
      <c r="AU14" s="38">
        <v>5.9</v>
      </c>
      <c r="AV14" s="38">
        <v>7.5</v>
      </c>
      <c r="AW14" s="38">
        <v>8</v>
      </c>
      <c r="AX14" s="41">
        <v>28</v>
      </c>
      <c r="AY14" s="41">
        <v>0</v>
      </c>
      <c r="AZ14" s="38">
        <v>0</v>
      </c>
      <c r="BA14" s="38">
        <v>8.3000000000000007</v>
      </c>
      <c r="BB14" s="39">
        <v>8.3000000000000007</v>
      </c>
      <c r="BC14" s="38">
        <v>5.4</v>
      </c>
      <c r="BD14" s="38">
        <v>0</v>
      </c>
      <c r="BE14" s="39">
        <v>5.4</v>
      </c>
      <c r="BF14" s="38">
        <v>7.1</v>
      </c>
      <c r="BG14" s="38">
        <v>7.6</v>
      </c>
      <c r="BH14" s="38">
        <v>6</v>
      </c>
      <c r="BI14" s="38">
        <v>4.9000000000000004</v>
      </c>
      <c r="BJ14" s="38">
        <v>0</v>
      </c>
      <c r="BK14" s="38">
        <v>0</v>
      </c>
      <c r="BL14" s="38">
        <v>7.3</v>
      </c>
      <c r="BM14" s="38">
        <v>0</v>
      </c>
      <c r="BN14" s="39">
        <v>7.3</v>
      </c>
      <c r="BO14" s="38">
        <v>8.6</v>
      </c>
      <c r="BP14" s="38">
        <v>5.5</v>
      </c>
      <c r="BQ14" s="38">
        <v>7.6</v>
      </c>
      <c r="BR14" s="38">
        <v>7.4</v>
      </c>
      <c r="BS14" s="38">
        <v>7.9</v>
      </c>
      <c r="BT14" s="41">
        <v>28</v>
      </c>
      <c r="BU14" s="41">
        <v>0</v>
      </c>
      <c r="BV14" s="38">
        <v>6</v>
      </c>
      <c r="BW14" s="42">
        <v>0</v>
      </c>
      <c r="BX14" s="41">
        <v>5</v>
      </c>
      <c r="BY14" s="41">
        <v>1</v>
      </c>
      <c r="BZ14" s="41">
        <v>94</v>
      </c>
      <c r="CA14" s="41">
        <v>1</v>
      </c>
      <c r="CB14" s="41">
        <v>95</v>
      </c>
      <c r="CC14" s="65">
        <v>87</v>
      </c>
      <c r="CD14" s="65">
        <v>0</v>
      </c>
      <c r="CE14" s="65">
        <v>88</v>
      </c>
      <c r="CF14" s="65">
        <v>87</v>
      </c>
      <c r="CG14" s="66">
        <v>6.99</v>
      </c>
      <c r="CH14" s="67">
        <v>2.82</v>
      </c>
      <c r="CI14" s="68">
        <v>0</v>
      </c>
      <c r="CJ14" s="69" t="s">
        <v>128</v>
      </c>
      <c r="CK14" s="31"/>
      <c r="CL14" s="32"/>
    </row>
    <row r="15" spans="1:112" s="33" customFormat="1" ht="29.25" customHeight="1">
      <c r="A15" s="34">
        <f t="shared" si="0"/>
        <v>3</v>
      </c>
      <c r="B15" s="35">
        <v>171326135</v>
      </c>
      <c r="C15" s="36" t="s">
        <v>133</v>
      </c>
      <c r="D15" s="37" t="s">
        <v>134</v>
      </c>
      <c r="E15" s="35" t="s">
        <v>135</v>
      </c>
      <c r="F15" s="35"/>
      <c r="G15" s="35"/>
      <c r="H15" s="35"/>
      <c r="I15" s="38">
        <v>7.5</v>
      </c>
      <c r="J15" s="38">
        <v>7.5</v>
      </c>
      <c r="K15" s="38">
        <v>0</v>
      </c>
      <c r="L15" s="38">
        <v>7</v>
      </c>
      <c r="M15" s="38">
        <v>0</v>
      </c>
      <c r="N15" s="38">
        <v>0</v>
      </c>
      <c r="O15" s="38">
        <v>6.3</v>
      </c>
      <c r="P15" s="38">
        <v>0</v>
      </c>
      <c r="Q15" s="38">
        <v>0</v>
      </c>
      <c r="R15" s="38">
        <v>5.8</v>
      </c>
      <c r="S15" s="38">
        <v>0</v>
      </c>
      <c r="T15" s="38">
        <v>7.3</v>
      </c>
      <c r="U15" s="38">
        <v>7.3</v>
      </c>
      <c r="V15" s="38">
        <v>7</v>
      </c>
      <c r="W15" s="38">
        <v>0</v>
      </c>
      <c r="X15" s="38">
        <v>7.2</v>
      </c>
      <c r="Y15" s="39">
        <v>7.2</v>
      </c>
      <c r="Z15" s="38">
        <v>8.1</v>
      </c>
      <c r="AA15" s="38">
        <v>7.1</v>
      </c>
      <c r="AB15" s="38">
        <v>6.8</v>
      </c>
      <c r="AC15" s="38">
        <v>7.2</v>
      </c>
      <c r="AD15" s="40">
        <v>30</v>
      </c>
      <c r="AE15" s="41">
        <v>0</v>
      </c>
      <c r="AF15" s="38">
        <v>7.5</v>
      </c>
      <c r="AG15" s="38">
        <v>5.9</v>
      </c>
      <c r="AH15" s="38">
        <v>9.5</v>
      </c>
      <c r="AI15" s="38">
        <v>0</v>
      </c>
      <c r="AJ15" s="38">
        <v>0</v>
      </c>
      <c r="AK15" s="38">
        <v>0</v>
      </c>
      <c r="AL15" s="41">
        <v>3</v>
      </c>
      <c r="AM15" s="41">
        <v>0</v>
      </c>
      <c r="AN15" s="38">
        <v>7.8</v>
      </c>
      <c r="AO15" s="38">
        <v>7.6</v>
      </c>
      <c r="AP15" s="38">
        <v>7.3</v>
      </c>
      <c r="AQ15" s="38">
        <v>8.3000000000000007</v>
      </c>
      <c r="AR15" s="38">
        <v>5</v>
      </c>
      <c r="AS15" s="38">
        <v>6.1</v>
      </c>
      <c r="AT15" s="38">
        <v>6.1</v>
      </c>
      <c r="AU15" s="38">
        <v>5.7</v>
      </c>
      <c r="AV15" s="38">
        <v>5.7</v>
      </c>
      <c r="AW15" s="38">
        <v>5.4</v>
      </c>
      <c r="AX15" s="41">
        <v>28</v>
      </c>
      <c r="AY15" s="41">
        <v>0</v>
      </c>
      <c r="AZ15" s="38">
        <v>0</v>
      </c>
      <c r="BA15" s="38">
        <v>6</v>
      </c>
      <c r="BB15" s="39">
        <v>6</v>
      </c>
      <c r="BC15" s="38">
        <v>5.3</v>
      </c>
      <c r="BD15" s="38">
        <v>0</v>
      </c>
      <c r="BE15" s="39">
        <v>5.3</v>
      </c>
      <c r="BF15" s="38">
        <v>5.8</v>
      </c>
      <c r="BG15" s="38">
        <v>5.8</v>
      </c>
      <c r="BH15" s="38">
        <v>5</v>
      </c>
      <c r="BI15" s="38">
        <v>5.95</v>
      </c>
      <c r="BJ15" s="38">
        <v>0</v>
      </c>
      <c r="BK15" s="38">
        <v>0</v>
      </c>
      <c r="BL15" s="38">
        <v>5.8</v>
      </c>
      <c r="BM15" s="38">
        <v>0</v>
      </c>
      <c r="BN15" s="39">
        <v>5.8</v>
      </c>
      <c r="BO15" s="38">
        <v>8</v>
      </c>
      <c r="BP15" s="38">
        <v>5.8</v>
      </c>
      <c r="BQ15" s="38">
        <v>6.1</v>
      </c>
      <c r="BR15" s="38">
        <v>5.6</v>
      </c>
      <c r="BS15" s="38">
        <v>9</v>
      </c>
      <c r="BT15" s="41">
        <v>28</v>
      </c>
      <c r="BU15" s="41">
        <v>0</v>
      </c>
      <c r="BV15" s="38">
        <v>6.8</v>
      </c>
      <c r="BW15" s="42">
        <v>0</v>
      </c>
      <c r="BX15" s="41">
        <v>5</v>
      </c>
      <c r="BY15" s="41">
        <v>1</v>
      </c>
      <c r="BZ15" s="41">
        <v>94</v>
      </c>
      <c r="CA15" s="41">
        <v>1</v>
      </c>
      <c r="CB15" s="41">
        <v>95</v>
      </c>
      <c r="CC15" s="65">
        <v>91</v>
      </c>
      <c r="CD15" s="65">
        <v>0</v>
      </c>
      <c r="CE15" s="65">
        <v>92</v>
      </c>
      <c r="CF15" s="65">
        <v>91</v>
      </c>
      <c r="CG15" s="66">
        <v>6.63</v>
      </c>
      <c r="CH15" s="67">
        <v>2.6</v>
      </c>
      <c r="CI15" s="68">
        <v>0</v>
      </c>
      <c r="CJ15" s="69" t="s">
        <v>128</v>
      </c>
      <c r="CK15" s="31"/>
      <c r="CL15" s="32"/>
    </row>
    <row r="16" spans="1:112" s="33" customFormat="1" ht="29.25" customHeight="1">
      <c r="A16" s="34">
        <f t="shared" si="0"/>
        <v>4</v>
      </c>
      <c r="B16" s="35">
        <v>171326143</v>
      </c>
      <c r="C16" s="36" t="s">
        <v>125</v>
      </c>
      <c r="D16" s="37" t="s">
        <v>136</v>
      </c>
      <c r="E16" s="35" t="s">
        <v>137</v>
      </c>
      <c r="F16" s="35"/>
      <c r="G16" s="35"/>
      <c r="H16" s="35"/>
      <c r="I16" s="38">
        <v>7.6</v>
      </c>
      <c r="J16" s="38">
        <v>7.2</v>
      </c>
      <c r="K16" s="38">
        <v>0</v>
      </c>
      <c r="L16" s="38">
        <v>6.6</v>
      </c>
      <c r="M16" s="38">
        <v>0</v>
      </c>
      <c r="N16" s="38">
        <v>0</v>
      </c>
      <c r="O16" s="38">
        <v>6.7</v>
      </c>
      <c r="P16" s="38">
        <v>0</v>
      </c>
      <c r="Q16" s="38">
        <v>0</v>
      </c>
      <c r="R16" s="38">
        <v>6.4</v>
      </c>
      <c r="S16" s="38">
        <v>0</v>
      </c>
      <c r="T16" s="38">
        <v>8.1</v>
      </c>
      <c r="U16" s="38">
        <v>7.7</v>
      </c>
      <c r="V16" s="38">
        <v>5.4</v>
      </c>
      <c r="W16" s="38">
        <v>0</v>
      </c>
      <c r="X16" s="38">
        <v>7.5</v>
      </c>
      <c r="Y16" s="39">
        <v>7.5</v>
      </c>
      <c r="Z16" s="38">
        <v>7.2</v>
      </c>
      <c r="AA16" s="38">
        <v>7.4</v>
      </c>
      <c r="AB16" s="38">
        <v>6</v>
      </c>
      <c r="AC16" s="38">
        <v>6.3</v>
      </c>
      <c r="AD16" s="40">
        <v>30</v>
      </c>
      <c r="AE16" s="41">
        <v>0</v>
      </c>
      <c r="AF16" s="38">
        <v>7.1</v>
      </c>
      <c r="AG16" s="38">
        <v>7</v>
      </c>
      <c r="AH16" s="38">
        <v>8.9</v>
      </c>
      <c r="AI16" s="38">
        <v>0</v>
      </c>
      <c r="AJ16" s="38">
        <v>0</v>
      </c>
      <c r="AK16" s="38">
        <v>0</v>
      </c>
      <c r="AL16" s="41">
        <v>3</v>
      </c>
      <c r="AM16" s="41">
        <v>0</v>
      </c>
      <c r="AN16" s="38">
        <v>7.2</v>
      </c>
      <c r="AO16" s="38">
        <v>4.5</v>
      </c>
      <c r="AP16" s="38">
        <v>6.7</v>
      </c>
      <c r="AQ16" s="38">
        <v>5.3</v>
      </c>
      <c r="AR16" s="38">
        <v>5.9</v>
      </c>
      <c r="AS16" s="38">
        <v>8.1999999999999993</v>
      </c>
      <c r="AT16" s="38">
        <v>7.1</v>
      </c>
      <c r="AU16" s="38">
        <v>6.3</v>
      </c>
      <c r="AV16" s="38">
        <v>5.3</v>
      </c>
      <c r="AW16" s="38">
        <v>5.0999999999999996</v>
      </c>
      <c r="AX16" s="41">
        <v>28</v>
      </c>
      <c r="AY16" s="41">
        <v>0</v>
      </c>
      <c r="AZ16" s="38">
        <v>5</v>
      </c>
      <c r="BA16" s="38">
        <v>0</v>
      </c>
      <c r="BB16" s="39">
        <v>5</v>
      </c>
      <c r="BC16" s="38">
        <v>7.4</v>
      </c>
      <c r="BD16" s="38">
        <v>0</v>
      </c>
      <c r="BE16" s="39">
        <v>7.4</v>
      </c>
      <c r="BF16" s="38">
        <v>6.4</v>
      </c>
      <c r="BG16" s="38">
        <v>5.0999999999999996</v>
      </c>
      <c r="BH16" s="38">
        <v>5</v>
      </c>
      <c r="BI16" s="38">
        <v>5.6</v>
      </c>
      <c r="BJ16" s="38">
        <v>7.4</v>
      </c>
      <c r="BK16" s="38">
        <v>0</v>
      </c>
      <c r="BL16" s="38">
        <v>0</v>
      </c>
      <c r="BM16" s="38">
        <v>0</v>
      </c>
      <c r="BN16" s="39">
        <v>7.4</v>
      </c>
      <c r="BO16" s="38">
        <v>8.1999999999999993</v>
      </c>
      <c r="BP16" s="38">
        <v>7.5</v>
      </c>
      <c r="BQ16" s="38">
        <v>6.07</v>
      </c>
      <c r="BR16" s="38">
        <v>5.6</v>
      </c>
      <c r="BS16" s="38">
        <v>8.9</v>
      </c>
      <c r="BT16" s="41">
        <v>28</v>
      </c>
      <c r="BU16" s="41">
        <v>0</v>
      </c>
      <c r="BV16" s="38">
        <v>8</v>
      </c>
      <c r="BW16" s="42">
        <v>0</v>
      </c>
      <c r="BX16" s="41">
        <v>5</v>
      </c>
      <c r="BY16" s="41">
        <v>1</v>
      </c>
      <c r="BZ16" s="41">
        <v>94</v>
      </c>
      <c r="CA16" s="41">
        <v>1</v>
      </c>
      <c r="CB16" s="41">
        <v>95</v>
      </c>
      <c r="CC16" s="65">
        <v>91</v>
      </c>
      <c r="CD16" s="65">
        <v>0</v>
      </c>
      <c r="CE16" s="65">
        <v>92</v>
      </c>
      <c r="CF16" s="65">
        <v>91</v>
      </c>
      <c r="CG16" s="66">
        <v>6.62</v>
      </c>
      <c r="CH16" s="67">
        <v>2.6</v>
      </c>
      <c r="CI16" s="68">
        <v>0</v>
      </c>
      <c r="CJ16" s="69" t="s">
        <v>128</v>
      </c>
      <c r="CK16" s="31"/>
      <c r="CL16" s="32"/>
    </row>
    <row r="17" spans="1:90" s="8" customFormat="1" ht="29.25" customHeight="1">
      <c r="A17"/>
      <c r="B17" s="43" t="s">
        <v>138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 s="70"/>
      <c r="CD17" s="70"/>
      <c r="CE17" s="70"/>
      <c r="CF17" s="70"/>
      <c r="CG17" s="70"/>
      <c r="CH17" s="70"/>
      <c r="CI17" s="70"/>
      <c r="CJ17" s="70"/>
    </row>
    <row r="18" spans="1:90" s="33" customFormat="1" ht="30" customHeight="1">
      <c r="A18" s="34">
        <v>1</v>
      </c>
      <c r="B18" s="35">
        <v>171326050</v>
      </c>
      <c r="C18" s="36" t="s">
        <v>125</v>
      </c>
      <c r="D18" s="37" t="s">
        <v>139</v>
      </c>
      <c r="E18" s="35" t="s">
        <v>140</v>
      </c>
      <c r="F18" s="35"/>
      <c r="G18" s="35"/>
      <c r="H18" s="35"/>
      <c r="I18" s="38">
        <v>7.2</v>
      </c>
      <c r="J18" s="38">
        <v>6.9</v>
      </c>
      <c r="K18" s="38">
        <v>0</v>
      </c>
      <c r="L18" s="38" t="s">
        <v>132</v>
      </c>
      <c r="M18" s="38">
        <v>0</v>
      </c>
      <c r="N18" s="38">
        <v>0</v>
      </c>
      <c r="O18" s="38" t="s">
        <v>132</v>
      </c>
      <c r="P18" s="38">
        <v>0</v>
      </c>
      <c r="Q18" s="38">
        <v>0</v>
      </c>
      <c r="R18" s="38">
        <v>6.7</v>
      </c>
      <c r="S18" s="38">
        <v>0</v>
      </c>
      <c r="T18" s="38">
        <v>6.7</v>
      </c>
      <c r="U18" s="38">
        <v>5.7</v>
      </c>
      <c r="V18" s="38">
        <v>6.2</v>
      </c>
      <c r="W18" s="38">
        <v>0</v>
      </c>
      <c r="X18" s="38">
        <v>6.1</v>
      </c>
      <c r="Y18" s="39">
        <v>6.1</v>
      </c>
      <c r="Z18" s="38">
        <v>8.1999999999999993</v>
      </c>
      <c r="AA18" s="38">
        <v>5.0999999999999996</v>
      </c>
      <c r="AB18" s="38">
        <v>6.7</v>
      </c>
      <c r="AC18" s="38">
        <v>7.4</v>
      </c>
      <c r="AD18" s="40">
        <v>30</v>
      </c>
      <c r="AE18" s="41">
        <v>0</v>
      </c>
      <c r="AF18" s="38">
        <v>5.8</v>
      </c>
      <c r="AG18" s="38">
        <v>6.3</v>
      </c>
      <c r="AH18" s="38">
        <v>0</v>
      </c>
      <c r="AI18" s="38">
        <v>5.6</v>
      </c>
      <c r="AJ18" s="38">
        <v>0</v>
      </c>
      <c r="AK18" s="38">
        <v>0</v>
      </c>
      <c r="AL18" s="41">
        <v>3</v>
      </c>
      <c r="AM18" s="41">
        <v>0</v>
      </c>
      <c r="AN18" s="38">
        <v>6.6</v>
      </c>
      <c r="AO18" s="38">
        <v>6.7</v>
      </c>
      <c r="AP18" s="38">
        <v>5</v>
      </c>
      <c r="AQ18" s="38">
        <v>6.5</v>
      </c>
      <c r="AR18" s="38">
        <v>6.3</v>
      </c>
      <c r="AS18" s="38">
        <v>5.0999999999999996</v>
      </c>
      <c r="AT18" s="38">
        <v>6.1</v>
      </c>
      <c r="AU18" s="38">
        <v>4.9000000000000004</v>
      </c>
      <c r="AV18" s="38">
        <v>5.6</v>
      </c>
      <c r="AW18" s="38">
        <v>5.5</v>
      </c>
      <c r="AX18" s="41">
        <v>28</v>
      </c>
      <c r="AY18" s="41">
        <v>0</v>
      </c>
      <c r="AZ18" s="38">
        <v>0</v>
      </c>
      <c r="BA18" s="38">
        <v>5.5</v>
      </c>
      <c r="BB18" s="39">
        <v>5.5</v>
      </c>
      <c r="BC18" s="38">
        <v>0</v>
      </c>
      <c r="BD18" s="38">
        <v>5.3</v>
      </c>
      <c r="BE18" s="39">
        <v>5.3</v>
      </c>
      <c r="BF18" s="38">
        <v>5.2</v>
      </c>
      <c r="BG18" s="38">
        <v>6.3</v>
      </c>
      <c r="BH18" s="38">
        <v>0</v>
      </c>
      <c r="BI18" s="38">
        <v>6.05</v>
      </c>
      <c r="BJ18" s="38">
        <v>0</v>
      </c>
      <c r="BK18" s="38">
        <v>6</v>
      </c>
      <c r="BL18" s="38">
        <v>0</v>
      </c>
      <c r="BM18" s="38">
        <v>0</v>
      </c>
      <c r="BN18" s="39">
        <v>6</v>
      </c>
      <c r="BO18" s="38">
        <v>7.2</v>
      </c>
      <c r="BP18" s="38">
        <v>5.95</v>
      </c>
      <c r="BQ18" s="38">
        <v>5.67</v>
      </c>
      <c r="BR18" s="38">
        <v>4.0999999999999996</v>
      </c>
      <c r="BS18" s="38">
        <v>7.5</v>
      </c>
      <c r="BT18" s="41">
        <v>25</v>
      </c>
      <c r="BU18" s="41">
        <v>3</v>
      </c>
      <c r="BV18" s="38">
        <v>6</v>
      </c>
      <c r="BW18" s="42">
        <v>0</v>
      </c>
      <c r="BX18" s="41">
        <v>5</v>
      </c>
      <c r="BY18" s="41">
        <v>1</v>
      </c>
      <c r="BZ18" s="41">
        <v>91</v>
      </c>
      <c r="CA18" s="41">
        <v>4</v>
      </c>
      <c r="CB18" s="41">
        <v>95</v>
      </c>
      <c r="CC18" s="65">
        <v>84</v>
      </c>
      <c r="CD18" s="65">
        <v>3</v>
      </c>
      <c r="CE18" s="65">
        <v>88</v>
      </c>
      <c r="CF18" s="65">
        <v>87</v>
      </c>
      <c r="CG18" s="66">
        <v>5.88</v>
      </c>
      <c r="CH18" s="67">
        <v>2.19</v>
      </c>
      <c r="CI18" s="68">
        <v>0.03</v>
      </c>
      <c r="CJ18" s="69" t="s">
        <v>141</v>
      </c>
      <c r="CK18" s="31"/>
      <c r="CL18" s="32"/>
    </row>
    <row r="19" spans="1:90" ht="24.75" customHeight="1">
      <c r="BO19" s="44" t="s">
        <v>142</v>
      </c>
    </row>
    <row r="20" spans="1:90" ht="24" customHeight="1">
      <c r="B20" s="45" t="s">
        <v>143</v>
      </c>
      <c r="O20" s="46" t="s">
        <v>144</v>
      </c>
      <c r="AQ20" s="46" t="s">
        <v>145</v>
      </c>
      <c r="AW20" s="45"/>
      <c r="BF20" s="45" t="s">
        <v>146</v>
      </c>
      <c r="BS20" s="46" t="s">
        <v>147</v>
      </c>
    </row>
    <row r="21" spans="1:90" ht="15.75" customHeight="1">
      <c r="B21"/>
      <c r="AV21"/>
      <c r="AW21"/>
    </row>
    <row r="22" spans="1:90" ht="14.25" customHeight="1">
      <c r="B22"/>
      <c r="AV22"/>
      <c r="AW22"/>
    </row>
    <row r="23" spans="1:90" ht="15.75" customHeight="1">
      <c r="B23"/>
      <c r="AV23"/>
      <c r="AW23"/>
    </row>
    <row r="24" spans="1:90">
      <c r="B24"/>
      <c r="AV24"/>
      <c r="AW24"/>
    </row>
    <row r="25" spans="1:90">
      <c r="B25"/>
      <c r="AV25"/>
      <c r="AW25"/>
    </row>
    <row r="26" spans="1:90" ht="10.5" customHeight="1">
      <c r="B26"/>
      <c r="AV26"/>
      <c r="AW26"/>
    </row>
    <row r="27" spans="1:90" ht="15.75" customHeight="1">
      <c r="B27" s="45" t="s">
        <v>148</v>
      </c>
      <c r="O27" s="46" t="s">
        <v>149</v>
      </c>
      <c r="AQ27" s="46" t="s">
        <v>150</v>
      </c>
      <c r="AW27" s="45"/>
      <c r="BF27" s="45" t="s">
        <v>151</v>
      </c>
    </row>
  </sheetData>
  <mergeCells count="93">
    <mergeCell ref="BW8:BW9"/>
    <mergeCell ref="BO8:BO9"/>
    <mergeCell ref="BP8:BP9"/>
    <mergeCell ref="BQ8:BQ9"/>
    <mergeCell ref="BR8:BR9"/>
    <mergeCell ref="BS8:BS9"/>
    <mergeCell ref="BV8:BV9"/>
    <mergeCell ref="AQ8:AQ9"/>
    <mergeCell ref="BN8:BN9"/>
    <mergeCell ref="AW8:AW9"/>
    <mergeCell ref="AZ8:AZ9"/>
    <mergeCell ref="BA8:BA9"/>
    <mergeCell ref="BB8:BB9"/>
    <mergeCell ref="BC8:BC9"/>
    <mergeCell ref="BD8:BD9"/>
    <mergeCell ref="BI8:BI9"/>
    <mergeCell ref="BJ8:BJ9"/>
    <mergeCell ref="BK8:BK9"/>
    <mergeCell ref="BL8:BL9"/>
    <mergeCell ref="BM8:BM9"/>
    <mergeCell ref="AJ8:AJ9"/>
    <mergeCell ref="AK8:AK9"/>
    <mergeCell ref="AN8:AN9"/>
    <mergeCell ref="AO8:AO9"/>
    <mergeCell ref="AP8:AP9"/>
    <mergeCell ref="AC8:AC9"/>
    <mergeCell ref="AF8:AF9"/>
    <mergeCell ref="AG8:AG9"/>
    <mergeCell ref="AH8:AH9"/>
    <mergeCell ref="AI8:AI9"/>
    <mergeCell ref="T8:T9"/>
    <mergeCell ref="U8:U9"/>
    <mergeCell ref="W8:Y8"/>
    <mergeCell ref="Z8:Z9"/>
    <mergeCell ref="AA8:AA9"/>
    <mergeCell ref="AB8:AB9"/>
    <mergeCell ref="BT7:BT9"/>
    <mergeCell ref="BU7:BU9"/>
    <mergeCell ref="BV7:BW7"/>
    <mergeCell ref="BX7:BX9"/>
    <mergeCell ref="AL7:AL9"/>
    <mergeCell ref="AM7:AM9"/>
    <mergeCell ref="AN7:AO7"/>
    <mergeCell ref="AR7:AS7"/>
    <mergeCell ref="AV7:AW7"/>
    <mergeCell ref="AX7:AX9"/>
    <mergeCell ref="AS8:AS9"/>
    <mergeCell ref="AT8:AT9"/>
    <mergeCell ref="AU8:AU9"/>
    <mergeCell ref="AV8:AV9"/>
    <mergeCell ref="AR8:AR9"/>
    <mergeCell ref="BY7:BY9"/>
    <mergeCell ref="I8:I9"/>
    <mergeCell ref="J8:J9"/>
    <mergeCell ref="K8:M8"/>
    <mergeCell ref="N8:P8"/>
    <mergeCell ref="Q8:S8"/>
    <mergeCell ref="AY7:AY9"/>
    <mergeCell ref="AZ7:BB7"/>
    <mergeCell ref="BC7:BE7"/>
    <mergeCell ref="BF7:BH7"/>
    <mergeCell ref="BJ7:BN7"/>
    <mergeCell ref="BP7:BR7"/>
    <mergeCell ref="BE8:BE9"/>
    <mergeCell ref="BF8:BF9"/>
    <mergeCell ref="BG8:BG9"/>
    <mergeCell ref="BH8:BH9"/>
    <mergeCell ref="CF6:CF9"/>
    <mergeCell ref="CG6:CG9"/>
    <mergeCell ref="CH6:CH9"/>
    <mergeCell ref="CI6:CI9"/>
    <mergeCell ref="CJ6:CJ9"/>
    <mergeCell ref="I7:J7"/>
    <mergeCell ref="K7:S7"/>
    <mergeCell ref="T7:U7"/>
    <mergeCell ref="W7:Z7"/>
    <mergeCell ref="AA7:AC7"/>
    <mergeCell ref="CE6:CE9"/>
    <mergeCell ref="B6:H9"/>
    <mergeCell ref="I6:AE6"/>
    <mergeCell ref="AF6:AM6"/>
    <mergeCell ref="AN6:AY6"/>
    <mergeCell ref="AZ6:BU6"/>
    <mergeCell ref="BV6:BY6"/>
    <mergeCell ref="AD7:AD9"/>
    <mergeCell ref="AE7:AE9"/>
    <mergeCell ref="AF7:AG7"/>
    <mergeCell ref="AH7:AK7"/>
    <mergeCell ref="BZ6:BZ9"/>
    <mergeCell ref="CA6:CA9"/>
    <mergeCell ref="CB6:CB9"/>
    <mergeCell ref="CC6:CC9"/>
    <mergeCell ref="CD6:CD8"/>
  </mergeCells>
  <conditionalFormatting sqref="BV13:BW16 BO13:BS16 BF13:BM16 BC13:BD16 AZ13:BA16 AN13:AW16 AF13:AK16 Z13:AC16 I13:X16 I18:X18 Z18:AC18 AF18:AK18 AN18:AW18 AZ18:BA18 BC18:BD18 BF18:BM18 BO18:BS18 BV18:BW18">
    <cfRule type="cellIs" dxfId="0" priority="1" stopIfTrue="1" operator="lessThan">
      <formula>4</formula>
    </cfRule>
  </conditionalFormatting>
  <pageMargins left="0" right="0" top="0.19685039370078741" bottom="0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K18KCD</vt:lpstr>
      <vt:lpstr>K17KKT</vt:lpstr>
      <vt:lpstr>K17KDN</vt:lpstr>
      <vt:lpstr>K17KCD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2016-04-29T04:24:26Z</dcterms:created>
  <dcterms:modified xsi:type="dcterms:W3CDTF">2016-04-29T09:41:34Z</dcterms:modified>
</cp:coreProperties>
</file>