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05" yWindow="-105" windowWidth="23250" windowHeight="12570"/>
  </bookViews>
  <sheets>
    <sheet name="K28_XUAT SAC" sheetId="4" r:id="rId1"/>
  </sheets>
  <definedNames>
    <definedName name="_xlnm._FilterDatabase" localSheetId="0" hidden="1">'K28_XUAT SAC'!$A$1:$N$135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4" l="1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/>
  <c r="M26" i="4" s="1"/>
  <c r="M27" i="4" s="1"/>
  <c r="M28" i="4" s="1"/>
  <c r="M29" i="4" s="1"/>
  <c r="M30" i="4" s="1"/>
  <c r="M31" i="4" s="1"/>
  <c r="M32" i="4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M65" i="4" s="1"/>
  <c r="M66" i="4"/>
  <c r="M67" i="4"/>
  <c r="M68" i="4" s="1"/>
  <c r="M69" i="4" s="1"/>
  <c r="M70" i="4" s="1"/>
  <c r="M71" i="4" s="1"/>
  <c r="M72" i="4" s="1"/>
  <c r="M73" i="4" s="1"/>
  <c r="M74" i="4" s="1"/>
  <c r="M75" i="4" s="1"/>
  <c r="M76" i="4" s="1"/>
  <c r="M77" i="4" s="1"/>
  <c r="M78" i="4" s="1"/>
  <c r="M79" i="4" s="1"/>
  <c r="M80" i="4"/>
  <c r="M81" i="4" s="1"/>
  <c r="M82" i="4" s="1"/>
  <c r="M83" i="4" s="1"/>
  <c r="M84" i="4" s="1"/>
  <c r="M85" i="4"/>
  <c r="M86" i="4" s="1"/>
  <c r="M87" i="4" s="1"/>
  <c r="M88" i="4" s="1"/>
  <c r="M89" i="4" s="1"/>
  <c r="M90" i="4" s="1"/>
  <c r="M91" i="4" s="1"/>
  <c r="M92" i="4" s="1"/>
  <c r="M93" i="4" s="1"/>
  <c r="M94" i="4" s="1"/>
  <c r="M95" i="4" s="1"/>
  <c r="M96" i="4"/>
  <c r="M97" i="4" s="1"/>
  <c r="M98" i="4" s="1"/>
  <c r="M99" i="4" s="1"/>
  <c r="M100" i="4" s="1"/>
  <c r="M101" i="4" s="1"/>
  <c r="M102" i="4" s="1"/>
  <c r="M103" i="4" s="1"/>
  <c r="M104" i="4"/>
  <c r="M105" i="4"/>
  <c r="M106" i="4" s="1"/>
  <c r="M107" i="4" s="1"/>
  <c r="M108" i="4" s="1"/>
  <c r="M109" i="4" s="1"/>
  <c r="M110" i="4" s="1"/>
  <c r="M111" i="4" s="1"/>
  <c r="M112" i="4" s="1"/>
  <c r="M113" i="4" s="1"/>
  <c r="M114" i="4" s="1"/>
  <c r="M115" i="4" s="1"/>
  <c r="M116" i="4" s="1"/>
  <c r="M117" i="4" s="1"/>
  <c r="M118" i="4" s="1"/>
  <c r="M119" i="4" s="1"/>
  <c r="M120" i="4" s="1"/>
  <c r="M121" i="4" s="1"/>
  <c r="M122" i="4" s="1"/>
  <c r="M123" i="4" s="1"/>
  <c r="M124" i="4" s="1"/>
  <c r="M125" i="4" s="1"/>
  <c r="M126" i="4" s="1"/>
  <c r="M127" i="4" s="1"/>
  <c r="M128" i="4" s="1"/>
  <c r="M129" i="4"/>
  <c r="M130" i="4" s="1"/>
  <c r="M131" i="4" s="1"/>
  <c r="M132" i="4" s="1"/>
  <c r="M133" i="4" s="1"/>
  <c r="M134" i="4" s="1"/>
  <c r="M135" i="4" s="1"/>
  <c r="M3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M2" i="4"/>
  <c r="L2" i="4"/>
</calcChain>
</file>

<file path=xl/sharedStrings.xml><?xml version="1.0" encoding="utf-8"?>
<sst xmlns="http://schemas.openxmlformats.org/spreadsheetml/2006/main" count="1752" uniqueCount="776">
  <si>
    <t>MSV</t>
  </si>
  <si>
    <t>HỌ</t>
  </si>
  <si>
    <t>TÊN</t>
  </si>
  <si>
    <t>LỚP</t>
  </si>
  <si>
    <t>NS</t>
  </si>
  <si>
    <t>NƠI SiNH</t>
  </si>
  <si>
    <t>GT</t>
  </si>
  <si>
    <t>XLHT</t>
  </si>
  <si>
    <t>Anh</t>
  </si>
  <si>
    <t>K28HP-KQT</t>
  </si>
  <si>
    <t>28/05/2004</t>
  </si>
  <si>
    <t>Nữ</t>
  </si>
  <si>
    <t>Xuất Sắc</t>
  </si>
  <si>
    <t>Quảng Ngãi</t>
  </si>
  <si>
    <t>Nam</t>
  </si>
  <si>
    <t>27/10/2004</t>
  </si>
  <si>
    <t>Nghệ An</t>
  </si>
  <si>
    <t>Đắk Lắk</t>
  </si>
  <si>
    <t>Nguyễn Thị Hoài</t>
  </si>
  <si>
    <t>Nhi</t>
  </si>
  <si>
    <t>Đà Nẵng</t>
  </si>
  <si>
    <t>Tú</t>
  </si>
  <si>
    <t>Phan Thanh</t>
  </si>
  <si>
    <t>Tuấn</t>
  </si>
  <si>
    <t>20/10/2004</t>
  </si>
  <si>
    <t>Hiền</t>
  </si>
  <si>
    <t>Gia Lai</t>
  </si>
  <si>
    <t>Quảng Nam</t>
  </si>
  <si>
    <t>Kiều Thị Mỹ</t>
  </si>
  <si>
    <t>An</t>
  </si>
  <si>
    <t>K28KDN</t>
  </si>
  <si>
    <t>01/09/2004</t>
  </si>
  <si>
    <t>Hoàng Thị Vân</t>
  </si>
  <si>
    <t>21/05/2000</t>
  </si>
  <si>
    <t>Huế</t>
  </si>
  <si>
    <t>Trần Thị Minh</t>
  </si>
  <si>
    <t>Châu</t>
  </si>
  <si>
    <t>10/08/2004</t>
  </si>
  <si>
    <t>Trương Doanh</t>
  </si>
  <si>
    <t>Doanh</t>
  </si>
  <si>
    <t>18/06/2004</t>
  </si>
  <si>
    <t>Nguyễn Thị Thùy</t>
  </si>
  <si>
    <t>Duyên</t>
  </si>
  <si>
    <t>Giang</t>
  </si>
  <si>
    <t>Quảng Trị</t>
  </si>
  <si>
    <t>30/04/2004</t>
  </si>
  <si>
    <t>Hà</t>
  </si>
  <si>
    <t>Nguyễn Thu</t>
  </si>
  <si>
    <t>01/01/2004</t>
  </si>
  <si>
    <t>Hằng</t>
  </si>
  <si>
    <t>21/06/2004</t>
  </si>
  <si>
    <t>Hiếu</t>
  </si>
  <si>
    <t>Hòa</t>
  </si>
  <si>
    <t>Đoàn Thị Ánh</t>
  </si>
  <si>
    <t>Hồng</t>
  </si>
  <si>
    <t>24/01/2004</t>
  </si>
  <si>
    <t>Nguyễn Thị</t>
  </si>
  <si>
    <t>Huyền</t>
  </si>
  <si>
    <t>Lệ</t>
  </si>
  <si>
    <t>Nguyễn Thúy</t>
  </si>
  <si>
    <t>Liễu</t>
  </si>
  <si>
    <t>28/03/2004</t>
  </si>
  <si>
    <t>Linh</t>
  </si>
  <si>
    <t>07/07/2004</t>
  </si>
  <si>
    <t>15/05/2004</t>
  </si>
  <si>
    <t>16/11/2004</t>
  </si>
  <si>
    <t>05/01/2004</t>
  </si>
  <si>
    <t>Nguyễn Trần Hiếu</t>
  </si>
  <si>
    <t>Ngân</t>
  </si>
  <si>
    <t>23/10/2004</t>
  </si>
  <si>
    <t>Nguyên</t>
  </si>
  <si>
    <t>Nguyễn Thị Thanh</t>
  </si>
  <si>
    <t>15/01/2004</t>
  </si>
  <si>
    <t>Trần Nguyễn Yến</t>
  </si>
  <si>
    <t>30/06/2004</t>
  </si>
  <si>
    <t>Như</t>
  </si>
  <si>
    <t>13/12/2004</t>
  </si>
  <si>
    <t>Nhung</t>
  </si>
  <si>
    <t>Phan Võ Kiều</t>
  </si>
  <si>
    <t>Oanh</t>
  </si>
  <si>
    <t>02/02/2004</t>
  </si>
  <si>
    <t>06/10/2004</t>
  </si>
  <si>
    <t>Khánh Hòa</t>
  </si>
  <si>
    <t>Trần Nguyễn Như</t>
  </si>
  <si>
    <t>Quỳnh</t>
  </si>
  <si>
    <t>Hồ Nguyễn Như</t>
  </si>
  <si>
    <t>16/03/2004</t>
  </si>
  <si>
    <t>18/03/2004</t>
  </si>
  <si>
    <t>Trương Thị</t>
  </si>
  <si>
    <t>Sen</t>
  </si>
  <si>
    <t>16/06/2004</t>
  </si>
  <si>
    <t>Phạm Thị Minh</t>
  </si>
  <si>
    <t>Tâm</t>
  </si>
  <si>
    <t>Lê Thị Thanh</t>
  </si>
  <si>
    <t>Thảo</t>
  </si>
  <si>
    <t>17/10/2004</t>
  </si>
  <si>
    <t>Trương Thị Kim</t>
  </si>
  <si>
    <t>23/05/2003</t>
  </si>
  <si>
    <t>Đoàn Thị Thanh</t>
  </si>
  <si>
    <t>14/07/2004</t>
  </si>
  <si>
    <t>10/11/2004</t>
  </si>
  <si>
    <t>19/04/2004</t>
  </si>
  <si>
    <t>Thu</t>
  </si>
  <si>
    <t>12/08/2004</t>
  </si>
  <si>
    <t>Thư</t>
  </si>
  <si>
    <t>12/11/2004</t>
  </si>
  <si>
    <t>Hà Tĩnh</t>
  </si>
  <si>
    <t>Thương</t>
  </si>
  <si>
    <t>Thúy</t>
  </si>
  <si>
    <t>Lê Thị Mỹ</t>
  </si>
  <si>
    <t>Tiên</t>
  </si>
  <si>
    <t>09/10/2004</t>
  </si>
  <si>
    <t>Trần Tôn Thủy</t>
  </si>
  <si>
    <t>Hoàng Thị Thủy</t>
  </si>
  <si>
    <t>13/03/2004</t>
  </si>
  <si>
    <t>Trần Thị Ngọc</t>
  </si>
  <si>
    <t>02/01/2004</t>
  </si>
  <si>
    <t>Trang</t>
  </si>
  <si>
    <t>29/11/2004</t>
  </si>
  <si>
    <t>Trinh</t>
  </si>
  <si>
    <t>Trúc</t>
  </si>
  <si>
    <t>20/12/2004</t>
  </si>
  <si>
    <t>Nguyễn Thị Thảo</t>
  </si>
  <si>
    <t>Vân</t>
  </si>
  <si>
    <t>Trần Huỳnh Hà</t>
  </si>
  <si>
    <t>Vy</t>
  </si>
  <si>
    <t>18/10/2004</t>
  </si>
  <si>
    <t>Yên</t>
  </si>
  <si>
    <t>12/03/2004</t>
  </si>
  <si>
    <t>Trần Thị</t>
  </si>
  <si>
    <t>Ly</t>
  </si>
  <si>
    <t>Nguyễn Quỳnh</t>
  </si>
  <si>
    <t>K28KKT</t>
  </si>
  <si>
    <t>Võ Thị</t>
  </si>
  <si>
    <t>13/07/2004</t>
  </si>
  <si>
    <t>19/11/2004</t>
  </si>
  <si>
    <t>02/08/2004</t>
  </si>
  <si>
    <t>Nguyễn Thị Diệu</t>
  </si>
  <si>
    <t>14/09/2004</t>
  </si>
  <si>
    <t>Hà Viên</t>
  </si>
  <si>
    <t>Hoa</t>
  </si>
  <si>
    <t>Nguyễn Văn</t>
  </si>
  <si>
    <t>Nguyễn Hồ Quỳnh</t>
  </si>
  <si>
    <t>Hương</t>
  </si>
  <si>
    <t>22/11/2004</t>
  </si>
  <si>
    <t>Lễ</t>
  </si>
  <si>
    <t>03/01/2004</t>
  </si>
  <si>
    <t>Ngọc</t>
  </si>
  <si>
    <t>17/03/2004</t>
  </si>
  <si>
    <t>12/01/2004</t>
  </si>
  <si>
    <t>Lê Thị Huỳnh</t>
  </si>
  <si>
    <t>Mai Xuân</t>
  </si>
  <si>
    <t>Phương</t>
  </si>
  <si>
    <t>12/02/2004</t>
  </si>
  <si>
    <t>02/09/2004</t>
  </si>
  <si>
    <t>K28QDM</t>
  </si>
  <si>
    <t>30/03/2004</t>
  </si>
  <si>
    <t>Bùi Lê Phương</t>
  </si>
  <si>
    <t>02/10/2004</t>
  </si>
  <si>
    <t>11/10/2004</t>
  </si>
  <si>
    <t>Chi</t>
  </si>
  <si>
    <t>Trần Phương</t>
  </si>
  <si>
    <t>16/01/2004</t>
  </si>
  <si>
    <t>18/09/2004</t>
  </si>
  <si>
    <t>Lê Tiến</t>
  </si>
  <si>
    <t>Dũng</t>
  </si>
  <si>
    <t>07/02/2004</t>
  </si>
  <si>
    <t>Nguyễn Hương</t>
  </si>
  <si>
    <t>14/06/2004</t>
  </si>
  <si>
    <t>Hoàng Hải</t>
  </si>
  <si>
    <t>25/01/2004</t>
  </si>
  <si>
    <t>01/06/2004</t>
  </si>
  <si>
    <t>Đinh Thị Ngọc</t>
  </si>
  <si>
    <t>11/05/2003</t>
  </si>
  <si>
    <t>Phan Thị</t>
  </si>
  <si>
    <t>Hạnh</t>
  </si>
  <si>
    <t>Hậu</t>
  </si>
  <si>
    <t>12/07/2004</t>
  </si>
  <si>
    <t>Kiều Thị Thu</t>
  </si>
  <si>
    <t>03/04/2004</t>
  </si>
  <si>
    <t>04/11/2004</t>
  </si>
  <si>
    <t>Lê Văn</t>
  </si>
  <si>
    <t>26/06/2004</t>
  </si>
  <si>
    <t>20/11/2004</t>
  </si>
  <si>
    <t>Thanh Hóa</t>
  </si>
  <si>
    <t>16/09/2004</t>
  </si>
  <si>
    <t>Nguyễn Thị Mai</t>
  </si>
  <si>
    <t>22/03/2004</t>
  </si>
  <si>
    <t>20/09/2004</t>
  </si>
  <si>
    <t>Phạm Khánh</t>
  </si>
  <si>
    <t>15/10/2004</t>
  </si>
  <si>
    <t>Lê Thị Kiều</t>
  </si>
  <si>
    <t>Loan</t>
  </si>
  <si>
    <t>14/12/2004</t>
  </si>
  <si>
    <t>19/02/2004</t>
  </si>
  <si>
    <t>Lê Nhật Thành</t>
  </si>
  <si>
    <t>Long</t>
  </si>
  <si>
    <t>Trần Thị Hoa</t>
  </si>
  <si>
    <t>05/05/2004</t>
  </si>
  <si>
    <t>Nguyễn Thị Trà</t>
  </si>
  <si>
    <t>My</t>
  </si>
  <si>
    <t>Na</t>
  </si>
  <si>
    <t>03/08/2004</t>
  </si>
  <si>
    <t>Nguyễn Thị Kim</t>
  </si>
  <si>
    <t>28/06/2004</t>
  </si>
  <si>
    <t>16/05/2004</t>
  </si>
  <si>
    <t>Lê Hồ Bảo</t>
  </si>
  <si>
    <t>08/11/2004</t>
  </si>
  <si>
    <t>Nguyễn Chánh</t>
  </si>
  <si>
    <t>Bình Định</t>
  </si>
  <si>
    <t>Nguyễn Lê Thảo</t>
  </si>
  <si>
    <t>06/06/2004</t>
  </si>
  <si>
    <t>Võ Văn Thành</t>
  </si>
  <si>
    <t>Nhân</t>
  </si>
  <si>
    <t>26/08/2004</t>
  </si>
  <si>
    <t>Ngô Hoàng Yến</t>
  </si>
  <si>
    <t>22/08/2004</t>
  </si>
  <si>
    <t>Trần Quỳnh</t>
  </si>
  <si>
    <t>Văn Thị Kim</t>
  </si>
  <si>
    <t>Võ Thị Lệ</t>
  </si>
  <si>
    <t>Quyên</t>
  </si>
  <si>
    <t>23/03/2004</t>
  </si>
  <si>
    <t>Sương</t>
  </si>
  <si>
    <t>Nguyễn Thị Băng</t>
  </si>
  <si>
    <t>04/08/2004</t>
  </si>
  <si>
    <t>04/02/2004</t>
  </si>
  <si>
    <t>Thịnh</t>
  </si>
  <si>
    <t>Thơ</t>
  </si>
  <si>
    <t>Nguyễn Thị Bích</t>
  </si>
  <si>
    <t>22/10/2004</t>
  </si>
  <si>
    <t>04/03/2004</t>
  </si>
  <si>
    <t>Phạm Thị Thùy</t>
  </si>
  <si>
    <t>Đoàn Thị Thu</t>
  </si>
  <si>
    <t>Huỳnh Ngô Anh</t>
  </si>
  <si>
    <t>18/01/2004</t>
  </si>
  <si>
    <t>14/11/2004</t>
  </si>
  <si>
    <t>Vi</t>
  </si>
  <si>
    <t>Nguyễn Hoàng</t>
  </si>
  <si>
    <t>Việt</t>
  </si>
  <si>
    <t>01/07/2004</t>
  </si>
  <si>
    <t>Nguyễn Trương Diệu</t>
  </si>
  <si>
    <t>K28QEC</t>
  </si>
  <si>
    <t>Bùi Thị Ngọc</t>
  </si>
  <si>
    <t>27/07/2004</t>
  </si>
  <si>
    <t>Trần Trương</t>
  </si>
  <si>
    <t>Dâng</t>
  </si>
  <si>
    <t>28/01/2004</t>
  </si>
  <si>
    <t>03/02/2004</t>
  </si>
  <si>
    <t>Khánh</t>
  </si>
  <si>
    <t>Võ Thị Mỹ</t>
  </si>
  <si>
    <t>08/04/2004</t>
  </si>
  <si>
    <t>03/05/2004</t>
  </si>
  <si>
    <t>Nguyễn Thị Ly</t>
  </si>
  <si>
    <t>29/03/2004</t>
  </si>
  <si>
    <t>Võ Thị Kim</t>
  </si>
  <si>
    <t>Lương Thị</t>
  </si>
  <si>
    <t>Phạm Khải</t>
  </si>
  <si>
    <t>Nguyệt</t>
  </si>
  <si>
    <t>Phạm Thị Quỳnh</t>
  </si>
  <si>
    <t>31/10/2004</t>
  </si>
  <si>
    <t>Nguyễn Thị Cẩm</t>
  </si>
  <si>
    <t>Nguyễn Thị Ái</t>
  </si>
  <si>
    <t>03/10/2004</t>
  </si>
  <si>
    <t>Phan Như</t>
  </si>
  <si>
    <t>19/08/2004</t>
  </si>
  <si>
    <t>Trần Thảo</t>
  </si>
  <si>
    <t>21/05/2003</t>
  </si>
  <si>
    <t>Hồ Nguyễn Thảo</t>
  </si>
  <si>
    <t>Lê Như</t>
  </si>
  <si>
    <t>21/08/2004</t>
  </si>
  <si>
    <t>Lộc</t>
  </si>
  <si>
    <t>K28QNT</t>
  </si>
  <si>
    <t>11/12/2004</t>
  </si>
  <si>
    <t>Trần Phạm Diễm</t>
  </si>
  <si>
    <t>13/01/2004</t>
  </si>
  <si>
    <t>Lê Thị Hoài</t>
  </si>
  <si>
    <t>24/11/2004</t>
  </si>
  <si>
    <t>Trần Mai</t>
  </si>
  <si>
    <t>Thủy</t>
  </si>
  <si>
    <t>Phan Trần Linh</t>
  </si>
  <si>
    <t>07/04/2004</t>
  </si>
  <si>
    <t>Trần Đặng Hoàng</t>
  </si>
  <si>
    <t>Phan Văn</t>
  </si>
  <si>
    <t>K28QTD</t>
  </si>
  <si>
    <t>Dương Thị Thanh</t>
  </si>
  <si>
    <t>Nguyễn Thị Thái</t>
  </si>
  <si>
    <t>Hà Thị</t>
  </si>
  <si>
    <t>27/06/2004</t>
  </si>
  <si>
    <t>Lê Thị Thu</t>
  </si>
  <si>
    <t>Dương Thị Thu</t>
  </si>
  <si>
    <t>K28QTH</t>
  </si>
  <si>
    <t>Hà Nội</t>
  </si>
  <si>
    <t>Đức</t>
  </si>
  <si>
    <t>Lê Quang</t>
  </si>
  <si>
    <t>Lê Thị Hồng</t>
  </si>
  <si>
    <t>22/01/2004</t>
  </si>
  <si>
    <t>Trương Công</t>
  </si>
  <si>
    <t>Nguyễn Duy</t>
  </si>
  <si>
    <t>Huỳnh Thị Phương</t>
  </si>
  <si>
    <t>Nguyễn Hồng</t>
  </si>
  <si>
    <t>Phi</t>
  </si>
  <si>
    <t>06/04/2004</t>
  </si>
  <si>
    <t>Nguyễn Thái Thùy</t>
  </si>
  <si>
    <t>26/11/2004</t>
  </si>
  <si>
    <t>Trần Thị Hồng</t>
  </si>
  <si>
    <t>Kiên Giang</t>
  </si>
  <si>
    <t>Nguyễn Thị Quỳnh</t>
  </si>
  <si>
    <t>Phan Thị Thúy</t>
  </si>
  <si>
    <t>K28QTM</t>
  </si>
  <si>
    <t>Lê Hoàng</t>
  </si>
  <si>
    <t>Lê Thị Minh</t>
  </si>
  <si>
    <t>Đại</t>
  </si>
  <si>
    <t>27/02/2002</t>
  </si>
  <si>
    <t>Hoà</t>
  </si>
  <si>
    <t>Huỳnh Thị Mỹ</t>
  </si>
  <si>
    <t>Tô Thị Thanh</t>
  </si>
  <si>
    <t>Phan Thị Mỹ</t>
  </si>
  <si>
    <t>15/06/2004</t>
  </si>
  <si>
    <t>Lê Trương Bảo</t>
  </si>
  <si>
    <t>Lưu Thị Kim</t>
  </si>
  <si>
    <t>18/05/2004</t>
  </si>
  <si>
    <t>Ngô Phạm Thanh</t>
  </si>
  <si>
    <t>18/08/2003</t>
  </si>
  <si>
    <t>Tống Hoài</t>
  </si>
  <si>
    <t>24/05/2004</t>
  </si>
  <si>
    <t>Hồ Thị Ngọc</t>
  </si>
  <si>
    <t>Đinh Thị</t>
  </si>
  <si>
    <t>27/12/2004</t>
  </si>
  <si>
    <t>Phùng Nguyễn Thanh</t>
  </si>
  <si>
    <t>Huỳnh Thị Kim</t>
  </si>
  <si>
    <t>Trần Hoài</t>
  </si>
  <si>
    <t>K27QTN</t>
  </si>
  <si>
    <t>17/01/2003</t>
  </si>
  <si>
    <t>K28QTN</t>
  </si>
  <si>
    <t>Nguyễn Thị My</t>
  </si>
  <si>
    <t>24/12/2004</t>
  </si>
  <si>
    <t>Nguyễn Thị Huỳnh</t>
  </si>
  <si>
    <t>HP-KQT</t>
  </si>
  <si>
    <t>KDN</t>
  </si>
  <si>
    <t>KKT</t>
  </si>
  <si>
    <t>QDM</t>
  </si>
  <si>
    <t>QEC</t>
  </si>
  <si>
    <t>QNT</t>
  </si>
  <si>
    <t>QTD</t>
  </si>
  <si>
    <t>QTH</t>
  </si>
  <si>
    <t>QTM</t>
  </si>
  <si>
    <t>QTN</t>
  </si>
  <si>
    <t>STT</t>
  </si>
  <si>
    <t>KẾ TOÁN</t>
  </si>
  <si>
    <t>MAR KETING</t>
  </si>
  <si>
    <t>QTKD</t>
  </si>
  <si>
    <t>KHOA</t>
  </si>
  <si>
    <t>0937262124</t>
  </si>
  <si>
    <t>nltn0606@gmail.com</t>
  </si>
  <si>
    <t>0867901649</t>
  </si>
  <si>
    <t>levannamqt393@gmail.com</t>
  </si>
  <si>
    <t>0378468533</t>
  </si>
  <si>
    <t>0586180154</t>
  </si>
  <si>
    <t>tpc13204@gmail.com</t>
  </si>
  <si>
    <t>0349691247</t>
  </si>
  <si>
    <t>dungle072072@gmail.com</t>
  </si>
  <si>
    <t>0344631568</t>
  </si>
  <si>
    <t>nguyenhuonggiang14604@gmail.com</t>
  </si>
  <si>
    <t>0386809307</t>
  </si>
  <si>
    <t>hoanghaiha2809@gmail.com</t>
  </si>
  <si>
    <t>0795721287</t>
  </si>
  <si>
    <t>Ztlins209@gmail.com</t>
  </si>
  <si>
    <t>0394749345</t>
  </si>
  <si>
    <t>0905167535</t>
  </si>
  <si>
    <t>nhvkt123@gmail.com</t>
  </si>
  <si>
    <t>0379409335</t>
  </si>
  <si>
    <t>nttmy160104@gmail.com</t>
  </si>
  <si>
    <t>0919659183</t>
  </si>
  <si>
    <t>ngocuyen12536@gmail.com</t>
  </si>
  <si>
    <t>0931946851</t>
  </si>
  <si>
    <t>kieuloan141204@gmail.com</t>
  </si>
  <si>
    <t>0905958419</t>
  </si>
  <si>
    <t>volequyen2004@gmail.com</t>
  </si>
  <si>
    <t>0917844907</t>
  </si>
  <si>
    <t>Vanphanne204@gmail.com</t>
  </si>
  <si>
    <t>0703396631</t>
  </si>
  <si>
    <t>hien0703396631@gmail.com</t>
  </si>
  <si>
    <t>0353222386</t>
  </si>
  <si>
    <t>nguyenthiloan19022004@gmail.com</t>
  </si>
  <si>
    <t>0905834650</t>
  </si>
  <si>
    <t>trangdoan0606@gmail.com</t>
  </si>
  <si>
    <t>036425800</t>
  </si>
  <si>
    <t>Nguyenthihau12.611@gmail.com</t>
  </si>
  <si>
    <t>0865681073</t>
  </si>
  <si>
    <t>hienvo.tgdd@gmail.com</t>
  </si>
  <si>
    <t>0934892334</t>
  </si>
  <si>
    <t>ngohoangyennhi2004@gmail.com</t>
  </si>
  <si>
    <t>0364747065</t>
  </si>
  <si>
    <t>nguyenthibichthuy221004@gmail.com</t>
  </si>
  <si>
    <t>0703318947</t>
  </si>
  <si>
    <t>huynhngoanhtuan1814@gmail.com</t>
  </si>
  <si>
    <t>0372305601</t>
  </si>
  <si>
    <t>0905517415</t>
  </si>
  <si>
    <t>nguyenxeko789@gmail.com</t>
  </si>
  <si>
    <t>0906460355</t>
  </si>
  <si>
    <t>Longle201104@gmail.com</t>
  </si>
  <si>
    <t>0774505773</t>
  </si>
  <si>
    <t>linhpk2004@gmail.com</t>
  </si>
  <si>
    <t>0964112209</t>
  </si>
  <si>
    <t>hoalytran005@gmail.com</t>
  </si>
  <si>
    <t>0817693207</t>
  </si>
  <si>
    <t>nhannhan12309@gmail.com</t>
  </si>
  <si>
    <t>0352751442</t>
  </si>
  <si>
    <t>tranglucky18@gmail.com</t>
  </si>
  <si>
    <t>0379364490</t>
  </si>
  <si>
    <t>kimnhungvan9@gmail.com</t>
  </si>
  <si>
    <t>0935644336</t>
  </si>
  <si>
    <t>Dieuvytthcsdd9a3@gmail.com</t>
  </si>
  <si>
    <t>0329196124</t>
  </si>
  <si>
    <t>tranthioanh2004@gmail.com</t>
  </si>
  <si>
    <t>0789468458</t>
  </si>
  <si>
    <t>0773382899</t>
  </si>
  <si>
    <t>0335941882</t>
  </si>
  <si>
    <t>lethimylymmmm@gmail.com</t>
  </si>
  <si>
    <t>0927075733</t>
  </si>
  <si>
    <t>thaovy040317@gmail.com</t>
  </si>
  <si>
    <t>0898513341</t>
  </si>
  <si>
    <t>trantruongdang82@gmail.com</t>
  </si>
  <si>
    <t>0867895150</t>
  </si>
  <si>
    <t>phamkhainguyen29032004@gmail.com</t>
  </si>
  <si>
    <t>0763613635</t>
  </si>
  <si>
    <t>myle08042004@gmail.com</t>
  </si>
  <si>
    <t>0345867730</t>
  </si>
  <si>
    <t>nguyetpham772004@gmail.com</t>
  </si>
  <si>
    <t>0785995452</t>
  </si>
  <si>
    <t>lenhuyen6108.work@gmail.com</t>
  </si>
  <si>
    <t>0867737077</t>
  </si>
  <si>
    <t>mtrang27102004@gmail.com</t>
  </si>
  <si>
    <t>0968166708</t>
  </si>
  <si>
    <t>ltngan2@gmail.com</t>
  </si>
  <si>
    <t>0942681577</t>
  </si>
  <si>
    <t>nhungnguyen221104@gmail.com</t>
  </si>
  <si>
    <t>0705311004</t>
  </si>
  <si>
    <t>phamthiquynhnhutk112@gmail.com</t>
  </si>
  <si>
    <t>0905954537</t>
  </si>
  <si>
    <t>quinhnhuphann1603@gmail.com</t>
  </si>
  <si>
    <t>0768496961</t>
  </si>
  <si>
    <t>0374991873</t>
  </si>
  <si>
    <t>chau03082004@gmail.com</t>
  </si>
  <si>
    <t>0865937251</t>
  </si>
  <si>
    <t>thaophungnguyen770@gmail.com</t>
  </si>
  <si>
    <t>0384198459</t>
  </si>
  <si>
    <t>myle15062004@gmail.com</t>
  </si>
  <si>
    <t>0357955060</t>
  </si>
  <si>
    <t>dinhthithao271204@gmail.com</t>
  </si>
  <si>
    <t>0763669923</t>
  </si>
  <si>
    <t>0337365782</t>
  </si>
  <si>
    <t>nguyenthibichquyen45@gmail.com</t>
  </si>
  <si>
    <t>0966222162</t>
  </si>
  <si>
    <t>0342297081</t>
  </si>
  <si>
    <t>quynhyy1808@gmail.com</t>
  </si>
  <si>
    <t>0935200827</t>
  </si>
  <si>
    <t>ngoclinh0935200827@gmail.com</t>
  </si>
  <si>
    <t>0372315504</t>
  </si>
  <si>
    <t>lehonghoa14944@gmail.com</t>
  </si>
  <si>
    <t>0818547549</t>
  </si>
  <si>
    <t>0986926490</t>
  </si>
  <si>
    <t>Hothingocquynh2004@gmail.com</t>
  </si>
  <si>
    <t>0775255554</t>
  </si>
  <si>
    <t>thinh091024@gmail.com</t>
  </si>
  <si>
    <t>0364933789</t>
  </si>
  <si>
    <t>nguyenhoa261104@gmail.com</t>
  </si>
  <si>
    <t>0393831491</t>
  </si>
  <si>
    <t>ngannpt3003@gmail.com</t>
  </si>
  <si>
    <t>0364408319</t>
  </si>
  <si>
    <t>tonghoaiphi201204@gmail.com</t>
  </si>
  <si>
    <t>0787689901</t>
  </si>
  <si>
    <t>lethihoaithuong2710@gmail.com</t>
  </si>
  <si>
    <t>0977639848</t>
  </si>
  <si>
    <t>nguyenhongdai848@gmail.com</t>
  </si>
  <si>
    <t>0396268411</t>
  </si>
  <si>
    <t>tranhoaitruc2806@gmail.com</t>
  </si>
  <si>
    <t>0946287175</t>
  </si>
  <si>
    <t>phieu3213@gmail.com</t>
  </si>
  <si>
    <t>0934800696</t>
  </si>
  <si>
    <t>vienvo230304@gmail.com</t>
  </si>
  <si>
    <t>0981918124</t>
  </si>
  <si>
    <t>phanlinhqtr02@gmail.com</t>
  </si>
  <si>
    <t>0931918927</t>
  </si>
  <si>
    <t>nguyennhanthanh112004@gmail.com</t>
  </si>
  <si>
    <t>0899628861</t>
  </si>
  <si>
    <t>lehoanganh26062004@gmail.com</t>
  </si>
  <si>
    <t>0914909184</t>
  </si>
  <si>
    <r>
      <rPr>
        <sz val="11"/>
        <rFont val="Calibri"/>
        <family val="2"/>
      </rPr>
      <t>Điện Thoại</t>
    </r>
  </si>
  <si>
    <r>
      <rPr>
        <sz val="11"/>
        <rFont val="Calibri"/>
        <family val="2"/>
      </rPr>
      <t>Di Động</t>
    </r>
  </si>
  <si>
    <r>
      <rPr>
        <sz val="11"/>
        <rFont val="Calibri"/>
        <family val="2"/>
      </rPr>
      <t>Email</t>
    </r>
  </si>
  <si>
    <r>
      <rPr>
        <sz val="11"/>
        <rFont val="Calibri"/>
        <family val="2"/>
      </rPr>
      <t>Email Trường</t>
    </r>
  </si>
  <si>
    <t>0935617801</t>
  </si>
  <si>
    <t>phanthientuan2@gmail.com</t>
  </si>
  <si>
    <t>phanthanhtuan5@dtu.edu.vn</t>
  </si>
  <si>
    <t/>
  </si>
  <si>
    <t>0383220048</t>
  </si>
  <si>
    <t>yennhitran890@gmail.com</t>
  </si>
  <si>
    <t>trannyennhi2@dtu.edu.vn</t>
  </si>
  <si>
    <t>0905224265</t>
  </si>
  <si>
    <t>doanhtruong1806@gmail.com</t>
  </si>
  <si>
    <t>truongdoanhdoanh@dtu.edu.vn</t>
  </si>
  <si>
    <t>+84976827045</t>
  </si>
  <si>
    <t>0976827045</t>
  </si>
  <si>
    <t>lecauhoncuathamtu@gmail.com</t>
  </si>
  <si>
    <t>tranhhavy@dtu.edu.vn</t>
  </si>
  <si>
    <t>0847217252</t>
  </si>
  <si>
    <t>hieungan231004@gmail.com</t>
  </si>
  <si>
    <t>nguyenthieungan1@dtu.edu.vn</t>
  </si>
  <si>
    <t>0353465917</t>
  </si>
  <si>
    <t>Phanvokieuoanh2004@gmail.com</t>
  </si>
  <si>
    <t>phanvkieuoanh@dtu.edu.vn</t>
  </si>
  <si>
    <t>0941644029</t>
  </si>
  <si>
    <t>doanthianhhong0212@gmail.com</t>
  </si>
  <si>
    <t>doantanhhong@dtu.edu.vn</t>
  </si>
  <si>
    <t>0385872038</t>
  </si>
  <si>
    <t>truongthisen@dtu.edu.vn</t>
  </si>
  <si>
    <t>0774521509- 0779222825</t>
  </si>
  <si>
    <t>0774521509</t>
  </si>
  <si>
    <t>thaole171004@gmail.com</t>
  </si>
  <si>
    <t>letthanhthao21@dtu.edu.vn</t>
  </si>
  <si>
    <t>0367217200</t>
  </si>
  <si>
    <t>truongthao2305qn@gmail.com</t>
  </si>
  <si>
    <t>truongtkimthao2@dtu.edu.vn</t>
  </si>
  <si>
    <t>0973995419</t>
  </si>
  <si>
    <t>0869756941</t>
  </si>
  <si>
    <t>mytienle72@gmail.com</t>
  </si>
  <si>
    <t>letmytien@dtu.edu.vn</t>
  </si>
  <si>
    <t>0382410321</t>
  </si>
  <si>
    <t>0862736986</t>
  </si>
  <si>
    <t>kieumyan01@gmail.com</t>
  </si>
  <si>
    <t>kieutmyan@dtu.edu.vn</t>
  </si>
  <si>
    <t>0779444225</t>
  </si>
  <si>
    <t>nhuquynh15012004@gmail.com</t>
  </si>
  <si>
    <t>trannnhuquynh@dtu.edu.vn</t>
  </si>
  <si>
    <t>0394950420</t>
  </si>
  <si>
    <t>hnnq1603@gmail.com</t>
  </si>
  <si>
    <t>honnhuquynh1@dtu.edu.vn</t>
  </si>
  <si>
    <t>0935860703</t>
  </si>
  <si>
    <t>0792302160</t>
  </si>
  <si>
    <t>trantonthuytien@gmail.com</t>
  </si>
  <si>
    <t>trantthuytien15@dtu.edu.vn</t>
  </si>
  <si>
    <t>0349154045</t>
  </si>
  <si>
    <t>hoangthivananh2152000@gmail.com</t>
  </si>
  <si>
    <t>hoangtvananh3@dtu.edu.vn</t>
  </si>
  <si>
    <t>0826020278</t>
  </si>
  <si>
    <t>htthuytien1303@gmail.com</t>
  </si>
  <si>
    <t>hoangtthuytien4@dtu.edu.vn</t>
  </si>
  <si>
    <t>0917529451</t>
  </si>
  <si>
    <t>ntht123123@gmail.com</t>
  </si>
  <si>
    <t>nguyenthoaithu51@dtu.edu.vn</t>
  </si>
  <si>
    <t>0398588349</t>
  </si>
  <si>
    <t>thanhthao140702@gmail.com</t>
  </si>
  <si>
    <t>doantthanhthao6@dtu.edu.vn</t>
  </si>
  <si>
    <t>0898412458</t>
  </si>
  <si>
    <t>0862588672</t>
  </si>
  <si>
    <t>trantminhchau2004@gmail.com</t>
  </si>
  <si>
    <t>trantminhchau4@dtu.edu.vn</t>
  </si>
  <si>
    <t>0938227802</t>
  </si>
  <si>
    <t>hanguyen.010120044@gmail.com</t>
  </si>
  <si>
    <t>nguyenthuha7@dtu.edu.vn</t>
  </si>
  <si>
    <t>0912856206</t>
  </si>
  <si>
    <t>0358245058</t>
  </si>
  <si>
    <t>nthuylieu21@gmail.com</t>
  </si>
  <si>
    <t>nguyenthuylieu@dtu.edu.vn</t>
  </si>
  <si>
    <t>0705447058</t>
  </si>
  <si>
    <t>phamthiminhtam.vta@gmail.com</t>
  </si>
  <si>
    <t>phamtminhtam3@dtu.edu.vn</t>
  </si>
  <si>
    <t>0334558744</t>
  </si>
  <si>
    <t>ntl.nguyenle@gmail.com</t>
  </si>
  <si>
    <t>nguyenthile9@dtu.edu.vn</t>
  </si>
  <si>
    <t>0395512144</t>
  </si>
  <si>
    <t>maixuanphuong966@gmail.com</t>
  </si>
  <si>
    <t>maixuanphuong@dtu.edu.vn</t>
  </si>
  <si>
    <t>0768482658</t>
  </si>
  <si>
    <t>lethihuynhu02012004@gmail.com</t>
  </si>
  <si>
    <t>lethuynhnhu1@dtu.edu.vn</t>
  </si>
  <si>
    <t>0703822277</t>
  </si>
  <si>
    <t>huongnhq2211@gmail.com</t>
  </si>
  <si>
    <t>nguyenhquynhhuong@dtu.edu.vn</t>
  </si>
  <si>
    <t>0336276973</t>
  </si>
  <si>
    <t>vothiduyen13071999@gmail.com</t>
  </si>
  <si>
    <t>vothiduyen@dtu.edu.vn</t>
  </si>
  <si>
    <t>0889187355</t>
  </si>
  <si>
    <t>tranlanphuong150193@gmail.com</t>
  </si>
  <si>
    <t>tranthigiang7@dtu.edu.vn</t>
  </si>
  <si>
    <t>0386397941</t>
  </si>
  <si>
    <t>havienhoa836@gmail.com</t>
  </si>
  <si>
    <t>havienhoa@dtu.edu.vn</t>
  </si>
  <si>
    <t>nguyenlthaonguyen6@dtu.edu.vn</t>
  </si>
  <si>
    <t>levannam9@dtu.edu.vn</t>
  </si>
  <si>
    <t>tamnguyen4804@gmail.com</t>
  </si>
  <si>
    <t>nguyentbangtam3@dtu.edu.vn</t>
  </si>
  <si>
    <t>0708135098</t>
  </si>
  <si>
    <t>tranphuongchi@dtu.edu.vn</t>
  </si>
  <si>
    <t>letiendung6@dtu.edu.vn</t>
  </si>
  <si>
    <t>0876944218</t>
  </si>
  <si>
    <t>nguyenhuonggiang8@dtu.edu.vn</t>
  </si>
  <si>
    <t>hoanghaiha1@dtu.edu.vn</t>
  </si>
  <si>
    <t>0338078223</t>
  </si>
  <si>
    <t>nguyentthuylinh68@dtu.edu.vn</t>
  </si>
  <si>
    <t>Limha11052003@gmail.com</t>
  </si>
  <si>
    <t>dinhtngocha2@dtu.edu.vn</t>
  </si>
  <si>
    <t>nguyenhoangviet10@dtu.edu.vn</t>
  </si>
  <si>
    <t>nguyenttramy38@dtu.edu.vn</t>
  </si>
  <si>
    <t>lehbaongoc3@dtu.edu.vn</t>
  </si>
  <si>
    <t>0348356811</t>
  </si>
  <si>
    <t>letkieuloan2@dtu.edu.vn</t>
  </si>
  <si>
    <t>votlequyen@dtu.edu.vn</t>
  </si>
  <si>
    <t>phanthivan@dtu.edu.vn</t>
  </si>
  <si>
    <t>kieutthuhien@dtu.edu.vn</t>
  </si>
  <si>
    <t>nguyenthiloan4@dtu.edu.vn</t>
  </si>
  <si>
    <t>doantthutrang1@dtu.edu.vn</t>
  </si>
  <si>
    <t>nguyenthihau23@dtu.edu.vn</t>
  </si>
  <si>
    <t>vothihien4@dtu.edu.vn</t>
  </si>
  <si>
    <t>ngohyennhi@dtu.edu.vn</t>
  </si>
  <si>
    <t>nguyentbichthuy8@dtu.edu.vn</t>
  </si>
  <si>
    <t>huynhnanhtuan@dtu.edu.vn</t>
  </si>
  <si>
    <t>builephuonganh2004cpr@gmail.com</t>
  </si>
  <si>
    <t>builphuonganh@dtu.edu.vn</t>
  </si>
  <si>
    <t>nguyenchanhnguyen@dtu.edu.vn</t>
  </si>
  <si>
    <t>lenthanhlong1@dtu.edu.vn</t>
  </si>
  <si>
    <t>phamkhanhlinh4@dtu.edu.vn</t>
  </si>
  <si>
    <t>tranthoaly1@dtu.edu.vn</t>
  </si>
  <si>
    <t>vovthanhnhan@dtu.edu.vn</t>
  </si>
  <si>
    <t>phamtthuytrang16@dtu.edu.vn</t>
  </si>
  <si>
    <t>vantkimnhung@dtu.edu.vn</t>
  </si>
  <si>
    <t>nguyentdieuvy@dtu.edu.vn</t>
  </si>
  <si>
    <t>tranthioanh@dtu.edu.vn</t>
  </si>
  <si>
    <t>mobita1212004@gmail.com</t>
  </si>
  <si>
    <t>nguyenvantho9@dtu.edu.vn</t>
  </si>
  <si>
    <t>nganvo832@gmail.com</t>
  </si>
  <si>
    <t>votkimngan5@dtu.edu.vn</t>
  </si>
  <si>
    <t>03359441882</t>
  </si>
  <si>
    <t>letmyly2@dtu.edu.vn</t>
  </si>
  <si>
    <t>honthaovy1@dtu.edu.vn</t>
  </si>
  <si>
    <t>trantruongdang@dtu.edu.vn</t>
  </si>
  <si>
    <t>phamkhainguyen@dtu.edu.vn</t>
  </si>
  <si>
    <t>votmyle4@dtu.edu.vn</t>
  </si>
  <si>
    <t>phamtminhnguyet@dtu.edu.vn</t>
  </si>
  <si>
    <t>lenhuyen1@dtu.edu.vn</t>
  </si>
  <si>
    <t>nguyentmaitrang2@dtu.edu.vn</t>
  </si>
  <si>
    <t>luongthingan@dtu.edu.vn</t>
  </si>
  <si>
    <t>nguyentcamnhung21@dtu.edu.vn</t>
  </si>
  <si>
    <t>phamtquynhnhu10@dtu.edu.vn</t>
  </si>
  <si>
    <t>0934978637</t>
  </si>
  <si>
    <t>phannhuquynh5@dtu.edu.vn</t>
  </si>
  <si>
    <t>tvbts1997@gmail.com</t>
  </si>
  <si>
    <t>tranthaovan@dtu.edu.vn</t>
  </si>
  <si>
    <t>034337703</t>
  </si>
  <si>
    <t>081 9014679</t>
  </si>
  <si>
    <t>lethihoainhi2k4@gmail.com</t>
  </si>
  <si>
    <t>lethoainhi2@dtu.edu.vn</t>
  </si>
  <si>
    <t>0945271557</t>
  </si>
  <si>
    <t>trangphan744@gmail.com</t>
  </si>
  <si>
    <t>phantlinhtrang@dtu.edu.vn</t>
  </si>
  <si>
    <t>0383131452</t>
  </si>
  <si>
    <t>maithaoo0102@gmail.com</t>
  </si>
  <si>
    <t>tranmaithao@dtu.edu.vn</t>
  </si>
  <si>
    <t>0775416742</t>
  </si>
  <si>
    <t>tranphamdiemhieu@gmail.com</t>
  </si>
  <si>
    <t>tranpdiemhieu@dtu.edu.vn</t>
  </si>
  <si>
    <t>0775588524</t>
  </si>
  <si>
    <t>0855786413</t>
  </si>
  <si>
    <t>trantrang432004@gmail.com</t>
  </si>
  <si>
    <t>trandhoangtrang@dtu.edu.vn</t>
  </si>
  <si>
    <t>0355286767</t>
  </si>
  <si>
    <t>nqn270604@gmail.com</t>
  </si>
  <si>
    <t>nguyenquynhnhu14@dtu.edu.vn</t>
  </si>
  <si>
    <t>0815649633</t>
  </si>
  <si>
    <t>Dt11122004@gmail.com</t>
  </si>
  <si>
    <t>nguyentdieutrinh3@dtu.edu.vn</t>
  </si>
  <si>
    <t>0702467855</t>
  </si>
  <si>
    <t>td2422123@gmail.com</t>
  </si>
  <si>
    <t>duongtthuthuy2@dtu.edu.vn</t>
  </si>
  <si>
    <t>0898206145</t>
  </si>
  <si>
    <t>aimy030504@gmail.com</t>
  </si>
  <si>
    <t>nguyentaimy3@dtu.edu.vn</t>
  </si>
  <si>
    <t>0886953404</t>
  </si>
  <si>
    <t>nguyenluyna2911@gmail.com</t>
  </si>
  <si>
    <t>nguyentlyna8@dtu.edu.vn</t>
  </si>
  <si>
    <t>0905352696</t>
  </si>
  <si>
    <t>thaovitk0106@gmail.com</t>
  </si>
  <si>
    <t>nguyentthaovi8@dtu.edu.vn</t>
  </si>
  <si>
    <t>0386608090</t>
  </si>
  <si>
    <t>0382361059</t>
  </si>
  <si>
    <t>thuthao28012004@gmail.com</t>
  </si>
  <si>
    <t>letthuthao28@dtu.edu.vn</t>
  </si>
  <si>
    <t>0706204415</t>
  </si>
  <si>
    <t>hanghangkhoa@gmail.com</t>
  </si>
  <si>
    <t>duongtthanhhang1@dtu.edu.vn</t>
  </si>
  <si>
    <t>0905782231</t>
  </si>
  <si>
    <t>thaihanh04@gmail.com</t>
  </si>
  <si>
    <t>nguyentthaihanh@dtu.edu.vn</t>
  </si>
  <si>
    <t>0777438867</t>
  </si>
  <si>
    <t>haly3206@gmail.com</t>
  </si>
  <si>
    <t>hathily@dtu.edu.vn</t>
  </si>
  <si>
    <t>0817712963</t>
  </si>
  <si>
    <t>0383413795</t>
  </si>
  <si>
    <t>ththu2408@gmail.com</t>
  </si>
  <si>
    <t>nguyenthithu43@dtu.edu.vn</t>
  </si>
  <si>
    <t>0932340255</t>
  </si>
  <si>
    <t>trannhu1904@gmail.com</t>
  </si>
  <si>
    <t>tranquynhnhu3@dtu.edu.vn</t>
  </si>
  <si>
    <t>0905621688</t>
  </si>
  <si>
    <t>duc0911223557@gmail.com</t>
  </si>
  <si>
    <t>lequangduc5@dtu.edu.vn</t>
  </si>
  <si>
    <t>0383232133</t>
  </si>
  <si>
    <t>0369247204</t>
  </si>
  <si>
    <t>nguyenthikimphi2004@gmail.com</t>
  </si>
  <si>
    <t>nguyentkimphi1@dtu.edu.vn</t>
  </si>
  <si>
    <t>0703554726</t>
  </si>
  <si>
    <t>thuytrnag1892004@gmail.com</t>
  </si>
  <si>
    <t>nguyentthuytrang107@dtu.edu.vn</t>
  </si>
  <si>
    <t>0905806875</t>
  </si>
  <si>
    <t>nh970310@gmail.com</t>
  </si>
  <si>
    <t>huynhtphuongngoc@dtu.edu.vn</t>
  </si>
  <si>
    <t>0332291410</t>
  </si>
  <si>
    <t>duyphuong301225@gmail.com</t>
  </si>
  <si>
    <t>nguyenduyphuong8@dtu.edu.vn</t>
  </si>
  <si>
    <t>0373587725</t>
  </si>
  <si>
    <t>truongcongkhanhcma@gmail.com</t>
  </si>
  <si>
    <t>truongcongkhanh1@dtu.edu.vn</t>
  </si>
  <si>
    <t>0972044410</t>
  </si>
  <si>
    <t>hongtu1306@gmail.com</t>
  </si>
  <si>
    <t>tranthongtu@dtu.edu.vn</t>
  </si>
  <si>
    <t>letminhchau5@dtu.edu.vn</t>
  </si>
  <si>
    <t>phungnthanhthao@dtu.edu.vn</t>
  </si>
  <si>
    <t>huynhtmyle@dtu.edu.vn</t>
  </si>
  <si>
    <t>dinhthithao1@dtu.edu.vn</t>
  </si>
  <si>
    <t>baoloc964@gmail.com</t>
  </si>
  <si>
    <t>letbaoloc@dtu.edu.vn</t>
  </si>
  <si>
    <t>nguyentbichquyen@dtu.edu.vn</t>
  </si>
  <si>
    <t>0962695004</t>
  </si>
  <si>
    <t>phanhoa301211@gmail.com</t>
  </si>
  <si>
    <t>phanthihoa3@dtu.edu.vn</t>
  </si>
  <si>
    <t>nguyentquynhnhi17@dtu.edu.vn</t>
  </si>
  <si>
    <t>trantngoclinh1@dtu.edu.vn</t>
  </si>
  <si>
    <t>lethonghoa5@dtu.edu.vn</t>
  </si>
  <si>
    <t>luungan.1805@gmail.com</t>
  </si>
  <si>
    <t>luutkimngan1@dtu.edu.vn</t>
  </si>
  <si>
    <t>hotngocquynh@dtu.edu.vn</t>
  </si>
  <si>
    <t>huynhtkimthinh1@dtu.edu.vn</t>
  </si>
  <si>
    <t>nguyentbichhoa2@dtu.edu.vn</t>
  </si>
  <si>
    <t>ngopthanhngan@dtu.edu.vn</t>
  </si>
  <si>
    <t>tonghoaiphi@dtu.edu.vn</t>
  </si>
  <si>
    <t>lethoaithuong15@dtu.edu.vn</t>
  </si>
  <si>
    <t>nguyenhongdai@dtu.edu.vn</t>
  </si>
  <si>
    <t>tranhoaitruc@dtu.edu.vn</t>
  </si>
  <si>
    <t>phanvanhieu6@dtu.edu.vn</t>
  </si>
  <si>
    <t>0934400696</t>
  </si>
  <si>
    <t>votkimduyen@dtu.edu.vn</t>
  </si>
  <si>
    <t>phantmylinh11@dtu.edu.vn</t>
  </si>
  <si>
    <t>nguyentthanhnhan25@dtu.edu.vn</t>
  </si>
  <si>
    <t>lehoanganh11@dtu.edu.vn</t>
  </si>
  <si>
    <t>thanhhuyento0610@gmail.com</t>
  </si>
  <si>
    <t>totthanhhuyen@dtu.edu.vn</t>
  </si>
  <si>
    <t>0336842284</t>
  </si>
  <si>
    <t>tamphamthiminhtam@gmail.com</t>
  </si>
  <si>
    <t>phamtminhtam4@dtu.edu.vn</t>
  </si>
  <si>
    <t>0585496097</t>
  </si>
  <si>
    <t>nguyenthihuynhtrinh67@gmail.com</t>
  </si>
  <si>
    <t>nguyenthuynhtrinh@dtu.edu.vn</t>
  </si>
  <si>
    <t>0353185429</t>
  </si>
  <si>
    <t>vyngoc15052004@gmail.com</t>
  </si>
  <si>
    <t>buitngocvy@dtu.edu.vn</t>
  </si>
  <si>
    <t>0708109077</t>
  </si>
  <si>
    <t>0788622097</t>
  </si>
  <si>
    <t>phanthithuynguyet12.1@gmail.com</t>
  </si>
  <si>
    <t>phantthuynguyet@dtu.edu.vn</t>
  </si>
  <si>
    <t>0376123192</t>
  </si>
  <si>
    <t>suongnguyen.30042004@gmail.com</t>
  </si>
  <si>
    <t>nguyenthisuong11@dtu.edu.vn</t>
  </si>
  <si>
    <t>0983011160</t>
  </si>
  <si>
    <t>nguyenthimymy2203@gmail.com</t>
  </si>
  <si>
    <t>nguyentmymy6@dtu.edu.vn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</si>
</sst>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</cellXfs>
  <cellStyles count="2">
    <cellStyle name="Normal" xfId="0" builtinId="0"/>
    <cellStyle name="Normal 2" xfId="1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35"/>
  <sheetViews>
    <sheetView tabSelected="1"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Q142" sqref="Q142"/>
    </sheetView>
  </sheetViews>
  <sheetFormatPr defaultColWidth="12.5703125" defaultRowHeight="15" x14ac:dyDescent="0.25"/>
  <cols>
    <col min="1" max="1" width="5" customWidth="1"/>
    <col min="2" max="2" width="17.85546875" customWidth="1"/>
    <col min="3" max="3" width="19.42578125" bestFit="1" customWidth="1"/>
    <col min="6" max="6" width="16.85546875" customWidth="1"/>
    <col min="7" max="7" width="15.7109375" customWidth="1"/>
    <col min="8" max="8" width="10.28515625" customWidth="1"/>
    <col min="9" max="9" width="7.5703125" customWidth="1"/>
    <col min="15" max="15" width="24.85546875" bestFit="1" customWidth="1"/>
    <col min="16" max="16" width="13.28515625" bestFit="1" customWidth="1"/>
    <col min="17" max="17" width="36.7109375" bestFit="1" customWidth="1"/>
    <col min="18" max="18" width="31.28515625" bestFit="1" customWidth="1"/>
  </cols>
  <sheetData>
    <row r="1" spans="1:18" s="1" customFormat="1" x14ac:dyDescent="0.25">
      <c r="A1" s="6" t="s">
        <v>347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/>
      <c r="J1" s="6" t="s">
        <v>7</v>
      </c>
      <c r="K1" s="6"/>
      <c r="L1" s="6"/>
      <c r="M1" s="6"/>
      <c r="N1" s="7" t="s">
        <v>351</v>
      </c>
      <c r="O1" s="5" t="s">
        <v>488</v>
      </c>
      <c r="P1" s="5" t="s">
        <v>489</v>
      </c>
      <c r="Q1" s="5" t="s">
        <v>490</v>
      </c>
      <c r="R1" s="5" t="s">
        <v>491</v>
      </c>
    </row>
    <row r="2" spans="1:18" x14ac:dyDescent="0.25">
      <c r="A2" s="3">
        <v>1</v>
      </c>
      <c r="B2" s="3">
        <v>28214928820</v>
      </c>
      <c r="C2" s="3" t="s">
        <v>22</v>
      </c>
      <c r="D2" s="3" t="s">
        <v>23</v>
      </c>
      <c r="E2" s="3" t="s">
        <v>9</v>
      </c>
      <c r="F2" s="3" t="s">
        <v>24</v>
      </c>
      <c r="G2" s="3" t="s">
        <v>20</v>
      </c>
      <c r="H2" s="3" t="s">
        <v>14</v>
      </c>
      <c r="I2" s="3">
        <v>3.61</v>
      </c>
      <c r="J2" s="3" t="s">
        <v>12</v>
      </c>
      <c r="K2" s="3" t="s">
        <v>337</v>
      </c>
      <c r="L2" s="3" t="str">
        <f>LEFT(E2,3)</f>
        <v>K28</v>
      </c>
      <c r="M2" s="2">
        <f>IF(K2&lt;&gt;K1,1,M1+1)</f>
        <v>1</v>
      </c>
      <c r="N2" s="3" t="s">
        <v>348</v>
      </c>
      <c r="O2" s="3" t="s">
        <v>492</v>
      </c>
      <c r="P2" s="3" t="s">
        <v>492</v>
      </c>
      <c r="Q2" s="3" t="s">
        <v>493</v>
      </c>
      <c r="R2" s="3" t="s">
        <v>494</v>
      </c>
    </row>
    <row r="3" spans="1:18" x14ac:dyDescent="0.25">
      <c r="A3" s="3">
        <v>2</v>
      </c>
      <c r="B3" s="3">
        <v>28204806964</v>
      </c>
      <c r="C3" s="3" t="s">
        <v>73</v>
      </c>
      <c r="D3" s="3" t="s">
        <v>19</v>
      </c>
      <c r="E3" s="3" t="s">
        <v>30</v>
      </c>
      <c r="F3" s="3" t="s">
        <v>74</v>
      </c>
      <c r="G3" s="3" t="s">
        <v>13</v>
      </c>
      <c r="H3" s="3" t="s">
        <v>11</v>
      </c>
      <c r="I3" s="3">
        <v>3.94</v>
      </c>
      <c r="J3" s="3" t="s">
        <v>12</v>
      </c>
      <c r="K3" s="3" t="s">
        <v>338</v>
      </c>
      <c r="L3" s="3" t="str">
        <f t="shared" ref="L3:L24" si="0">LEFT(E3,3)</f>
        <v>K28</v>
      </c>
      <c r="M3" s="2">
        <f>IF(K3&lt;&gt;K2,1,M2+1)</f>
        <v>1</v>
      </c>
      <c r="N3" s="3" t="s">
        <v>348</v>
      </c>
      <c r="O3" s="3" t="s">
        <v>496</v>
      </c>
      <c r="P3" s="3" t="s">
        <v>496</v>
      </c>
      <c r="Q3" s="3" t="s">
        <v>497</v>
      </c>
      <c r="R3" s="3" t="s">
        <v>498</v>
      </c>
    </row>
    <row r="4" spans="1:18" x14ac:dyDescent="0.25">
      <c r="A4" s="3">
        <v>3</v>
      </c>
      <c r="B4" s="3">
        <v>28204135158</v>
      </c>
      <c r="C4" s="3" t="s">
        <v>38</v>
      </c>
      <c r="D4" s="3" t="s">
        <v>39</v>
      </c>
      <c r="E4" s="3" t="s">
        <v>30</v>
      </c>
      <c r="F4" s="3" t="s">
        <v>40</v>
      </c>
      <c r="G4" s="3" t="s">
        <v>20</v>
      </c>
      <c r="H4" s="3" t="s">
        <v>11</v>
      </c>
      <c r="I4" s="3">
        <v>3.85</v>
      </c>
      <c r="J4" s="3" t="s">
        <v>12</v>
      </c>
      <c r="K4" s="3" t="s">
        <v>338</v>
      </c>
      <c r="L4" s="3" t="str">
        <f t="shared" si="0"/>
        <v>K28</v>
      </c>
      <c r="M4" s="2">
        <f t="shared" ref="M4:M67" si="1">IF(K4&lt;&gt;K3,1,M3+1)</f>
        <v>2</v>
      </c>
      <c r="N4" s="3" t="s">
        <v>348</v>
      </c>
      <c r="O4" s="3" t="s">
        <v>499</v>
      </c>
      <c r="P4" s="3" t="s">
        <v>499</v>
      </c>
      <c r="Q4" s="3" t="s">
        <v>500</v>
      </c>
      <c r="R4" s="3" t="s">
        <v>501</v>
      </c>
    </row>
    <row r="5" spans="1:18" x14ac:dyDescent="0.25">
      <c r="A5" s="3">
        <v>4</v>
      </c>
      <c r="B5" s="3">
        <v>28204904965</v>
      </c>
      <c r="C5" s="3" t="s">
        <v>124</v>
      </c>
      <c r="D5" s="3" t="s">
        <v>125</v>
      </c>
      <c r="E5" s="3" t="s">
        <v>30</v>
      </c>
      <c r="F5" s="3" t="s">
        <v>126</v>
      </c>
      <c r="G5" s="3" t="s">
        <v>82</v>
      </c>
      <c r="H5" s="3" t="s">
        <v>11</v>
      </c>
      <c r="I5" s="3">
        <v>3.82</v>
      </c>
      <c r="J5" s="3" t="s">
        <v>12</v>
      </c>
      <c r="K5" s="3" t="s">
        <v>338</v>
      </c>
      <c r="L5" s="3" t="str">
        <f t="shared" si="0"/>
        <v>K28</v>
      </c>
      <c r="M5" s="2">
        <f t="shared" si="1"/>
        <v>3</v>
      </c>
      <c r="N5" s="3" t="s">
        <v>348</v>
      </c>
      <c r="O5" s="3" t="s">
        <v>502</v>
      </c>
      <c r="P5" s="3" t="s">
        <v>503</v>
      </c>
      <c r="Q5" s="3" t="s">
        <v>504</v>
      </c>
      <c r="R5" s="3" t="s">
        <v>505</v>
      </c>
    </row>
    <row r="6" spans="1:18" x14ac:dyDescent="0.25">
      <c r="A6" s="3">
        <v>5</v>
      </c>
      <c r="B6" s="3">
        <v>28204906579</v>
      </c>
      <c r="C6" s="3" t="s">
        <v>67</v>
      </c>
      <c r="D6" s="3" t="s">
        <v>68</v>
      </c>
      <c r="E6" s="3" t="s">
        <v>30</v>
      </c>
      <c r="F6" s="3" t="s">
        <v>69</v>
      </c>
      <c r="G6" s="3" t="s">
        <v>44</v>
      </c>
      <c r="H6" s="3" t="s">
        <v>11</v>
      </c>
      <c r="I6" s="3">
        <v>3.8</v>
      </c>
      <c r="J6" s="3" t="s">
        <v>12</v>
      </c>
      <c r="K6" s="3" t="s">
        <v>338</v>
      </c>
      <c r="L6" s="3" t="str">
        <f t="shared" si="0"/>
        <v>K28</v>
      </c>
      <c r="M6" s="2">
        <f t="shared" si="1"/>
        <v>4</v>
      </c>
      <c r="N6" s="3" t="s">
        <v>348</v>
      </c>
      <c r="O6" s="3" t="s">
        <v>506</v>
      </c>
      <c r="P6" s="3" t="s">
        <v>506</v>
      </c>
      <c r="Q6" s="3" t="s">
        <v>507</v>
      </c>
      <c r="R6" s="3" t="s">
        <v>508</v>
      </c>
    </row>
    <row r="7" spans="1:18" x14ac:dyDescent="0.25">
      <c r="A7" s="3">
        <v>6</v>
      </c>
      <c r="B7" s="3">
        <v>28204950870</v>
      </c>
      <c r="C7" s="3" t="s">
        <v>78</v>
      </c>
      <c r="D7" s="3" t="s">
        <v>79</v>
      </c>
      <c r="E7" s="3" t="s">
        <v>30</v>
      </c>
      <c r="F7" s="3" t="s">
        <v>80</v>
      </c>
      <c r="G7" s="3" t="s">
        <v>13</v>
      </c>
      <c r="H7" s="3" t="s">
        <v>11</v>
      </c>
      <c r="I7" s="3">
        <v>3.79</v>
      </c>
      <c r="J7" s="3" t="s">
        <v>12</v>
      </c>
      <c r="K7" s="3" t="s">
        <v>338</v>
      </c>
      <c r="L7" s="3" t="str">
        <f t="shared" si="0"/>
        <v>K28</v>
      </c>
      <c r="M7" s="2">
        <f t="shared" si="1"/>
        <v>5</v>
      </c>
      <c r="N7" s="3" t="s">
        <v>348</v>
      </c>
      <c r="O7" s="3" t="s">
        <v>509</v>
      </c>
      <c r="P7" s="3" t="s">
        <v>509</v>
      </c>
      <c r="Q7" s="3" t="s">
        <v>510</v>
      </c>
      <c r="R7" s="3" t="s">
        <v>511</v>
      </c>
    </row>
    <row r="8" spans="1:18" x14ac:dyDescent="0.25">
      <c r="A8" s="3">
        <v>7</v>
      </c>
      <c r="B8" s="3">
        <v>28204906545</v>
      </c>
      <c r="C8" s="3" t="s">
        <v>53</v>
      </c>
      <c r="D8" s="3" t="s">
        <v>54</v>
      </c>
      <c r="E8" s="3" t="s">
        <v>30</v>
      </c>
      <c r="F8" s="3" t="s">
        <v>55</v>
      </c>
      <c r="G8" s="3" t="s">
        <v>20</v>
      </c>
      <c r="H8" s="3" t="s">
        <v>11</v>
      </c>
      <c r="I8" s="3">
        <v>3.78</v>
      </c>
      <c r="J8" s="3" t="s">
        <v>12</v>
      </c>
      <c r="K8" s="3" t="s">
        <v>338</v>
      </c>
      <c r="L8" s="3" t="str">
        <f t="shared" si="0"/>
        <v>K28</v>
      </c>
      <c r="M8" s="2">
        <f t="shared" si="1"/>
        <v>6</v>
      </c>
      <c r="N8" s="3" t="s">
        <v>348</v>
      </c>
      <c r="O8" s="3" t="s">
        <v>512</v>
      </c>
      <c r="P8" s="3" t="s">
        <v>512</v>
      </c>
      <c r="Q8" s="3" t="s">
        <v>513</v>
      </c>
      <c r="R8" s="3" t="s">
        <v>514</v>
      </c>
    </row>
    <row r="9" spans="1:18" x14ac:dyDescent="0.25">
      <c r="A9" s="3">
        <v>8</v>
      </c>
      <c r="B9" s="3">
        <v>28204902549</v>
      </c>
      <c r="C9" s="3" t="s">
        <v>88</v>
      </c>
      <c r="D9" s="3" t="s">
        <v>89</v>
      </c>
      <c r="E9" s="3" t="s">
        <v>30</v>
      </c>
      <c r="F9" s="3" t="s">
        <v>90</v>
      </c>
      <c r="G9" s="3" t="s">
        <v>26</v>
      </c>
      <c r="H9" s="3" t="s">
        <v>11</v>
      </c>
      <c r="I9" s="3">
        <v>3.77</v>
      </c>
      <c r="J9" s="3" t="s">
        <v>12</v>
      </c>
      <c r="K9" s="3" t="s">
        <v>338</v>
      </c>
      <c r="L9" s="3" t="str">
        <f t="shared" si="0"/>
        <v>K28</v>
      </c>
      <c r="M9" s="2">
        <f t="shared" si="1"/>
        <v>7</v>
      </c>
      <c r="N9" s="3" t="s">
        <v>348</v>
      </c>
      <c r="O9" s="3" t="s">
        <v>515</v>
      </c>
      <c r="P9" s="3" t="s">
        <v>515</v>
      </c>
      <c r="Q9" s="3" t="s">
        <v>516</v>
      </c>
      <c r="R9" s="3" t="s">
        <v>516</v>
      </c>
    </row>
    <row r="10" spans="1:18" x14ac:dyDescent="0.25">
      <c r="A10" s="3">
        <v>9</v>
      </c>
      <c r="B10" s="3">
        <v>28204805507</v>
      </c>
      <c r="C10" s="3" t="s">
        <v>93</v>
      </c>
      <c r="D10" s="3" t="s">
        <v>94</v>
      </c>
      <c r="E10" s="3" t="s">
        <v>30</v>
      </c>
      <c r="F10" s="3" t="s">
        <v>95</v>
      </c>
      <c r="G10" s="3" t="s">
        <v>20</v>
      </c>
      <c r="H10" s="3" t="s">
        <v>11</v>
      </c>
      <c r="I10" s="3">
        <v>3.77</v>
      </c>
      <c r="J10" s="3" t="s">
        <v>12</v>
      </c>
      <c r="K10" s="3" t="s">
        <v>338</v>
      </c>
      <c r="L10" s="3" t="str">
        <f t="shared" si="0"/>
        <v>K28</v>
      </c>
      <c r="M10" s="2">
        <f t="shared" si="1"/>
        <v>8</v>
      </c>
      <c r="N10" s="3" t="s">
        <v>348</v>
      </c>
      <c r="O10" s="3" t="s">
        <v>517</v>
      </c>
      <c r="P10" s="3" t="s">
        <v>518</v>
      </c>
      <c r="Q10" s="3" t="s">
        <v>519</v>
      </c>
      <c r="R10" s="3" t="s">
        <v>520</v>
      </c>
    </row>
    <row r="11" spans="1:18" x14ac:dyDescent="0.25">
      <c r="A11" s="3">
        <v>10</v>
      </c>
      <c r="B11" s="3">
        <v>28204953863</v>
      </c>
      <c r="C11" s="3" t="s">
        <v>96</v>
      </c>
      <c r="D11" s="3" t="s">
        <v>94</v>
      </c>
      <c r="E11" s="3" t="s">
        <v>30</v>
      </c>
      <c r="F11" s="3" t="s">
        <v>97</v>
      </c>
      <c r="G11" s="3" t="s">
        <v>20</v>
      </c>
      <c r="H11" s="3" t="s">
        <v>11</v>
      </c>
      <c r="I11" s="3">
        <v>3.73</v>
      </c>
      <c r="J11" s="3" t="s">
        <v>12</v>
      </c>
      <c r="K11" s="3" t="s">
        <v>338</v>
      </c>
      <c r="L11" s="3" t="str">
        <f t="shared" si="0"/>
        <v>K28</v>
      </c>
      <c r="M11" s="2">
        <f t="shared" si="1"/>
        <v>9</v>
      </c>
      <c r="N11" s="3" t="s">
        <v>348</v>
      </c>
      <c r="O11" s="3" t="s">
        <v>521</v>
      </c>
      <c r="P11" s="3" t="s">
        <v>521</v>
      </c>
      <c r="Q11" s="3" t="s">
        <v>522</v>
      </c>
      <c r="R11" s="3" t="s">
        <v>523</v>
      </c>
    </row>
    <row r="12" spans="1:18" x14ac:dyDescent="0.25">
      <c r="A12" s="3">
        <v>11</v>
      </c>
      <c r="B12" s="3">
        <v>28204901661</v>
      </c>
      <c r="C12" s="3" t="s">
        <v>109</v>
      </c>
      <c r="D12" s="3" t="s">
        <v>110</v>
      </c>
      <c r="E12" s="3" t="s">
        <v>30</v>
      </c>
      <c r="F12" s="3" t="s">
        <v>111</v>
      </c>
      <c r="G12" s="3" t="s">
        <v>26</v>
      </c>
      <c r="H12" s="3" t="s">
        <v>11</v>
      </c>
      <c r="I12" s="3">
        <v>3.73</v>
      </c>
      <c r="J12" s="3" t="s">
        <v>12</v>
      </c>
      <c r="K12" s="3" t="s">
        <v>338</v>
      </c>
      <c r="L12" s="3" t="str">
        <f t="shared" si="0"/>
        <v>K28</v>
      </c>
      <c r="M12" s="2">
        <f t="shared" si="1"/>
        <v>10</v>
      </c>
      <c r="N12" s="3" t="s">
        <v>348</v>
      </c>
      <c r="O12" s="3" t="s">
        <v>524</v>
      </c>
      <c r="P12" s="3" t="s">
        <v>525</v>
      </c>
      <c r="Q12" s="3" t="s">
        <v>526</v>
      </c>
      <c r="R12" s="3" t="s">
        <v>527</v>
      </c>
    </row>
    <row r="13" spans="1:18" x14ac:dyDescent="0.25">
      <c r="A13" s="3">
        <v>12</v>
      </c>
      <c r="B13" s="3">
        <v>28204906599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26</v>
      </c>
      <c r="H13" s="3" t="s">
        <v>11</v>
      </c>
      <c r="I13" s="3">
        <v>3.71</v>
      </c>
      <c r="J13" s="3" t="s">
        <v>12</v>
      </c>
      <c r="K13" s="3" t="s">
        <v>338</v>
      </c>
      <c r="L13" s="3" t="str">
        <f t="shared" si="0"/>
        <v>K28</v>
      </c>
      <c r="M13" s="2">
        <f t="shared" si="1"/>
        <v>11</v>
      </c>
      <c r="N13" s="3" t="s">
        <v>348</v>
      </c>
      <c r="O13" s="3" t="s">
        <v>528</v>
      </c>
      <c r="P13" s="3" t="s">
        <v>529</v>
      </c>
      <c r="Q13" s="3" t="s">
        <v>530</v>
      </c>
      <c r="R13" s="3" t="s">
        <v>531</v>
      </c>
    </row>
    <row r="14" spans="1:18" x14ac:dyDescent="0.25">
      <c r="A14" s="3">
        <v>13</v>
      </c>
      <c r="B14" s="3">
        <v>28204954297</v>
      </c>
      <c r="C14" s="3" t="s">
        <v>83</v>
      </c>
      <c r="D14" s="3" t="s">
        <v>84</v>
      </c>
      <c r="E14" s="3" t="s">
        <v>30</v>
      </c>
      <c r="F14" s="3" t="s">
        <v>72</v>
      </c>
      <c r="G14" s="3" t="s">
        <v>20</v>
      </c>
      <c r="H14" s="3" t="s">
        <v>11</v>
      </c>
      <c r="I14" s="3">
        <v>3.71</v>
      </c>
      <c r="J14" s="3" t="s">
        <v>12</v>
      </c>
      <c r="K14" s="3" t="s">
        <v>338</v>
      </c>
      <c r="L14" s="3" t="str">
        <f t="shared" si="0"/>
        <v>K28</v>
      </c>
      <c r="M14" s="2">
        <f t="shared" si="1"/>
        <v>12</v>
      </c>
      <c r="N14" s="3" t="s">
        <v>348</v>
      </c>
      <c r="O14" s="3" t="s">
        <v>532</v>
      </c>
      <c r="P14" s="3" t="s">
        <v>532</v>
      </c>
      <c r="Q14" s="3" t="s">
        <v>533</v>
      </c>
      <c r="R14" s="3" t="s">
        <v>534</v>
      </c>
    </row>
    <row r="15" spans="1:18" x14ac:dyDescent="0.25">
      <c r="A15" s="3">
        <v>14</v>
      </c>
      <c r="B15" s="3">
        <v>28204954836</v>
      </c>
      <c r="C15" s="3" t="s">
        <v>85</v>
      </c>
      <c r="D15" s="3" t="s">
        <v>84</v>
      </c>
      <c r="E15" s="3" t="s">
        <v>30</v>
      </c>
      <c r="F15" s="3" t="s">
        <v>86</v>
      </c>
      <c r="G15" s="3" t="s">
        <v>26</v>
      </c>
      <c r="H15" s="3" t="s">
        <v>11</v>
      </c>
      <c r="I15" s="3">
        <v>3.68</v>
      </c>
      <c r="J15" s="3" t="s">
        <v>12</v>
      </c>
      <c r="K15" s="3" t="s">
        <v>338</v>
      </c>
      <c r="L15" s="3" t="str">
        <f t="shared" si="0"/>
        <v>K28</v>
      </c>
      <c r="M15" s="2">
        <f t="shared" si="1"/>
        <v>13</v>
      </c>
      <c r="N15" s="3" t="s">
        <v>348</v>
      </c>
      <c r="O15" s="3" t="s">
        <v>535</v>
      </c>
      <c r="P15" s="3" t="s">
        <v>535</v>
      </c>
      <c r="Q15" s="3" t="s">
        <v>536</v>
      </c>
      <c r="R15" s="3" t="s">
        <v>537</v>
      </c>
    </row>
    <row r="16" spans="1:18" x14ac:dyDescent="0.25">
      <c r="A16" s="3">
        <v>15</v>
      </c>
      <c r="B16" s="3">
        <v>28204601464</v>
      </c>
      <c r="C16" s="3" t="s">
        <v>112</v>
      </c>
      <c r="D16" s="3" t="s">
        <v>110</v>
      </c>
      <c r="E16" s="3" t="s">
        <v>30</v>
      </c>
      <c r="F16" s="3" t="s">
        <v>50</v>
      </c>
      <c r="G16" s="3" t="s">
        <v>17</v>
      </c>
      <c r="H16" s="3" t="s">
        <v>11</v>
      </c>
      <c r="I16" s="3">
        <v>3.68</v>
      </c>
      <c r="J16" s="3" t="s">
        <v>12</v>
      </c>
      <c r="K16" s="3" t="s">
        <v>338</v>
      </c>
      <c r="L16" s="3" t="str">
        <f t="shared" si="0"/>
        <v>K28</v>
      </c>
      <c r="M16" s="2">
        <f t="shared" si="1"/>
        <v>14</v>
      </c>
      <c r="N16" s="3" t="s">
        <v>348</v>
      </c>
      <c r="O16" s="3" t="s">
        <v>538</v>
      </c>
      <c r="P16" s="3" t="s">
        <v>539</v>
      </c>
      <c r="Q16" s="3" t="s">
        <v>540</v>
      </c>
      <c r="R16" s="3" t="s">
        <v>541</v>
      </c>
    </row>
    <row r="17" spans="1:18" x14ac:dyDescent="0.25">
      <c r="A17" s="3">
        <v>16</v>
      </c>
      <c r="B17" s="3">
        <v>28204901257</v>
      </c>
      <c r="C17" s="3" t="s">
        <v>32</v>
      </c>
      <c r="D17" s="3" t="s">
        <v>8</v>
      </c>
      <c r="E17" s="3" t="s">
        <v>30</v>
      </c>
      <c r="F17" s="3" t="s">
        <v>33</v>
      </c>
      <c r="G17" s="3" t="s">
        <v>34</v>
      </c>
      <c r="H17" s="3" t="s">
        <v>11</v>
      </c>
      <c r="I17" s="3">
        <v>3.66</v>
      </c>
      <c r="J17" s="3" t="s">
        <v>12</v>
      </c>
      <c r="K17" s="3" t="s">
        <v>338</v>
      </c>
      <c r="L17" s="3" t="str">
        <f t="shared" si="0"/>
        <v>K28</v>
      </c>
      <c r="M17" s="2">
        <f t="shared" si="1"/>
        <v>15</v>
      </c>
      <c r="N17" s="3" t="s">
        <v>348</v>
      </c>
      <c r="O17" s="3" t="s">
        <v>542</v>
      </c>
      <c r="P17" s="3" t="s">
        <v>495</v>
      </c>
      <c r="Q17" s="3" t="s">
        <v>543</v>
      </c>
      <c r="R17" s="3" t="s">
        <v>544</v>
      </c>
    </row>
    <row r="18" spans="1:18" x14ac:dyDescent="0.25">
      <c r="A18" s="3">
        <v>17</v>
      </c>
      <c r="B18" s="3">
        <v>28204637420</v>
      </c>
      <c r="C18" s="3" t="s">
        <v>113</v>
      </c>
      <c r="D18" s="3" t="s">
        <v>110</v>
      </c>
      <c r="E18" s="3" t="s">
        <v>30</v>
      </c>
      <c r="F18" s="3" t="s">
        <v>114</v>
      </c>
      <c r="G18" s="3" t="s">
        <v>44</v>
      </c>
      <c r="H18" s="3" t="s">
        <v>11</v>
      </c>
      <c r="I18" s="3">
        <v>3.66</v>
      </c>
      <c r="J18" s="3" t="s">
        <v>12</v>
      </c>
      <c r="K18" s="3" t="s">
        <v>338</v>
      </c>
      <c r="L18" s="3" t="str">
        <f t="shared" si="0"/>
        <v>K28</v>
      </c>
      <c r="M18" s="2">
        <f t="shared" si="1"/>
        <v>16</v>
      </c>
      <c r="N18" s="3" t="s">
        <v>348</v>
      </c>
      <c r="O18" s="3" t="s">
        <v>545</v>
      </c>
      <c r="P18" s="3" t="s">
        <v>545</v>
      </c>
      <c r="Q18" s="3" t="s">
        <v>546</v>
      </c>
      <c r="R18" s="3" t="s">
        <v>547</v>
      </c>
    </row>
    <row r="19" spans="1:18" x14ac:dyDescent="0.25">
      <c r="A19" s="3">
        <v>18</v>
      </c>
      <c r="B19" s="3">
        <v>28204938443</v>
      </c>
      <c r="C19" s="3" t="s">
        <v>18</v>
      </c>
      <c r="D19" s="3" t="s">
        <v>102</v>
      </c>
      <c r="E19" s="3" t="s">
        <v>30</v>
      </c>
      <c r="F19" s="3" t="s">
        <v>103</v>
      </c>
      <c r="G19" s="3" t="s">
        <v>20</v>
      </c>
      <c r="H19" s="3" t="s">
        <v>11</v>
      </c>
      <c r="I19" s="3">
        <v>3.65</v>
      </c>
      <c r="J19" s="3" t="s">
        <v>12</v>
      </c>
      <c r="K19" s="3" t="s">
        <v>338</v>
      </c>
      <c r="L19" s="3" t="str">
        <f t="shared" si="0"/>
        <v>K28</v>
      </c>
      <c r="M19" s="2">
        <f t="shared" si="1"/>
        <v>17</v>
      </c>
      <c r="N19" s="3" t="s">
        <v>348</v>
      </c>
      <c r="O19" s="3" t="s">
        <v>548</v>
      </c>
      <c r="P19" s="3" t="s">
        <v>548</v>
      </c>
      <c r="Q19" s="3" t="s">
        <v>549</v>
      </c>
      <c r="R19" s="3" t="s">
        <v>550</v>
      </c>
    </row>
    <row r="20" spans="1:18" x14ac:dyDescent="0.25">
      <c r="A20" s="3">
        <v>19</v>
      </c>
      <c r="B20" s="3">
        <v>28204953855</v>
      </c>
      <c r="C20" s="3" t="s">
        <v>98</v>
      </c>
      <c r="D20" s="3" t="s">
        <v>94</v>
      </c>
      <c r="E20" s="3" t="s">
        <v>30</v>
      </c>
      <c r="F20" s="3" t="s">
        <v>99</v>
      </c>
      <c r="G20" s="3" t="s">
        <v>20</v>
      </c>
      <c r="H20" s="3" t="s">
        <v>11</v>
      </c>
      <c r="I20" s="3">
        <v>3.62</v>
      </c>
      <c r="J20" s="3" t="s">
        <v>12</v>
      </c>
      <c r="K20" s="3" t="s">
        <v>338</v>
      </c>
      <c r="L20" s="3" t="str">
        <f t="shared" si="0"/>
        <v>K28</v>
      </c>
      <c r="M20" s="2">
        <f t="shared" si="1"/>
        <v>18</v>
      </c>
      <c r="N20" s="3" t="s">
        <v>348</v>
      </c>
      <c r="O20" s="3" t="s">
        <v>551</v>
      </c>
      <c r="P20" s="3" t="s">
        <v>551</v>
      </c>
      <c r="Q20" s="3" t="s">
        <v>552</v>
      </c>
      <c r="R20" s="3" t="s">
        <v>553</v>
      </c>
    </row>
    <row r="21" spans="1:18" x14ac:dyDescent="0.25">
      <c r="A21" s="3">
        <v>20</v>
      </c>
      <c r="B21" s="3">
        <v>28204853560</v>
      </c>
      <c r="C21" s="3" t="s">
        <v>35</v>
      </c>
      <c r="D21" s="3" t="s">
        <v>36</v>
      </c>
      <c r="E21" s="3" t="s">
        <v>30</v>
      </c>
      <c r="F21" s="3" t="s">
        <v>37</v>
      </c>
      <c r="G21" s="3" t="s">
        <v>20</v>
      </c>
      <c r="H21" s="3" t="s">
        <v>11</v>
      </c>
      <c r="I21" s="3">
        <v>3.61</v>
      </c>
      <c r="J21" s="3" t="s">
        <v>12</v>
      </c>
      <c r="K21" s="3" t="s">
        <v>338</v>
      </c>
      <c r="L21" s="3" t="str">
        <f t="shared" si="0"/>
        <v>K28</v>
      </c>
      <c r="M21" s="2">
        <f t="shared" si="1"/>
        <v>19</v>
      </c>
      <c r="N21" s="3" t="s">
        <v>348</v>
      </c>
      <c r="O21" s="3" t="s">
        <v>554</v>
      </c>
      <c r="P21" s="3" t="s">
        <v>555</v>
      </c>
      <c r="Q21" s="3" t="s">
        <v>556</v>
      </c>
      <c r="R21" s="3" t="s">
        <v>557</v>
      </c>
    </row>
    <row r="22" spans="1:18" x14ac:dyDescent="0.25">
      <c r="A22" s="3">
        <v>21</v>
      </c>
      <c r="B22" s="3">
        <v>28204605629</v>
      </c>
      <c r="C22" s="3" t="s">
        <v>47</v>
      </c>
      <c r="D22" s="3" t="s">
        <v>46</v>
      </c>
      <c r="E22" s="3" t="s">
        <v>30</v>
      </c>
      <c r="F22" s="3" t="s">
        <v>48</v>
      </c>
      <c r="G22" s="3" t="s">
        <v>26</v>
      </c>
      <c r="H22" s="3" t="s">
        <v>11</v>
      </c>
      <c r="I22" s="3">
        <v>3.61</v>
      </c>
      <c r="J22" s="3" t="s">
        <v>12</v>
      </c>
      <c r="K22" s="3" t="s">
        <v>338</v>
      </c>
      <c r="L22" s="3" t="str">
        <f t="shared" si="0"/>
        <v>K28</v>
      </c>
      <c r="M22" s="2">
        <f t="shared" si="1"/>
        <v>20</v>
      </c>
      <c r="N22" s="3" t="s">
        <v>348</v>
      </c>
      <c r="O22" s="3" t="s">
        <v>558</v>
      </c>
      <c r="P22" s="3" t="s">
        <v>558</v>
      </c>
      <c r="Q22" s="3" t="s">
        <v>559</v>
      </c>
      <c r="R22" s="3" t="s">
        <v>560</v>
      </c>
    </row>
    <row r="23" spans="1:18" x14ac:dyDescent="0.25">
      <c r="A23" s="3">
        <v>22</v>
      </c>
      <c r="B23" s="3">
        <v>28204953777</v>
      </c>
      <c r="C23" s="3" t="s">
        <v>59</v>
      </c>
      <c r="D23" s="3" t="s">
        <v>60</v>
      </c>
      <c r="E23" s="3" t="s">
        <v>30</v>
      </c>
      <c r="F23" s="3" t="s">
        <v>61</v>
      </c>
      <c r="G23" s="3" t="s">
        <v>13</v>
      </c>
      <c r="H23" s="3" t="s">
        <v>11</v>
      </c>
      <c r="I23" s="3">
        <v>3.61</v>
      </c>
      <c r="J23" s="3" t="s">
        <v>12</v>
      </c>
      <c r="K23" s="3" t="s">
        <v>338</v>
      </c>
      <c r="L23" s="3" t="str">
        <f t="shared" si="0"/>
        <v>K28</v>
      </c>
      <c r="M23" s="2">
        <f t="shared" si="1"/>
        <v>21</v>
      </c>
      <c r="N23" s="3" t="s">
        <v>348</v>
      </c>
      <c r="O23" s="3" t="s">
        <v>561</v>
      </c>
      <c r="P23" s="3" t="s">
        <v>562</v>
      </c>
      <c r="Q23" s="3" t="s">
        <v>563</v>
      </c>
      <c r="R23" s="3" t="s">
        <v>564</v>
      </c>
    </row>
    <row r="24" spans="1:18" x14ac:dyDescent="0.25">
      <c r="A24" s="3">
        <v>23</v>
      </c>
      <c r="B24" s="3">
        <v>28204900816</v>
      </c>
      <c r="C24" s="3" t="s">
        <v>91</v>
      </c>
      <c r="D24" s="3" t="s">
        <v>92</v>
      </c>
      <c r="E24" s="3" t="s">
        <v>30</v>
      </c>
      <c r="F24" s="3" t="s">
        <v>40</v>
      </c>
      <c r="G24" s="3" t="s">
        <v>44</v>
      </c>
      <c r="H24" s="3" t="s">
        <v>11</v>
      </c>
      <c r="I24" s="3">
        <v>3.6</v>
      </c>
      <c r="J24" s="3" t="s">
        <v>12</v>
      </c>
      <c r="K24" s="3" t="s">
        <v>338</v>
      </c>
      <c r="L24" s="3" t="str">
        <f t="shared" si="0"/>
        <v>K28</v>
      </c>
      <c r="M24" s="2">
        <f t="shared" si="1"/>
        <v>22</v>
      </c>
      <c r="N24" s="3" t="s">
        <v>348</v>
      </c>
      <c r="O24" s="3" t="s">
        <v>565</v>
      </c>
      <c r="P24" s="3" t="s">
        <v>565</v>
      </c>
      <c r="Q24" s="3" t="s">
        <v>566</v>
      </c>
      <c r="R24" s="3" t="s">
        <v>567</v>
      </c>
    </row>
    <row r="25" spans="1:18" x14ac:dyDescent="0.25">
      <c r="A25" s="3">
        <v>24</v>
      </c>
      <c r="B25" s="3">
        <v>28205054598</v>
      </c>
      <c r="C25" s="3" t="s">
        <v>56</v>
      </c>
      <c r="D25" s="3" t="s">
        <v>145</v>
      </c>
      <c r="E25" s="3" t="s">
        <v>132</v>
      </c>
      <c r="F25" s="3" t="s">
        <v>146</v>
      </c>
      <c r="G25" s="3" t="s">
        <v>20</v>
      </c>
      <c r="H25" s="3" t="s">
        <v>11</v>
      </c>
      <c r="I25" s="3">
        <v>3.96</v>
      </c>
      <c r="J25" s="3" t="s">
        <v>12</v>
      </c>
      <c r="K25" s="3" t="s">
        <v>339</v>
      </c>
      <c r="L25" s="3" t="str">
        <f t="shared" ref="L25:L31" si="2">LEFT(E25,3)</f>
        <v>K28</v>
      </c>
      <c r="M25" s="2">
        <f t="shared" si="1"/>
        <v>1</v>
      </c>
      <c r="N25" s="3" t="s">
        <v>348</v>
      </c>
      <c r="O25" s="3" t="s">
        <v>568</v>
      </c>
      <c r="P25" s="3" t="s">
        <v>568</v>
      </c>
      <c r="Q25" s="3" t="s">
        <v>569</v>
      </c>
      <c r="R25" s="3" t="s">
        <v>570</v>
      </c>
    </row>
    <row r="26" spans="1:18" x14ac:dyDescent="0.25">
      <c r="A26" s="3">
        <v>25</v>
      </c>
      <c r="B26" s="3">
        <v>28214502913</v>
      </c>
      <c r="C26" s="3" t="s">
        <v>151</v>
      </c>
      <c r="D26" s="3" t="s">
        <v>152</v>
      </c>
      <c r="E26" s="3" t="s">
        <v>132</v>
      </c>
      <c r="F26" s="3" t="s">
        <v>105</v>
      </c>
      <c r="G26" s="3" t="s">
        <v>26</v>
      </c>
      <c r="H26" s="3" t="s">
        <v>14</v>
      </c>
      <c r="I26" s="3">
        <v>3.79</v>
      </c>
      <c r="J26" s="3" t="s">
        <v>12</v>
      </c>
      <c r="K26" s="3" t="s">
        <v>339</v>
      </c>
      <c r="L26" s="3" t="str">
        <f t="shared" si="2"/>
        <v>K28</v>
      </c>
      <c r="M26" s="2">
        <f t="shared" si="1"/>
        <v>2</v>
      </c>
      <c r="N26" s="3" t="s">
        <v>348</v>
      </c>
      <c r="O26" s="3" t="s">
        <v>571</v>
      </c>
      <c r="P26" s="3" t="s">
        <v>571</v>
      </c>
      <c r="Q26" s="3" t="s">
        <v>572</v>
      </c>
      <c r="R26" s="3" t="s">
        <v>573</v>
      </c>
    </row>
    <row r="27" spans="1:18" x14ac:dyDescent="0.25">
      <c r="A27" s="3">
        <v>26</v>
      </c>
      <c r="B27" s="3">
        <v>28205052327</v>
      </c>
      <c r="C27" s="3" t="s">
        <v>150</v>
      </c>
      <c r="D27" s="3" t="s">
        <v>75</v>
      </c>
      <c r="E27" s="3" t="s">
        <v>132</v>
      </c>
      <c r="F27" s="3" t="s">
        <v>116</v>
      </c>
      <c r="G27" s="3" t="s">
        <v>20</v>
      </c>
      <c r="H27" s="3" t="s">
        <v>11</v>
      </c>
      <c r="I27" s="3">
        <v>3.76</v>
      </c>
      <c r="J27" s="3" t="s">
        <v>12</v>
      </c>
      <c r="K27" s="3" t="s">
        <v>339</v>
      </c>
      <c r="L27" s="3" t="str">
        <f t="shared" si="2"/>
        <v>K28</v>
      </c>
      <c r="M27" s="2">
        <f t="shared" si="1"/>
        <v>3</v>
      </c>
      <c r="N27" s="3" t="s">
        <v>348</v>
      </c>
      <c r="O27" s="3" t="s">
        <v>574</v>
      </c>
      <c r="P27" s="3" t="s">
        <v>574</v>
      </c>
      <c r="Q27" s="3" t="s">
        <v>575</v>
      </c>
      <c r="R27" s="3" t="s">
        <v>576</v>
      </c>
    </row>
    <row r="28" spans="1:18" x14ac:dyDescent="0.25">
      <c r="A28" s="3">
        <v>27</v>
      </c>
      <c r="B28" s="3">
        <v>28205005977</v>
      </c>
      <c r="C28" s="3" t="s">
        <v>142</v>
      </c>
      <c r="D28" s="3" t="s">
        <v>143</v>
      </c>
      <c r="E28" s="3" t="s">
        <v>132</v>
      </c>
      <c r="F28" s="3" t="s">
        <v>144</v>
      </c>
      <c r="G28" s="3" t="s">
        <v>44</v>
      </c>
      <c r="H28" s="3" t="s">
        <v>11</v>
      </c>
      <c r="I28" s="3">
        <v>3.74</v>
      </c>
      <c r="J28" s="3" t="s">
        <v>12</v>
      </c>
      <c r="K28" s="3" t="s">
        <v>339</v>
      </c>
      <c r="L28" s="3" t="str">
        <f t="shared" si="2"/>
        <v>K28</v>
      </c>
      <c r="M28" s="2">
        <f t="shared" si="1"/>
        <v>4</v>
      </c>
      <c r="N28" s="3" t="s">
        <v>348</v>
      </c>
      <c r="O28" s="3" t="s">
        <v>577</v>
      </c>
      <c r="P28" s="3" t="s">
        <v>577</v>
      </c>
      <c r="Q28" s="3" t="s">
        <v>578</v>
      </c>
      <c r="R28" s="3" t="s">
        <v>579</v>
      </c>
    </row>
    <row r="29" spans="1:18" x14ac:dyDescent="0.25">
      <c r="A29" s="3">
        <v>28</v>
      </c>
      <c r="B29" s="3">
        <v>28205051882</v>
      </c>
      <c r="C29" s="3" t="s">
        <v>133</v>
      </c>
      <c r="D29" s="3" t="s">
        <v>42</v>
      </c>
      <c r="E29" s="3" t="s">
        <v>132</v>
      </c>
      <c r="F29" s="3" t="s">
        <v>134</v>
      </c>
      <c r="G29" s="3" t="s">
        <v>44</v>
      </c>
      <c r="H29" s="3" t="s">
        <v>11</v>
      </c>
      <c r="I29" s="3">
        <v>3.71</v>
      </c>
      <c r="J29" s="3" t="s">
        <v>12</v>
      </c>
      <c r="K29" s="3" t="s">
        <v>339</v>
      </c>
      <c r="L29" s="3" t="str">
        <f t="shared" si="2"/>
        <v>K28</v>
      </c>
      <c r="M29" s="2">
        <f t="shared" si="1"/>
        <v>5</v>
      </c>
      <c r="N29" s="3" t="s">
        <v>348</v>
      </c>
      <c r="O29" s="3" t="s">
        <v>580</v>
      </c>
      <c r="P29" s="3" t="s">
        <v>580</v>
      </c>
      <c r="Q29" s="3" t="s">
        <v>581</v>
      </c>
      <c r="R29" s="3" t="s">
        <v>582</v>
      </c>
    </row>
    <row r="30" spans="1:18" x14ac:dyDescent="0.25">
      <c r="A30" s="3">
        <v>29</v>
      </c>
      <c r="B30" s="3">
        <v>28204330426</v>
      </c>
      <c r="C30" s="3" t="s">
        <v>129</v>
      </c>
      <c r="D30" s="3" t="s">
        <v>43</v>
      </c>
      <c r="E30" s="3" t="s">
        <v>132</v>
      </c>
      <c r="F30" s="3" t="s">
        <v>135</v>
      </c>
      <c r="G30" s="3" t="s">
        <v>44</v>
      </c>
      <c r="H30" s="3" t="s">
        <v>11</v>
      </c>
      <c r="I30" s="3">
        <v>3.69</v>
      </c>
      <c r="J30" s="3" t="s">
        <v>12</v>
      </c>
      <c r="K30" s="3" t="s">
        <v>339</v>
      </c>
      <c r="L30" s="3" t="str">
        <f t="shared" si="2"/>
        <v>K28</v>
      </c>
      <c r="M30" s="2">
        <f t="shared" si="1"/>
        <v>6</v>
      </c>
      <c r="N30" s="3" t="s">
        <v>348</v>
      </c>
      <c r="O30" s="3" t="s">
        <v>583</v>
      </c>
      <c r="P30" s="3" t="s">
        <v>583</v>
      </c>
      <c r="Q30" s="3" t="s">
        <v>584</v>
      </c>
      <c r="R30" s="3" t="s">
        <v>585</v>
      </c>
    </row>
    <row r="31" spans="1:18" x14ac:dyDescent="0.25">
      <c r="A31" s="3">
        <v>30</v>
      </c>
      <c r="B31" s="3">
        <v>28207133764</v>
      </c>
      <c r="C31" s="3" t="s">
        <v>139</v>
      </c>
      <c r="D31" s="3" t="s">
        <v>140</v>
      </c>
      <c r="E31" s="3" t="s">
        <v>132</v>
      </c>
      <c r="F31" s="3" t="s">
        <v>95</v>
      </c>
      <c r="G31" s="3" t="s">
        <v>20</v>
      </c>
      <c r="H31" s="3" t="s">
        <v>11</v>
      </c>
      <c r="I31" s="3">
        <v>3.67</v>
      </c>
      <c r="J31" s="3" t="s">
        <v>12</v>
      </c>
      <c r="K31" s="3" t="s">
        <v>339</v>
      </c>
      <c r="L31" s="3" t="str">
        <f t="shared" si="2"/>
        <v>K28</v>
      </c>
      <c r="M31" s="2">
        <f t="shared" si="1"/>
        <v>7</v>
      </c>
      <c r="N31" s="3" t="s">
        <v>348</v>
      </c>
      <c r="O31" s="3" t="s">
        <v>586</v>
      </c>
      <c r="P31" s="3" t="s">
        <v>586</v>
      </c>
      <c r="Q31" s="3" t="s">
        <v>587</v>
      </c>
      <c r="R31" s="3" t="s">
        <v>588</v>
      </c>
    </row>
    <row r="32" spans="1:18" hidden="1" x14ac:dyDescent="0.25">
      <c r="A32" s="3">
        <v>31</v>
      </c>
      <c r="B32" s="3">
        <v>28204640110</v>
      </c>
      <c r="C32" s="3" t="s">
        <v>210</v>
      </c>
      <c r="D32" s="3" t="s">
        <v>70</v>
      </c>
      <c r="E32" s="3" t="s">
        <v>155</v>
      </c>
      <c r="F32" s="3" t="s">
        <v>211</v>
      </c>
      <c r="G32" s="3" t="s">
        <v>16</v>
      </c>
      <c r="H32" s="3" t="s">
        <v>11</v>
      </c>
      <c r="I32" s="3">
        <v>3.9</v>
      </c>
      <c r="J32" s="3" t="s">
        <v>12</v>
      </c>
      <c r="K32" s="3" t="s">
        <v>340</v>
      </c>
      <c r="L32" s="3" t="str">
        <f t="shared" ref="L32:L65" si="3">LEFT(E32,3)</f>
        <v>K28</v>
      </c>
      <c r="M32" s="2">
        <f t="shared" si="1"/>
        <v>1</v>
      </c>
      <c r="N32" s="4" t="s">
        <v>349</v>
      </c>
      <c r="O32" s="3" t="s">
        <v>352</v>
      </c>
      <c r="P32" s="3" t="s">
        <v>495</v>
      </c>
      <c r="Q32" s="3" t="s">
        <v>353</v>
      </c>
      <c r="R32" s="3" t="s">
        <v>589</v>
      </c>
    </row>
    <row r="33" spans="1:18" hidden="1" x14ac:dyDescent="0.25">
      <c r="A33" s="3">
        <v>32</v>
      </c>
      <c r="B33" s="3">
        <v>28214602145</v>
      </c>
      <c r="C33" s="3" t="s">
        <v>181</v>
      </c>
      <c r="D33" s="3" t="s">
        <v>14</v>
      </c>
      <c r="E33" s="3" t="s">
        <v>155</v>
      </c>
      <c r="F33" s="3" t="s">
        <v>136</v>
      </c>
      <c r="G33" s="3" t="s">
        <v>26</v>
      </c>
      <c r="H33" s="3" t="s">
        <v>14</v>
      </c>
      <c r="I33" s="3">
        <v>3.88</v>
      </c>
      <c r="J33" s="3" t="s">
        <v>12</v>
      </c>
      <c r="K33" s="3" t="s">
        <v>340</v>
      </c>
      <c r="L33" s="3" t="str">
        <f t="shared" si="3"/>
        <v>K28</v>
      </c>
      <c r="M33" s="2">
        <f t="shared" si="1"/>
        <v>2</v>
      </c>
      <c r="N33" s="4" t="s">
        <v>349</v>
      </c>
      <c r="O33" s="3" t="s">
        <v>354</v>
      </c>
      <c r="P33" s="3" t="s">
        <v>495</v>
      </c>
      <c r="Q33" s="3" t="s">
        <v>355</v>
      </c>
      <c r="R33" s="3" t="s">
        <v>590</v>
      </c>
    </row>
    <row r="34" spans="1:18" hidden="1" x14ac:dyDescent="0.25">
      <c r="A34" s="3">
        <v>33</v>
      </c>
      <c r="B34" s="3">
        <v>28204652895</v>
      </c>
      <c r="C34" s="3" t="s">
        <v>223</v>
      </c>
      <c r="D34" s="3" t="s">
        <v>92</v>
      </c>
      <c r="E34" s="3" t="s">
        <v>155</v>
      </c>
      <c r="F34" s="3" t="s">
        <v>224</v>
      </c>
      <c r="G34" s="3" t="s">
        <v>20</v>
      </c>
      <c r="H34" s="3" t="s">
        <v>11</v>
      </c>
      <c r="I34" s="3">
        <v>3.87</v>
      </c>
      <c r="J34" s="3" t="s">
        <v>12</v>
      </c>
      <c r="K34" s="3" t="s">
        <v>340</v>
      </c>
      <c r="L34" s="3" t="str">
        <f t="shared" si="3"/>
        <v>K28</v>
      </c>
      <c r="M34" s="2">
        <f t="shared" si="1"/>
        <v>3</v>
      </c>
      <c r="N34" s="4" t="s">
        <v>349</v>
      </c>
      <c r="O34" s="3" t="s">
        <v>356</v>
      </c>
      <c r="P34" s="3" t="s">
        <v>356</v>
      </c>
      <c r="Q34" s="3" t="s">
        <v>591</v>
      </c>
      <c r="R34" s="3" t="s">
        <v>592</v>
      </c>
    </row>
    <row r="35" spans="1:18" hidden="1" x14ac:dyDescent="0.25">
      <c r="A35" s="3">
        <v>34</v>
      </c>
      <c r="B35" s="3">
        <v>28204652010</v>
      </c>
      <c r="C35" s="3" t="s">
        <v>161</v>
      </c>
      <c r="D35" s="3" t="s">
        <v>160</v>
      </c>
      <c r="E35" s="3" t="s">
        <v>155</v>
      </c>
      <c r="F35" s="3" t="s">
        <v>76</v>
      </c>
      <c r="G35" s="3" t="s">
        <v>44</v>
      </c>
      <c r="H35" s="3" t="s">
        <v>11</v>
      </c>
      <c r="I35" s="3">
        <v>3.85</v>
      </c>
      <c r="J35" s="3" t="s">
        <v>12</v>
      </c>
      <c r="K35" s="3" t="s">
        <v>340</v>
      </c>
      <c r="L35" s="3" t="str">
        <f t="shared" si="3"/>
        <v>K28</v>
      </c>
      <c r="M35" s="2">
        <f t="shared" si="1"/>
        <v>4</v>
      </c>
      <c r="N35" s="4" t="s">
        <v>349</v>
      </c>
      <c r="O35" s="3" t="s">
        <v>357</v>
      </c>
      <c r="P35" s="3" t="s">
        <v>593</v>
      </c>
      <c r="Q35" s="3" t="s">
        <v>358</v>
      </c>
      <c r="R35" s="3" t="s">
        <v>594</v>
      </c>
    </row>
    <row r="36" spans="1:18" hidden="1" x14ac:dyDescent="0.25">
      <c r="A36" s="3">
        <v>35</v>
      </c>
      <c r="B36" s="3">
        <v>28214645717</v>
      </c>
      <c r="C36" s="3" t="s">
        <v>164</v>
      </c>
      <c r="D36" s="3" t="s">
        <v>165</v>
      </c>
      <c r="E36" s="3" t="s">
        <v>155</v>
      </c>
      <c r="F36" s="3" t="s">
        <v>166</v>
      </c>
      <c r="G36" s="3" t="s">
        <v>20</v>
      </c>
      <c r="H36" s="3" t="s">
        <v>14</v>
      </c>
      <c r="I36" s="3">
        <v>3.83</v>
      </c>
      <c r="J36" s="3" t="s">
        <v>12</v>
      </c>
      <c r="K36" s="3" t="s">
        <v>340</v>
      </c>
      <c r="L36" s="3" t="str">
        <f t="shared" si="3"/>
        <v>K28</v>
      </c>
      <c r="M36" s="2">
        <f t="shared" si="1"/>
        <v>5</v>
      </c>
      <c r="N36" s="4" t="s">
        <v>349</v>
      </c>
      <c r="O36" s="3" t="s">
        <v>359</v>
      </c>
      <c r="P36" s="3" t="s">
        <v>359</v>
      </c>
      <c r="Q36" s="3" t="s">
        <v>360</v>
      </c>
      <c r="R36" s="3" t="s">
        <v>595</v>
      </c>
    </row>
    <row r="37" spans="1:18" hidden="1" x14ac:dyDescent="0.25">
      <c r="A37" s="3">
        <v>36</v>
      </c>
      <c r="B37" s="3">
        <v>28204650098</v>
      </c>
      <c r="C37" s="3" t="s">
        <v>167</v>
      </c>
      <c r="D37" s="3" t="s">
        <v>43</v>
      </c>
      <c r="E37" s="3" t="s">
        <v>155</v>
      </c>
      <c r="F37" s="3" t="s">
        <v>168</v>
      </c>
      <c r="G37" s="3" t="s">
        <v>20</v>
      </c>
      <c r="H37" s="3" t="s">
        <v>11</v>
      </c>
      <c r="I37" s="3">
        <v>3.8</v>
      </c>
      <c r="J37" s="3" t="s">
        <v>12</v>
      </c>
      <c r="K37" s="3" t="s">
        <v>340</v>
      </c>
      <c r="L37" s="3" t="str">
        <f t="shared" si="3"/>
        <v>K28</v>
      </c>
      <c r="M37" s="2">
        <f t="shared" si="1"/>
        <v>6</v>
      </c>
      <c r="N37" s="4" t="s">
        <v>349</v>
      </c>
      <c r="O37" s="3" t="s">
        <v>361</v>
      </c>
      <c r="P37" s="3" t="s">
        <v>596</v>
      </c>
      <c r="Q37" s="3" t="s">
        <v>362</v>
      </c>
      <c r="R37" s="3" t="s">
        <v>597</v>
      </c>
    </row>
    <row r="38" spans="1:18" hidden="1" x14ac:dyDescent="0.25">
      <c r="A38" s="3">
        <v>37</v>
      </c>
      <c r="B38" s="3">
        <v>28204654883</v>
      </c>
      <c r="C38" s="3" t="s">
        <v>169</v>
      </c>
      <c r="D38" s="3" t="s">
        <v>46</v>
      </c>
      <c r="E38" s="3" t="s">
        <v>155</v>
      </c>
      <c r="F38" s="3" t="s">
        <v>170</v>
      </c>
      <c r="G38" s="3" t="s">
        <v>44</v>
      </c>
      <c r="H38" s="3" t="s">
        <v>11</v>
      </c>
      <c r="I38" s="3">
        <v>3.79</v>
      </c>
      <c r="J38" s="3" t="s">
        <v>12</v>
      </c>
      <c r="K38" s="3" t="s">
        <v>340</v>
      </c>
      <c r="L38" s="3" t="str">
        <f t="shared" si="3"/>
        <v>K28</v>
      </c>
      <c r="M38" s="2">
        <f t="shared" si="1"/>
        <v>7</v>
      </c>
      <c r="N38" s="4" t="s">
        <v>349</v>
      </c>
      <c r="O38" s="3" t="s">
        <v>363</v>
      </c>
      <c r="P38" s="3" t="s">
        <v>495</v>
      </c>
      <c r="Q38" s="3" t="s">
        <v>364</v>
      </c>
      <c r="R38" s="3" t="s">
        <v>598</v>
      </c>
    </row>
    <row r="39" spans="1:18" hidden="1" x14ac:dyDescent="0.25">
      <c r="A39" s="3">
        <v>38</v>
      </c>
      <c r="B39" s="3">
        <v>28206146838</v>
      </c>
      <c r="C39" s="3" t="s">
        <v>41</v>
      </c>
      <c r="D39" s="3" t="s">
        <v>62</v>
      </c>
      <c r="E39" s="3" t="s">
        <v>155</v>
      </c>
      <c r="F39" s="3" t="s">
        <v>188</v>
      </c>
      <c r="G39" s="3" t="s">
        <v>44</v>
      </c>
      <c r="H39" s="3" t="s">
        <v>11</v>
      </c>
      <c r="I39" s="3">
        <v>3.78</v>
      </c>
      <c r="J39" s="3" t="s">
        <v>12</v>
      </c>
      <c r="K39" s="3" t="s">
        <v>340</v>
      </c>
      <c r="L39" s="3" t="str">
        <f t="shared" si="3"/>
        <v>K28</v>
      </c>
      <c r="M39" s="2">
        <f t="shared" si="1"/>
        <v>8</v>
      </c>
      <c r="N39" s="4" t="s">
        <v>349</v>
      </c>
      <c r="O39" s="3" t="s">
        <v>365</v>
      </c>
      <c r="P39" s="3" t="s">
        <v>599</v>
      </c>
      <c r="Q39" s="3" t="s">
        <v>366</v>
      </c>
      <c r="R39" s="3" t="s">
        <v>600</v>
      </c>
    </row>
    <row r="40" spans="1:18" hidden="1" x14ac:dyDescent="0.25">
      <c r="A40" s="3">
        <v>39</v>
      </c>
      <c r="B40" s="3">
        <v>28204603604</v>
      </c>
      <c r="C40" s="3" t="s">
        <v>172</v>
      </c>
      <c r="D40" s="3" t="s">
        <v>46</v>
      </c>
      <c r="E40" s="3" t="s">
        <v>155</v>
      </c>
      <c r="F40" s="3" t="s">
        <v>173</v>
      </c>
      <c r="G40" s="3" t="s">
        <v>16</v>
      </c>
      <c r="H40" s="3" t="s">
        <v>11</v>
      </c>
      <c r="I40" s="3">
        <v>3.77</v>
      </c>
      <c r="J40" s="3" t="s">
        <v>12</v>
      </c>
      <c r="K40" s="3" t="s">
        <v>340</v>
      </c>
      <c r="L40" s="3" t="str">
        <f t="shared" si="3"/>
        <v>K28</v>
      </c>
      <c r="M40" s="2">
        <f t="shared" si="1"/>
        <v>9</v>
      </c>
      <c r="N40" s="4" t="s">
        <v>349</v>
      </c>
      <c r="O40" s="3" t="s">
        <v>367</v>
      </c>
      <c r="P40" s="3" t="s">
        <v>367</v>
      </c>
      <c r="Q40" s="3" t="s">
        <v>601</v>
      </c>
      <c r="R40" s="3" t="s">
        <v>602</v>
      </c>
    </row>
    <row r="41" spans="1:18" hidden="1" x14ac:dyDescent="0.25">
      <c r="A41" s="3">
        <v>40</v>
      </c>
      <c r="B41" s="3">
        <v>28214625958</v>
      </c>
      <c r="C41" s="3" t="s">
        <v>237</v>
      </c>
      <c r="D41" s="3" t="s">
        <v>238</v>
      </c>
      <c r="E41" s="3" t="s">
        <v>155</v>
      </c>
      <c r="F41" s="3" t="s">
        <v>239</v>
      </c>
      <c r="G41" s="3" t="s">
        <v>13</v>
      </c>
      <c r="H41" s="3" t="s">
        <v>14</v>
      </c>
      <c r="I41" s="3">
        <v>3.77</v>
      </c>
      <c r="J41" s="3" t="s">
        <v>12</v>
      </c>
      <c r="K41" s="3" t="s">
        <v>340</v>
      </c>
      <c r="L41" s="3" t="str">
        <f t="shared" si="3"/>
        <v>K28</v>
      </c>
      <c r="M41" s="2">
        <f t="shared" si="1"/>
        <v>10</v>
      </c>
      <c r="N41" s="4" t="s">
        <v>349</v>
      </c>
      <c r="O41" s="3" t="s">
        <v>368</v>
      </c>
      <c r="P41" s="3" t="s">
        <v>368</v>
      </c>
      <c r="Q41" s="3" t="s">
        <v>369</v>
      </c>
      <c r="R41" s="3" t="s">
        <v>603</v>
      </c>
    </row>
    <row r="42" spans="1:18" hidden="1" x14ac:dyDescent="0.25">
      <c r="A42" s="3">
        <v>41</v>
      </c>
      <c r="B42" s="3">
        <v>28204606077</v>
      </c>
      <c r="C42" s="3" t="s">
        <v>199</v>
      </c>
      <c r="D42" s="3" t="s">
        <v>200</v>
      </c>
      <c r="E42" s="3" t="s">
        <v>155</v>
      </c>
      <c r="F42" s="3" t="s">
        <v>162</v>
      </c>
      <c r="G42" s="3" t="s">
        <v>20</v>
      </c>
      <c r="H42" s="3" t="s">
        <v>11</v>
      </c>
      <c r="I42" s="3">
        <v>3.75</v>
      </c>
      <c r="J42" s="3" t="s">
        <v>12</v>
      </c>
      <c r="K42" s="3" t="s">
        <v>340</v>
      </c>
      <c r="L42" s="3" t="str">
        <f t="shared" si="3"/>
        <v>K28</v>
      </c>
      <c r="M42" s="2">
        <f t="shared" si="1"/>
        <v>11</v>
      </c>
      <c r="N42" s="4" t="s">
        <v>349</v>
      </c>
      <c r="O42" s="3" t="s">
        <v>370</v>
      </c>
      <c r="P42" s="3" t="s">
        <v>370</v>
      </c>
      <c r="Q42" s="3" t="s">
        <v>371</v>
      </c>
      <c r="R42" s="3" t="s">
        <v>604</v>
      </c>
    </row>
    <row r="43" spans="1:18" hidden="1" x14ac:dyDescent="0.25">
      <c r="A43" s="3">
        <v>42</v>
      </c>
      <c r="B43" s="3">
        <v>28204603663</v>
      </c>
      <c r="C43" s="3" t="s">
        <v>206</v>
      </c>
      <c r="D43" s="3" t="s">
        <v>147</v>
      </c>
      <c r="E43" s="3" t="s">
        <v>155</v>
      </c>
      <c r="F43" s="3" t="s">
        <v>207</v>
      </c>
      <c r="G43" s="3" t="s">
        <v>16</v>
      </c>
      <c r="H43" s="3" t="s">
        <v>11</v>
      </c>
      <c r="I43" s="3">
        <v>3.73</v>
      </c>
      <c r="J43" s="3" t="s">
        <v>12</v>
      </c>
      <c r="K43" s="3" t="s">
        <v>340</v>
      </c>
      <c r="L43" s="3" t="str">
        <f t="shared" si="3"/>
        <v>K28</v>
      </c>
      <c r="M43" s="2">
        <f t="shared" si="1"/>
        <v>12</v>
      </c>
      <c r="N43" s="4" t="s">
        <v>349</v>
      </c>
      <c r="O43" s="3" t="s">
        <v>372</v>
      </c>
      <c r="P43" s="3" t="s">
        <v>372</v>
      </c>
      <c r="Q43" s="3" t="s">
        <v>373</v>
      </c>
      <c r="R43" s="3" t="s">
        <v>605</v>
      </c>
    </row>
    <row r="44" spans="1:18" hidden="1" x14ac:dyDescent="0.25">
      <c r="A44" s="3">
        <v>43</v>
      </c>
      <c r="B44" s="3">
        <v>28214605287</v>
      </c>
      <c r="C44" s="3" t="s">
        <v>191</v>
      </c>
      <c r="D44" s="3" t="s">
        <v>192</v>
      </c>
      <c r="E44" s="3" t="s">
        <v>155</v>
      </c>
      <c r="F44" s="3" t="s">
        <v>193</v>
      </c>
      <c r="G44" s="3" t="s">
        <v>20</v>
      </c>
      <c r="H44" s="3" t="s">
        <v>11</v>
      </c>
      <c r="I44" s="3">
        <v>3.71</v>
      </c>
      <c r="J44" s="3" t="s">
        <v>12</v>
      </c>
      <c r="K44" s="3" t="s">
        <v>340</v>
      </c>
      <c r="L44" s="3" t="str">
        <f t="shared" si="3"/>
        <v>K28</v>
      </c>
      <c r="M44" s="2">
        <f t="shared" si="1"/>
        <v>13</v>
      </c>
      <c r="N44" s="4" t="s">
        <v>349</v>
      </c>
      <c r="O44" s="3" t="s">
        <v>374</v>
      </c>
      <c r="P44" s="3" t="s">
        <v>606</v>
      </c>
      <c r="Q44" s="3" t="s">
        <v>375</v>
      </c>
      <c r="R44" s="3" t="s">
        <v>607</v>
      </c>
    </row>
    <row r="45" spans="1:18" hidden="1" x14ac:dyDescent="0.25">
      <c r="A45" s="3">
        <v>44</v>
      </c>
      <c r="B45" s="3">
        <v>28204604412</v>
      </c>
      <c r="C45" s="3" t="s">
        <v>219</v>
      </c>
      <c r="D45" s="3" t="s">
        <v>220</v>
      </c>
      <c r="E45" s="3" t="s">
        <v>155</v>
      </c>
      <c r="F45" s="3" t="s">
        <v>121</v>
      </c>
      <c r="G45" s="3" t="s">
        <v>20</v>
      </c>
      <c r="H45" s="3" t="s">
        <v>11</v>
      </c>
      <c r="I45" s="3">
        <v>3.71</v>
      </c>
      <c r="J45" s="3" t="s">
        <v>12</v>
      </c>
      <c r="K45" s="3" t="s">
        <v>340</v>
      </c>
      <c r="L45" s="3" t="str">
        <f t="shared" si="3"/>
        <v>K28</v>
      </c>
      <c r="M45" s="2">
        <f t="shared" si="1"/>
        <v>14</v>
      </c>
      <c r="N45" s="4" t="s">
        <v>349</v>
      </c>
      <c r="O45" s="3" t="s">
        <v>376</v>
      </c>
      <c r="P45" s="3" t="s">
        <v>376</v>
      </c>
      <c r="Q45" s="3" t="s">
        <v>377</v>
      </c>
      <c r="R45" s="3" t="s">
        <v>608</v>
      </c>
    </row>
    <row r="46" spans="1:18" hidden="1" x14ac:dyDescent="0.25">
      <c r="A46" s="3">
        <v>45</v>
      </c>
      <c r="B46" s="3">
        <v>28204606432</v>
      </c>
      <c r="C46" s="3" t="s">
        <v>174</v>
      </c>
      <c r="D46" s="3" t="s">
        <v>123</v>
      </c>
      <c r="E46" s="3" t="s">
        <v>155</v>
      </c>
      <c r="F46" s="3" t="s">
        <v>10</v>
      </c>
      <c r="G46" s="3" t="s">
        <v>106</v>
      </c>
      <c r="H46" s="3" t="s">
        <v>11</v>
      </c>
      <c r="I46" s="3">
        <v>3.71</v>
      </c>
      <c r="J46" s="3" t="s">
        <v>12</v>
      </c>
      <c r="K46" s="3" t="s">
        <v>340</v>
      </c>
      <c r="L46" s="3" t="str">
        <f t="shared" si="3"/>
        <v>K28</v>
      </c>
      <c r="M46" s="2">
        <f t="shared" si="1"/>
        <v>15</v>
      </c>
      <c r="N46" s="4" t="s">
        <v>349</v>
      </c>
      <c r="O46" s="3" t="s">
        <v>378</v>
      </c>
      <c r="P46" s="3" t="s">
        <v>495</v>
      </c>
      <c r="Q46" s="3" t="s">
        <v>379</v>
      </c>
      <c r="R46" s="3" t="s">
        <v>609</v>
      </c>
    </row>
    <row r="47" spans="1:18" hidden="1" x14ac:dyDescent="0.25">
      <c r="A47" s="3">
        <v>46</v>
      </c>
      <c r="B47" s="3">
        <v>28209343348</v>
      </c>
      <c r="C47" s="3" t="s">
        <v>178</v>
      </c>
      <c r="D47" s="3" t="s">
        <v>25</v>
      </c>
      <c r="E47" s="3" t="s">
        <v>155</v>
      </c>
      <c r="F47" s="3" t="s">
        <v>179</v>
      </c>
      <c r="G47" s="3" t="s">
        <v>20</v>
      </c>
      <c r="H47" s="3" t="s">
        <v>11</v>
      </c>
      <c r="I47" s="3">
        <v>3.7</v>
      </c>
      <c r="J47" s="3" t="s">
        <v>12</v>
      </c>
      <c r="K47" s="3" t="s">
        <v>340</v>
      </c>
      <c r="L47" s="3" t="str">
        <f t="shared" si="3"/>
        <v>K28</v>
      </c>
      <c r="M47" s="2">
        <f t="shared" si="1"/>
        <v>16</v>
      </c>
      <c r="N47" s="4" t="s">
        <v>349</v>
      </c>
      <c r="O47" s="3" t="s">
        <v>380</v>
      </c>
      <c r="P47" s="3" t="s">
        <v>495</v>
      </c>
      <c r="Q47" s="3" t="s">
        <v>381</v>
      </c>
      <c r="R47" s="3" t="s">
        <v>610</v>
      </c>
    </row>
    <row r="48" spans="1:18" hidden="1" x14ac:dyDescent="0.25">
      <c r="A48" s="3">
        <v>47</v>
      </c>
      <c r="B48" s="3">
        <v>28204605265</v>
      </c>
      <c r="C48" s="3" t="s">
        <v>56</v>
      </c>
      <c r="D48" s="3" t="s">
        <v>192</v>
      </c>
      <c r="E48" s="3" t="s">
        <v>155</v>
      </c>
      <c r="F48" s="3" t="s">
        <v>194</v>
      </c>
      <c r="G48" s="3" t="s">
        <v>17</v>
      </c>
      <c r="H48" s="3" t="s">
        <v>11</v>
      </c>
      <c r="I48" s="3">
        <v>3.67</v>
      </c>
      <c r="J48" s="3" t="s">
        <v>12</v>
      </c>
      <c r="K48" s="3" t="s">
        <v>340</v>
      </c>
      <c r="L48" s="3" t="str">
        <f t="shared" si="3"/>
        <v>K28</v>
      </c>
      <c r="M48" s="2">
        <f t="shared" si="1"/>
        <v>17</v>
      </c>
      <c r="N48" s="4" t="s">
        <v>349</v>
      </c>
      <c r="O48" s="3" t="s">
        <v>382</v>
      </c>
      <c r="P48" s="3" t="s">
        <v>382</v>
      </c>
      <c r="Q48" s="3" t="s">
        <v>383</v>
      </c>
      <c r="R48" s="3" t="s">
        <v>611</v>
      </c>
    </row>
    <row r="49" spans="1:18" hidden="1" x14ac:dyDescent="0.25">
      <c r="A49" s="3">
        <v>48</v>
      </c>
      <c r="B49" s="3">
        <v>28204631716</v>
      </c>
      <c r="C49" s="3" t="s">
        <v>232</v>
      </c>
      <c r="D49" s="3" t="s">
        <v>117</v>
      </c>
      <c r="E49" s="3" t="s">
        <v>155</v>
      </c>
      <c r="F49" s="3" t="s">
        <v>211</v>
      </c>
      <c r="G49" s="3" t="s">
        <v>20</v>
      </c>
      <c r="H49" s="3" t="s">
        <v>11</v>
      </c>
      <c r="I49" s="3">
        <v>3.67</v>
      </c>
      <c r="J49" s="3" t="s">
        <v>12</v>
      </c>
      <c r="K49" s="3" t="s">
        <v>340</v>
      </c>
      <c r="L49" s="3" t="str">
        <f t="shared" si="3"/>
        <v>K28</v>
      </c>
      <c r="M49" s="2">
        <f t="shared" si="1"/>
        <v>18</v>
      </c>
      <c r="N49" s="4" t="s">
        <v>349</v>
      </c>
      <c r="O49" s="3" t="s">
        <v>384</v>
      </c>
      <c r="P49" s="3" t="s">
        <v>384</v>
      </c>
      <c r="Q49" s="3" t="s">
        <v>385</v>
      </c>
      <c r="R49" s="3" t="s">
        <v>612</v>
      </c>
    </row>
    <row r="50" spans="1:18" hidden="1" x14ac:dyDescent="0.25">
      <c r="A50" s="3">
        <v>49</v>
      </c>
      <c r="B50" s="3">
        <v>28208139308</v>
      </c>
      <c r="C50" s="3" t="s">
        <v>56</v>
      </c>
      <c r="D50" s="3" t="s">
        <v>176</v>
      </c>
      <c r="E50" s="3" t="s">
        <v>155</v>
      </c>
      <c r="F50" s="3" t="s">
        <v>177</v>
      </c>
      <c r="G50" s="3" t="s">
        <v>20</v>
      </c>
      <c r="H50" s="3" t="s">
        <v>11</v>
      </c>
      <c r="I50" s="3">
        <v>3.66</v>
      </c>
      <c r="J50" s="3" t="s">
        <v>12</v>
      </c>
      <c r="K50" s="3" t="s">
        <v>340</v>
      </c>
      <c r="L50" s="3" t="str">
        <f t="shared" si="3"/>
        <v>K28</v>
      </c>
      <c r="M50" s="2">
        <f t="shared" si="1"/>
        <v>19</v>
      </c>
      <c r="N50" s="4" t="s">
        <v>349</v>
      </c>
      <c r="O50" s="3" t="s">
        <v>386</v>
      </c>
      <c r="P50" s="3" t="s">
        <v>495</v>
      </c>
      <c r="Q50" s="3" t="s">
        <v>387</v>
      </c>
      <c r="R50" s="3" t="s">
        <v>613</v>
      </c>
    </row>
    <row r="51" spans="1:18" hidden="1" x14ac:dyDescent="0.25">
      <c r="A51" s="3">
        <v>50</v>
      </c>
      <c r="B51" s="3">
        <v>28204606186</v>
      </c>
      <c r="C51" s="3" t="s">
        <v>133</v>
      </c>
      <c r="D51" s="3" t="s">
        <v>25</v>
      </c>
      <c r="E51" s="3" t="s">
        <v>155</v>
      </c>
      <c r="F51" s="3" t="s">
        <v>154</v>
      </c>
      <c r="G51" s="3" t="s">
        <v>44</v>
      </c>
      <c r="H51" s="3" t="s">
        <v>11</v>
      </c>
      <c r="I51" s="3">
        <v>3.66</v>
      </c>
      <c r="J51" s="3" t="s">
        <v>12</v>
      </c>
      <c r="K51" s="3" t="s">
        <v>340</v>
      </c>
      <c r="L51" s="3" t="str">
        <f t="shared" si="3"/>
        <v>K28</v>
      </c>
      <c r="M51" s="2">
        <f t="shared" si="1"/>
        <v>20</v>
      </c>
      <c r="N51" s="4" t="s">
        <v>349</v>
      </c>
      <c r="O51" s="3" t="s">
        <v>388</v>
      </c>
      <c r="P51" s="3" t="s">
        <v>388</v>
      </c>
      <c r="Q51" s="3" t="s">
        <v>389</v>
      </c>
      <c r="R51" s="3" t="s">
        <v>614</v>
      </c>
    </row>
    <row r="52" spans="1:18" hidden="1" x14ac:dyDescent="0.25">
      <c r="A52" s="3">
        <v>51</v>
      </c>
      <c r="B52" s="3">
        <v>28208244972</v>
      </c>
      <c r="C52" s="3" t="s">
        <v>215</v>
      </c>
      <c r="D52" s="3" t="s">
        <v>19</v>
      </c>
      <c r="E52" s="3" t="s">
        <v>155</v>
      </c>
      <c r="F52" s="3" t="s">
        <v>111</v>
      </c>
      <c r="G52" s="3" t="s">
        <v>20</v>
      </c>
      <c r="H52" s="3" t="s">
        <v>11</v>
      </c>
      <c r="I52" s="3">
        <v>3.66</v>
      </c>
      <c r="J52" s="3" t="s">
        <v>12</v>
      </c>
      <c r="K52" s="3" t="s">
        <v>340</v>
      </c>
      <c r="L52" s="3" t="str">
        <f t="shared" si="3"/>
        <v>K28</v>
      </c>
      <c r="M52" s="2">
        <f t="shared" si="1"/>
        <v>21</v>
      </c>
      <c r="N52" s="4" t="s">
        <v>349</v>
      </c>
      <c r="O52" s="3" t="s">
        <v>390</v>
      </c>
      <c r="P52" s="3" t="s">
        <v>390</v>
      </c>
      <c r="Q52" s="3" t="s">
        <v>391</v>
      </c>
      <c r="R52" s="3" t="s">
        <v>615</v>
      </c>
    </row>
    <row r="53" spans="1:18" hidden="1" x14ac:dyDescent="0.25">
      <c r="A53" s="3">
        <v>52</v>
      </c>
      <c r="B53" s="3">
        <v>28204600738</v>
      </c>
      <c r="C53" s="3" t="s">
        <v>228</v>
      </c>
      <c r="D53" s="3" t="s">
        <v>108</v>
      </c>
      <c r="E53" s="3" t="s">
        <v>155</v>
      </c>
      <c r="F53" s="3" t="s">
        <v>229</v>
      </c>
      <c r="G53" s="3" t="s">
        <v>13</v>
      </c>
      <c r="H53" s="3" t="s">
        <v>11</v>
      </c>
      <c r="I53" s="3">
        <v>3.66</v>
      </c>
      <c r="J53" s="3" t="s">
        <v>12</v>
      </c>
      <c r="K53" s="3" t="s">
        <v>340</v>
      </c>
      <c r="L53" s="3" t="str">
        <f t="shared" si="3"/>
        <v>K28</v>
      </c>
      <c r="M53" s="2">
        <f t="shared" si="1"/>
        <v>22</v>
      </c>
      <c r="N53" s="4" t="s">
        <v>349</v>
      </c>
      <c r="O53" s="3" t="s">
        <v>392</v>
      </c>
      <c r="P53" s="3" t="s">
        <v>392</v>
      </c>
      <c r="Q53" s="3" t="s">
        <v>393</v>
      </c>
      <c r="R53" s="3" t="s">
        <v>616</v>
      </c>
    </row>
    <row r="54" spans="1:18" hidden="1" x14ac:dyDescent="0.25">
      <c r="A54" s="3">
        <v>53</v>
      </c>
      <c r="B54" s="3">
        <v>28214623205</v>
      </c>
      <c r="C54" s="3" t="s">
        <v>233</v>
      </c>
      <c r="D54" s="3" t="s">
        <v>23</v>
      </c>
      <c r="E54" s="3" t="s">
        <v>155</v>
      </c>
      <c r="F54" s="3" t="s">
        <v>234</v>
      </c>
      <c r="G54" s="3" t="s">
        <v>20</v>
      </c>
      <c r="H54" s="3" t="s">
        <v>14</v>
      </c>
      <c r="I54" s="3">
        <v>3.66</v>
      </c>
      <c r="J54" s="3" t="s">
        <v>12</v>
      </c>
      <c r="K54" s="3" t="s">
        <v>340</v>
      </c>
      <c r="L54" s="3" t="str">
        <f t="shared" si="3"/>
        <v>K28</v>
      </c>
      <c r="M54" s="2">
        <f t="shared" si="1"/>
        <v>23</v>
      </c>
      <c r="N54" s="4" t="s">
        <v>349</v>
      </c>
      <c r="O54" s="3" t="s">
        <v>394</v>
      </c>
      <c r="P54" s="3" t="s">
        <v>394</v>
      </c>
      <c r="Q54" s="3" t="s">
        <v>395</v>
      </c>
      <c r="R54" s="3" t="s">
        <v>617</v>
      </c>
    </row>
    <row r="55" spans="1:18" hidden="1" x14ac:dyDescent="0.25">
      <c r="A55" s="3">
        <v>54</v>
      </c>
      <c r="B55" s="3">
        <v>28204601552</v>
      </c>
      <c r="C55" s="3" t="s">
        <v>157</v>
      </c>
      <c r="D55" s="3" t="s">
        <v>8</v>
      </c>
      <c r="E55" s="3" t="s">
        <v>155</v>
      </c>
      <c r="F55" s="3" t="s">
        <v>158</v>
      </c>
      <c r="G55" s="3" t="s">
        <v>26</v>
      </c>
      <c r="H55" s="3" t="s">
        <v>11</v>
      </c>
      <c r="I55" s="3">
        <v>3.65</v>
      </c>
      <c r="J55" s="3" t="s">
        <v>12</v>
      </c>
      <c r="K55" s="3" t="s">
        <v>340</v>
      </c>
      <c r="L55" s="3" t="str">
        <f t="shared" si="3"/>
        <v>K28</v>
      </c>
      <c r="M55" s="2">
        <f t="shared" si="1"/>
        <v>24</v>
      </c>
      <c r="N55" s="4" t="s">
        <v>349</v>
      </c>
      <c r="O55" s="3" t="s">
        <v>396</v>
      </c>
      <c r="P55" s="3" t="s">
        <v>396</v>
      </c>
      <c r="Q55" s="3" t="s">
        <v>618</v>
      </c>
      <c r="R55" s="3" t="s">
        <v>619</v>
      </c>
    </row>
    <row r="56" spans="1:18" hidden="1" x14ac:dyDescent="0.25">
      <c r="A56" s="3">
        <v>55</v>
      </c>
      <c r="B56" s="3">
        <v>28214603201</v>
      </c>
      <c r="C56" s="3" t="s">
        <v>208</v>
      </c>
      <c r="D56" s="3" t="s">
        <v>70</v>
      </c>
      <c r="E56" s="3" t="s">
        <v>155</v>
      </c>
      <c r="F56" s="3" t="s">
        <v>166</v>
      </c>
      <c r="G56" s="3" t="s">
        <v>209</v>
      </c>
      <c r="H56" s="3" t="s">
        <v>14</v>
      </c>
      <c r="I56" s="3">
        <v>3.65</v>
      </c>
      <c r="J56" s="3" t="s">
        <v>12</v>
      </c>
      <c r="K56" s="3" t="s">
        <v>340</v>
      </c>
      <c r="L56" s="3" t="str">
        <f t="shared" si="3"/>
        <v>K28</v>
      </c>
      <c r="M56" s="2">
        <f t="shared" si="1"/>
        <v>25</v>
      </c>
      <c r="N56" s="4" t="s">
        <v>349</v>
      </c>
      <c r="O56" s="3" t="s">
        <v>397</v>
      </c>
      <c r="P56" s="3" t="s">
        <v>397</v>
      </c>
      <c r="Q56" s="3" t="s">
        <v>398</v>
      </c>
      <c r="R56" s="3" t="s">
        <v>620</v>
      </c>
    </row>
    <row r="57" spans="1:18" hidden="1" x14ac:dyDescent="0.25">
      <c r="A57" s="3">
        <v>56</v>
      </c>
      <c r="B57" s="3">
        <v>28212405735</v>
      </c>
      <c r="C57" s="3" t="s">
        <v>195</v>
      </c>
      <c r="D57" s="3" t="s">
        <v>196</v>
      </c>
      <c r="E57" s="3" t="s">
        <v>155</v>
      </c>
      <c r="F57" s="3" t="s">
        <v>183</v>
      </c>
      <c r="G57" s="3" t="s">
        <v>34</v>
      </c>
      <c r="H57" s="3" t="s">
        <v>14</v>
      </c>
      <c r="I57" s="3">
        <v>3.64</v>
      </c>
      <c r="J57" s="3" t="s">
        <v>12</v>
      </c>
      <c r="K57" s="3" t="s">
        <v>340</v>
      </c>
      <c r="L57" s="3" t="str">
        <f t="shared" si="3"/>
        <v>K28</v>
      </c>
      <c r="M57" s="2">
        <f t="shared" si="1"/>
        <v>26</v>
      </c>
      <c r="N57" s="4" t="s">
        <v>349</v>
      </c>
      <c r="O57" s="3" t="s">
        <v>399</v>
      </c>
      <c r="P57" s="3" t="s">
        <v>399</v>
      </c>
      <c r="Q57" s="3" t="s">
        <v>400</v>
      </c>
      <c r="R57" s="3" t="s">
        <v>621</v>
      </c>
    </row>
    <row r="58" spans="1:18" hidden="1" x14ac:dyDescent="0.25">
      <c r="A58" s="3">
        <v>57</v>
      </c>
      <c r="B58" s="3">
        <v>28206845712</v>
      </c>
      <c r="C58" s="3" t="s">
        <v>189</v>
      </c>
      <c r="D58" s="3" t="s">
        <v>62</v>
      </c>
      <c r="E58" s="3" t="s">
        <v>155</v>
      </c>
      <c r="F58" s="3" t="s">
        <v>190</v>
      </c>
      <c r="G58" s="3" t="s">
        <v>20</v>
      </c>
      <c r="H58" s="3" t="s">
        <v>11</v>
      </c>
      <c r="I58" s="3">
        <v>3.63</v>
      </c>
      <c r="J58" s="3" t="s">
        <v>12</v>
      </c>
      <c r="K58" s="3" t="s">
        <v>340</v>
      </c>
      <c r="L58" s="3" t="str">
        <f t="shared" si="3"/>
        <v>K28</v>
      </c>
      <c r="M58" s="2">
        <f t="shared" si="1"/>
        <v>27</v>
      </c>
      <c r="N58" s="4" t="s">
        <v>349</v>
      </c>
      <c r="O58" s="3" t="s">
        <v>401</v>
      </c>
      <c r="P58" s="3" t="s">
        <v>401</v>
      </c>
      <c r="Q58" s="3" t="s">
        <v>402</v>
      </c>
      <c r="R58" s="3" t="s">
        <v>622</v>
      </c>
    </row>
    <row r="59" spans="1:18" hidden="1" x14ac:dyDescent="0.25">
      <c r="A59" s="3">
        <v>58</v>
      </c>
      <c r="B59" s="3">
        <v>28204653225</v>
      </c>
      <c r="C59" s="3" t="s">
        <v>197</v>
      </c>
      <c r="D59" s="3" t="s">
        <v>130</v>
      </c>
      <c r="E59" s="3" t="s">
        <v>155</v>
      </c>
      <c r="F59" s="3" t="s">
        <v>198</v>
      </c>
      <c r="G59" s="3" t="s">
        <v>44</v>
      </c>
      <c r="H59" s="3" t="s">
        <v>11</v>
      </c>
      <c r="I59" s="3">
        <v>3.62</v>
      </c>
      <c r="J59" s="3" t="s">
        <v>12</v>
      </c>
      <c r="K59" s="3" t="s">
        <v>340</v>
      </c>
      <c r="L59" s="3" t="str">
        <f t="shared" si="3"/>
        <v>K28</v>
      </c>
      <c r="M59" s="2">
        <f t="shared" si="1"/>
        <v>28</v>
      </c>
      <c r="N59" s="4" t="s">
        <v>349</v>
      </c>
      <c r="O59" s="3" t="s">
        <v>403</v>
      </c>
      <c r="P59" s="3" t="s">
        <v>403</v>
      </c>
      <c r="Q59" s="3" t="s">
        <v>404</v>
      </c>
      <c r="R59" s="3" t="s">
        <v>623</v>
      </c>
    </row>
    <row r="60" spans="1:18" hidden="1" x14ac:dyDescent="0.25">
      <c r="A60" s="3">
        <v>59</v>
      </c>
      <c r="B60" s="3">
        <v>28214601025</v>
      </c>
      <c r="C60" s="3" t="s">
        <v>212</v>
      </c>
      <c r="D60" s="3" t="s">
        <v>213</v>
      </c>
      <c r="E60" s="3" t="s">
        <v>155</v>
      </c>
      <c r="F60" s="3" t="s">
        <v>214</v>
      </c>
      <c r="G60" s="3" t="s">
        <v>20</v>
      </c>
      <c r="H60" s="3" t="s">
        <v>14</v>
      </c>
      <c r="I60" s="3">
        <v>3.62</v>
      </c>
      <c r="J60" s="3" t="s">
        <v>12</v>
      </c>
      <c r="K60" s="3" t="s">
        <v>340</v>
      </c>
      <c r="L60" s="3" t="str">
        <f t="shared" si="3"/>
        <v>K28</v>
      </c>
      <c r="M60" s="2">
        <f t="shared" si="1"/>
        <v>29</v>
      </c>
      <c r="N60" s="4" t="s">
        <v>349</v>
      </c>
      <c r="O60" s="3" t="s">
        <v>405</v>
      </c>
      <c r="P60" s="3" t="s">
        <v>405</v>
      </c>
      <c r="Q60" s="3" t="s">
        <v>406</v>
      </c>
      <c r="R60" s="3" t="s">
        <v>624</v>
      </c>
    </row>
    <row r="61" spans="1:18" hidden="1" x14ac:dyDescent="0.25">
      <c r="A61" s="3">
        <v>60</v>
      </c>
      <c r="B61" s="3">
        <v>28204643330</v>
      </c>
      <c r="C61" s="3" t="s">
        <v>231</v>
      </c>
      <c r="D61" s="3" t="s">
        <v>117</v>
      </c>
      <c r="E61" s="3" t="s">
        <v>155</v>
      </c>
      <c r="F61" s="3" t="s">
        <v>100</v>
      </c>
      <c r="G61" s="3" t="s">
        <v>34</v>
      </c>
      <c r="H61" s="3" t="s">
        <v>11</v>
      </c>
      <c r="I61" s="3">
        <v>3.62</v>
      </c>
      <c r="J61" s="3" t="s">
        <v>12</v>
      </c>
      <c r="K61" s="3" t="s">
        <v>340</v>
      </c>
      <c r="L61" s="3" t="str">
        <f t="shared" si="3"/>
        <v>K28</v>
      </c>
      <c r="M61" s="2">
        <f t="shared" si="1"/>
        <v>30</v>
      </c>
      <c r="N61" s="4" t="s">
        <v>349</v>
      </c>
      <c r="O61" s="3" t="s">
        <v>407</v>
      </c>
      <c r="P61" s="3" t="s">
        <v>407</v>
      </c>
      <c r="Q61" s="3" t="s">
        <v>408</v>
      </c>
      <c r="R61" s="3" t="s">
        <v>625</v>
      </c>
    </row>
    <row r="62" spans="1:18" hidden="1" x14ac:dyDescent="0.25">
      <c r="A62" s="3">
        <v>61</v>
      </c>
      <c r="B62" s="3">
        <v>28208105827</v>
      </c>
      <c r="C62" s="3" t="s">
        <v>218</v>
      </c>
      <c r="D62" s="3" t="s">
        <v>77</v>
      </c>
      <c r="E62" s="3" t="s">
        <v>155</v>
      </c>
      <c r="F62" s="3" t="s">
        <v>138</v>
      </c>
      <c r="G62" s="3" t="s">
        <v>20</v>
      </c>
      <c r="H62" s="3" t="s">
        <v>11</v>
      </c>
      <c r="I62" s="3">
        <v>3.61</v>
      </c>
      <c r="J62" s="3" t="s">
        <v>12</v>
      </c>
      <c r="K62" s="3" t="s">
        <v>340</v>
      </c>
      <c r="L62" s="3" t="str">
        <f t="shared" si="3"/>
        <v>K28</v>
      </c>
      <c r="M62" s="2">
        <f t="shared" si="1"/>
        <v>31</v>
      </c>
      <c r="N62" s="4" t="s">
        <v>349</v>
      </c>
      <c r="O62" s="3" t="s">
        <v>409</v>
      </c>
      <c r="P62" s="3" t="s">
        <v>409</v>
      </c>
      <c r="Q62" s="3" t="s">
        <v>410</v>
      </c>
      <c r="R62" s="3" t="s">
        <v>626</v>
      </c>
    </row>
    <row r="63" spans="1:18" hidden="1" x14ac:dyDescent="0.25">
      <c r="A63" s="3">
        <v>62</v>
      </c>
      <c r="B63" s="3">
        <v>28204604083</v>
      </c>
      <c r="C63" s="3" t="s">
        <v>240</v>
      </c>
      <c r="D63" s="3" t="s">
        <v>125</v>
      </c>
      <c r="E63" s="3" t="s">
        <v>155</v>
      </c>
      <c r="F63" s="3" t="s">
        <v>239</v>
      </c>
      <c r="G63" s="3" t="s">
        <v>26</v>
      </c>
      <c r="H63" s="3" t="s">
        <v>11</v>
      </c>
      <c r="I63" s="3">
        <v>3.61</v>
      </c>
      <c r="J63" s="3" t="s">
        <v>12</v>
      </c>
      <c r="K63" s="3" t="s">
        <v>340</v>
      </c>
      <c r="L63" s="3" t="str">
        <f t="shared" si="3"/>
        <v>K28</v>
      </c>
      <c r="M63" s="2">
        <f t="shared" si="1"/>
        <v>32</v>
      </c>
      <c r="N63" s="4" t="s">
        <v>349</v>
      </c>
      <c r="O63" s="3" t="s">
        <v>411</v>
      </c>
      <c r="P63" s="3" t="s">
        <v>495</v>
      </c>
      <c r="Q63" s="3" t="s">
        <v>412</v>
      </c>
      <c r="R63" s="3" t="s">
        <v>627</v>
      </c>
    </row>
    <row r="64" spans="1:18" hidden="1" x14ac:dyDescent="0.25">
      <c r="A64" s="3">
        <v>63</v>
      </c>
      <c r="B64" s="3">
        <v>28204653709</v>
      </c>
      <c r="C64" s="3" t="s">
        <v>129</v>
      </c>
      <c r="D64" s="3" t="s">
        <v>79</v>
      </c>
      <c r="E64" s="3" t="s">
        <v>155</v>
      </c>
      <c r="F64" s="3" t="s">
        <v>128</v>
      </c>
      <c r="G64" s="3" t="s">
        <v>44</v>
      </c>
      <c r="H64" s="3" t="s">
        <v>11</v>
      </c>
      <c r="I64" s="3">
        <v>3.6</v>
      </c>
      <c r="J64" s="3" t="s">
        <v>12</v>
      </c>
      <c r="K64" s="3" t="s">
        <v>340</v>
      </c>
      <c r="L64" s="3" t="str">
        <f t="shared" si="3"/>
        <v>K28</v>
      </c>
      <c r="M64" s="2">
        <f t="shared" si="1"/>
        <v>33</v>
      </c>
      <c r="N64" s="4" t="s">
        <v>349</v>
      </c>
      <c r="O64" s="3" t="s">
        <v>413</v>
      </c>
      <c r="P64" s="3" t="s">
        <v>413</v>
      </c>
      <c r="Q64" s="3" t="s">
        <v>414</v>
      </c>
      <c r="R64" s="3" t="s">
        <v>628</v>
      </c>
    </row>
    <row r="65" spans="1:18" hidden="1" x14ac:dyDescent="0.25">
      <c r="A65" s="3">
        <v>64</v>
      </c>
      <c r="B65" s="3">
        <v>28214300225</v>
      </c>
      <c r="C65" s="3" t="s">
        <v>141</v>
      </c>
      <c r="D65" s="3" t="s">
        <v>227</v>
      </c>
      <c r="E65" s="3" t="s">
        <v>155</v>
      </c>
      <c r="F65" s="3" t="s">
        <v>149</v>
      </c>
      <c r="G65" s="3" t="s">
        <v>20</v>
      </c>
      <c r="H65" s="3" t="s">
        <v>14</v>
      </c>
      <c r="I65" s="3">
        <v>3.6</v>
      </c>
      <c r="J65" s="3" t="s">
        <v>12</v>
      </c>
      <c r="K65" s="3" t="s">
        <v>340</v>
      </c>
      <c r="L65" s="3" t="str">
        <f t="shared" si="3"/>
        <v>K28</v>
      </c>
      <c r="M65" s="2">
        <f t="shared" si="1"/>
        <v>34</v>
      </c>
      <c r="N65" s="4" t="s">
        <v>349</v>
      </c>
      <c r="O65" s="3" t="s">
        <v>415</v>
      </c>
      <c r="P65" s="3" t="s">
        <v>415</v>
      </c>
      <c r="Q65" s="3" t="s">
        <v>629</v>
      </c>
      <c r="R65" s="3" t="s">
        <v>630</v>
      </c>
    </row>
    <row r="66" spans="1:18" hidden="1" x14ac:dyDescent="0.25">
      <c r="A66" s="3">
        <v>65</v>
      </c>
      <c r="B66" s="3">
        <v>28204101397</v>
      </c>
      <c r="C66" s="3" t="s">
        <v>254</v>
      </c>
      <c r="D66" s="3" t="s">
        <v>68</v>
      </c>
      <c r="E66" s="3" t="s">
        <v>241</v>
      </c>
      <c r="F66" s="3" t="s">
        <v>180</v>
      </c>
      <c r="G66" s="3" t="s">
        <v>44</v>
      </c>
      <c r="H66" s="3" t="s">
        <v>11</v>
      </c>
      <c r="I66" s="3">
        <v>3.78</v>
      </c>
      <c r="J66" s="3" t="s">
        <v>12</v>
      </c>
      <c r="K66" s="3" t="s">
        <v>341</v>
      </c>
      <c r="L66" s="3" t="str">
        <f t="shared" ref="L66:L68" si="4">LEFT(E66,3)</f>
        <v>K28</v>
      </c>
      <c r="M66" s="2">
        <f t="shared" si="1"/>
        <v>1</v>
      </c>
      <c r="N66" s="4" t="s">
        <v>349</v>
      </c>
      <c r="O66" s="3" t="s">
        <v>416</v>
      </c>
      <c r="P66" s="3" t="s">
        <v>416</v>
      </c>
      <c r="Q66" s="3" t="s">
        <v>631</v>
      </c>
      <c r="R66" s="3" t="s">
        <v>632</v>
      </c>
    </row>
    <row r="67" spans="1:18" hidden="1" x14ac:dyDescent="0.25">
      <c r="A67" s="3">
        <v>66</v>
      </c>
      <c r="B67" s="3">
        <v>28206239925</v>
      </c>
      <c r="C67" s="3" t="s">
        <v>109</v>
      </c>
      <c r="D67" s="3" t="s">
        <v>130</v>
      </c>
      <c r="E67" s="3" t="s">
        <v>241</v>
      </c>
      <c r="F67" s="3" t="s">
        <v>243</v>
      </c>
      <c r="G67" s="3" t="s">
        <v>13</v>
      </c>
      <c r="H67" s="3" t="s">
        <v>11</v>
      </c>
      <c r="I67" s="3">
        <v>3.72</v>
      </c>
      <c r="J67" s="3" t="s">
        <v>12</v>
      </c>
      <c r="K67" s="3" t="s">
        <v>341</v>
      </c>
      <c r="L67" s="3" t="str">
        <f t="shared" si="4"/>
        <v>K28</v>
      </c>
      <c r="M67" s="2">
        <f t="shared" si="1"/>
        <v>2</v>
      </c>
      <c r="N67" s="4" t="s">
        <v>349</v>
      </c>
      <c r="O67" s="3" t="s">
        <v>417</v>
      </c>
      <c r="P67" s="3" t="s">
        <v>633</v>
      </c>
      <c r="Q67" s="3" t="s">
        <v>418</v>
      </c>
      <c r="R67" s="3" t="s">
        <v>634</v>
      </c>
    </row>
    <row r="68" spans="1:18" hidden="1" x14ac:dyDescent="0.25">
      <c r="A68" s="3">
        <v>67</v>
      </c>
      <c r="B68" s="3">
        <v>28204753559</v>
      </c>
      <c r="C68" s="3" t="s">
        <v>267</v>
      </c>
      <c r="D68" s="3" t="s">
        <v>125</v>
      </c>
      <c r="E68" s="3" t="s">
        <v>241</v>
      </c>
      <c r="F68" s="3" t="s">
        <v>148</v>
      </c>
      <c r="G68" s="3" t="s">
        <v>20</v>
      </c>
      <c r="H68" s="3" t="s">
        <v>11</v>
      </c>
      <c r="I68" s="3">
        <v>3.71</v>
      </c>
      <c r="J68" s="3" t="s">
        <v>12</v>
      </c>
      <c r="K68" s="3" t="s">
        <v>341</v>
      </c>
      <c r="L68" s="3" t="str">
        <f t="shared" si="4"/>
        <v>K28</v>
      </c>
      <c r="M68" s="2">
        <f t="shared" ref="M68:M131" si="5">IF(K68&lt;&gt;K67,1,M67+1)</f>
        <v>3</v>
      </c>
      <c r="N68" s="4" t="s">
        <v>349</v>
      </c>
      <c r="O68" s="3" t="s">
        <v>419</v>
      </c>
      <c r="P68" s="3" t="s">
        <v>495</v>
      </c>
      <c r="Q68" s="3" t="s">
        <v>420</v>
      </c>
      <c r="R68" s="3" t="s">
        <v>635</v>
      </c>
    </row>
    <row r="69" spans="1:18" hidden="1" x14ac:dyDescent="0.25">
      <c r="A69" s="3">
        <v>68</v>
      </c>
      <c r="B69" s="3">
        <v>28214321573</v>
      </c>
      <c r="C69" s="3" t="s">
        <v>244</v>
      </c>
      <c r="D69" s="3" t="s">
        <v>245</v>
      </c>
      <c r="E69" s="3" t="s">
        <v>241</v>
      </c>
      <c r="F69" s="3" t="s">
        <v>185</v>
      </c>
      <c r="G69" s="3" t="s">
        <v>20</v>
      </c>
      <c r="H69" s="3" t="s">
        <v>14</v>
      </c>
      <c r="I69" s="3">
        <v>3.69</v>
      </c>
      <c r="J69" s="3" t="s">
        <v>12</v>
      </c>
      <c r="K69" s="3" t="s">
        <v>341</v>
      </c>
      <c r="L69" s="3" t="str">
        <f t="shared" ref="L69:L79" si="6">LEFT(E69,3)</f>
        <v>K28</v>
      </c>
      <c r="M69" s="2">
        <f t="shared" si="5"/>
        <v>4</v>
      </c>
      <c r="N69" s="4" t="s">
        <v>349</v>
      </c>
      <c r="O69" s="3" t="s">
        <v>421</v>
      </c>
      <c r="P69" s="3" t="s">
        <v>421</v>
      </c>
      <c r="Q69" s="3" t="s">
        <v>422</v>
      </c>
      <c r="R69" s="3" t="s">
        <v>636</v>
      </c>
    </row>
    <row r="70" spans="1:18" hidden="1" x14ac:dyDescent="0.25">
      <c r="A70" s="3">
        <v>69</v>
      </c>
      <c r="B70" s="3">
        <v>28214103854</v>
      </c>
      <c r="C70" s="3" t="s">
        <v>256</v>
      </c>
      <c r="D70" s="3" t="s">
        <v>70</v>
      </c>
      <c r="E70" s="3" t="s">
        <v>241</v>
      </c>
      <c r="F70" s="3" t="s">
        <v>253</v>
      </c>
      <c r="G70" s="3" t="s">
        <v>20</v>
      </c>
      <c r="H70" s="3" t="s">
        <v>14</v>
      </c>
      <c r="I70" s="3">
        <v>3.69</v>
      </c>
      <c r="J70" s="3" t="s">
        <v>12</v>
      </c>
      <c r="K70" s="3" t="s">
        <v>341</v>
      </c>
      <c r="L70" s="3" t="str">
        <f t="shared" si="6"/>
        <v>K28</v>
      </c>
      <c r="M70" s="2">
        <f t="shared" si="5"/>
        <v>5</v>
      </c>
      <c r="N70" s="4" t="s">
        <v>349</v>
      </c>
      <c r="O70" s="3" t="s">
        <v>423</v>
      </c>
      <c r="P70" s="3" t="s">
        <v>495</v>
      </c>
      <c r="Q70" s="3" t="s">
        <v>424</v>
      </c>
      <c r="R70" s="3" t="s">
        <v>637</v>
      </c>
    </row>
    <row r="71" spans="1:18" hidden="1" x14ac:dyDescent="0.25">
      <c r="A71" s="3">
        <v>70</v>
      </c>
      <c r="B71" s="3">
        <v>28208136786</v>
      </c>
      <c r="C71" s="3" t="s">
        <v>249</v>
      </c>
      <c r="D71" s="3" t="s">
        <v>58</v>
      </c>
      <c r="E71" s="3" t="s">
        <v>241</v>
      </c>
      <c r="F71" s="3" t="s">
        <v>250</v>
      </c>
      <c r="G71" s="3" t="s">
        <v>44</v>
      </c>
      <c r="H71" s="3" t="s">
        <v>11</v>
      </c>
      <c r="I71" s="3">
        <v>3.68</v>
      </c>
      <c r="J71" s="3" t="s">
        <v>12</v>
      </c>
      <c r="K71" s="3" t="s">
        <v>341</v>
      </c>
      <c r="L71" s="3" t="str">
        <f t="shared" si="6"/>
        <v>K28</v>
      </c>
      <c r="M71" s="2">
        <f t="shared" si="5"/>
        <v>6</v>
      </c>
      <c r="N71" s="4" t="s">
        <v>349</v>
      </c>
      <c r="O71" s="3" t="s">
        <v>425</v>
      </c>
      <c r="P71" s="3" t="s">
        <v>425</v>
      </c>
      <c r="Q71" s="3" t="s">
        <v>426</v>
      </c>
      <c r="R71" s="3" t="s">
        <v>638</v>
      </c>
    </row>
    <row r="72" spans="1:18" hidden="1" x14ac:dyDescent="0.25">
      <c r="A72" s="3">
        <v>71</v>
      </c>
      <c r="B72" s="3">
        <v>28204703323</v>
      </c>
      <c r="C72" s="3" t="s">
        <v>91</v>
      </c>
      <c r="D72" s="3" t="s">
        <v>257</v>
      </c>
      <c r="E72" s="3" t="s">
        <v>241</v>
      </c>
      <c r="F72" s="3" t="s">
        <v>63</v>
      </c>
      <c r="G72" s="3" t="s">
        <v>20</v>
      </c>
      <c r="H72" s="3" t="s">
        <v>11</v>
      </c>
      <c r="I72" s="3">
        <v>3.68</v>
      </c>
      <c r="J72" s="3" t="s">
        <v>12</v>
      </c>
      <c r="K72" s="3" t="s">
        <v>341</v>
      </c>
      <c r="L72" s="3" t="str">
        <f t="shared" si="6"/>
        <v>K28</v>
      </c>
      <c r="M72" s="2">
        <f t="shared" si="5"/>
        <v>7</v>
      </c>
      <c r="N72" s="4" t="s">
        <v>349</v>
      </c>
      <c r="O72" s="3" t="s">
        <v>427</v>
      </c>
      <c r="P72" s="3" t="s">
        <v>427</v>
      </c>
      <c r="Q72" s="3" t="s">
        <v>428</v>
      </c>
      <c r="R72" s="3" t="s">
        <v>639</v>
      </c>
    </row>
    <row r="73" spans="1:18" hidden="1" x14ac:dyDescent="0.25">
      <c r="A73" s="3">
        <v>72</v>
      </c>
      <c r="B73" s="3">
        <v>28204106352</v>
      </c>
      <c r="C73" s="3" t="s">
        <v>268</v>
      </c>
      <c r="D73" s="3" t="s">
        <v>127</v>
      </c>
      <c r="E73" s="3" t="s">
        <v>241</v>
      </c>
      <c r="F73" s="3" t="s">
        <v>269</v>
      </c>
      <c r="G73" s="3" t="s">
        <v>20</v>
      </c>
      <c r="H73" s="3" t="s">
        <v>11</v>
      </c>
      <c r="I73" s="3">
        <v>3.66</v>
      </c>
      <c r="J73" s="3" t="s">
        <v>12</v>
      </c>
      <c r="K73" s="3" t="s">
        <v>341</v>
      </c>
      <c r="L73" s="3" t="str">
        <f t="shared" si="6"/>
        <v>K28</v>
      </c>
      <c r="M73" s="2">
        <f t="shared" si="5"/>
        <v>8</v>
      </c>
      <c r="N73" s="4" t="s">
        <v>349</v>
      </c>
      <c r="O73" s="3" t="s">
        <v>429</v>
      </c>
      <c r="P73" s="3" t="s">
        <v>429</v>
      </c>
      <c r="Q73" s="3" t="s">
        <v>430</v>
      </c>
      <c r="R73" s="3" t="s">
        <v>640</v>
      </c>
    </row>
    <row r="74" spans="1:18" hidden="1" x14ac:dyDescent="0.25">
      <c r="A74" s="3">
        <v>73</v>
      </c>
      <c r="B74" s="3">
        <v>28204102064</v>
      </c>
      <c r="C74" s="3" t="s">
        <v>186</v>
      </c>
      <c r="D74" s="3" t="s">
        <v>117</v>
      </c>
      <c r="E74" s="3" t="s">
        <v>241</v>
      </c>
      <c r="F74" s="3" t="s">
        <v>15</v>
      </c>
      <c r="G74" s="3" t="s">
        <v>17</v>
      </c>
      <c r="H74" s="3" t="s">
        <v>11</v>
      </c>
      <c r="I74" s="3">
        <v>3.63</v>
      </c>
      <c r="J74" s="3" t="s">
        <v>12</v>
      </c>
      <c r="K74" s="3" t="s">
        <v>341</v>
      </c>
      <c r="L74" s="3" t="str">
        <f t="shared" si="6"/>
        <v>K28</v>
      </c>
      <c r="M74" s="2">
        <f t="shared" si="5"/>
        <v>9</v>
      </c>
      <c r="N74" s="4" t="s">
        <v>349</v>
      </c>
      <c r="O74" s="3" t="s">
        <v>431</v>
      </c>
      <c r="P74" s="3" t="s">
        <v>431</v>
      </c>
      <c r="Q74" s="3" t="s">
        <v>432</v>
      </c>
      <c r="R74" s="3" t="s">
        <v>641</v>
      </c>
    </row>
    <row r="75" spans="1:18" hidden="1" x14ac:dyDescent="0.25">
      <c r="A75" s="3">
        <v>74</v>
      </c>
      <c r="B75" s="3">
        <v>28204103849</v>
      </c>
      <c r="C75" s="3" t="s">
        <v>255</v>
      </c>
      <c r="D75" s="3" t="s">
        <v>68</v>
      </c>
      <c r="E75" s="3" t="s">
        <v>241</v>
      </c>
      <c r="F75" s="3" t="s">
        <v>214</v>
      </c>
      <c r="G75" s="3" t="s">
        <v>106</v>
      </c>
      <c r="H75" s="3" t="s">
        <v>11</v>
      </c>
      <c r="I75" s="3">
        <v>3.62</v>
      </c>
      <c r="J75" s="3" t="s">
        <v>12</v>
      </c>
      <c r="K75" s="3" t="s">
        <v>341</v>
      </c>
      <c r="L75" s="3" t="str">
        <f t="shared" si="6"/>
        <v>K28</v>
      </c>
      <c r="M75" s="2">
        <f t="shared" si="5"/>
        <v>10</v>
      </c>
      <c r="N75" s="4" t="s">
        <v>349</v>
      </c>
      <c r="O75" s="3" t="s">
        <v>433</v>
      </c>
      <c r="P75" s="3" t="s">
        <v>433</v>
      </c>
      <c r="Q75" s="3" t="s">
        <v>434</v>
      </c>
      <c r="R75" s="3" t="s">
        <v>642</v>
      </c>
    </row>
    <row r="76" spans="1:18" hidden="1" x14ac:dyDescent="0.25">
      <c r="A76" s="3">
        <v>75</v>
      </c>
      <c r="B76" s="3">
        <v>28204703668</v>
      </c>
      <c r="C76" s="3" t="s">
        <v>260</v>
      </c>
      <c r="D76" s="3" t="s">
        <v>77</v>
      </c>
      <c r="E76" s="3" t="s">
        <v>241</v>
      </c>
      <c r="F76" s="3" t="s">
        <v>66</v>
      </c>
      <c r="G76" s="3" t="s">
        <v>44</v>
      </c>
      <c r="H76" s="3" t="s">
        <v>11</v>
      </c>
      <c r="I76" s="3">
        <v>3.62</v>
      </c>
      <c r="J76" s="3" t="s">
        <v>12</v>
      </c>
      <c r="K76" s="3" t="s">
        <v>341</v>
      </c>
      <c r="L76" s="3" t="str">
        <f t="shared" si="6"/>
        <v>K28</v>
      </c>
      <c r="M76" s="2">
        <f t="shared" si="5"/>
        <v>11</v>
      </c>
      <c r="N76" s="4" t="s">
        <v>349</v>
      </c>
      <c r="O76" s="3" t="s">
        <v>435</v>
      </c>
      <c r="P76" s="3" t="s">
        <v>435</v>
      </c>
      <c r="Q76" s="3" t="s">
        <v>436</v>
      </c>
      <c r="R76" s="3" t="s">
        <v>643</v>
      </c>
    </row>
    <row r="77" spans="1:18" hidden="1" x14ac:dyDescent="0.25">
      <c r="A77" s="3">
        <v>76</v>
      </c>
      <c r="B77" s="3">
        <v>28204103248</v>
      </c>
      <c r="C77" s="3" t="s">
        <v>258</v>
      </c>
      <c r="D77" s="3" t="s">
        <v>75</v>
      </c>
      <c r="E77" s="3" t="s">
        <v>241</v>
      </c>
      <c r="F77" s="3" t="s">
        <v>259</v>
      </c>
      <c r="G77" s="3" t="s">
        <v>20</v>
      </c>
      <c r="H77" s="3" t="s">
        <v>11</v>
      </c>
      <c r="I77" s="3">
        <v>3.61</v>
      </c>
      <c r="J77" s="3" t="s">
        <v>12</v>
      </c>
      <c r="K77" s="3" t="s">
        <v>341</v>
      </c>
      <c r="L77" s="3" t="str">
        <f t="shared" si="6"/>
        <v>K28</v>
      </c>
      <c r="M77" s="2">
        <f t="shared" si="5"/>
        <v>12</v>
      </c>
      <c r="N77" s="4" t="s">
        <v>349</v>
      </c>
      <c r="O77" s="3" t="s">
        <v>437</v>
      </c>
      <c r="P77" s="3" t="s">
        <v>437</v>
      </c>
      <c r="Q77" s="3" t="s">
        <v>438</v>
      </c>
      <c r="R77" s="3" t="s">
        <v>644</v>
      </c>
    </row>
    <row r="78" spans="1:18" hidden="1" x14ac:dyDescent="0.25">
      <c r="A78" s="3">
        <v>77</v>
      </c>
      <c r="B78" s="3">
        <v>28204131735</v>
      </c>
      <c r="C78" s="3" t="s">
        <v>263</v>
      </c>
      <c r="D78" s="3" t="s">
        <v>84</v>
      </c>
      <c r="E78" s="3" t="s">
        <v>241</v>
      </c>
      <c r="F78" s="3" t="s">
        <v>86</v>
      </c>
      <c r="G78" s="3" t="s">
        <v>20</v>
      </c>
      <c r="H78" s="3" t="s">
        <v>11</v>
      </c>
      <c r="I78" s="3">
        <v>3.6</v>
      </c>
      <c r="J78" s="3" t="s">
        <v>12</v>
      </c>
      <c r="K78" s="3" t="s">
        <v>341</v>
      </c>
      <c r="L78" s="3" t="str">
        <f t="shared" si="6"/>
        <v>K28</v>
      </c>
      <c r="M78" s="2">
        <f t="shared" si="5"/>
        <v>13</v>
      </c>
      <c r="N78" s="4" t="s">
        <v>349</v>
      </c>
      <c r="O78" s="3" t="s">
        <v>439</v>
      </c>
      <c r="P78" s="3" t="s">
        <v>645</v>
      </c>
      <c r="Q78" s="3" t="s">
        <v>440</v>
      </c>
      <c r="R78" s="3" t="s">
        <v>646</v>
      </c>
    </row>
    <row r="79" spans="1:18" hidden="1" x14ac:dyDescent="0.25">
      <c r="A79" s="3">
        <v>78</v>
      </c>
      <c r="B79" s="3">
        <v>28204149854</v>
      </c>
      <c r="C79" s="3" t="s">
        <v>265</v>
      </c>
      <c r="D79" s="3" t="s">
        <v>123</v>
      </c>
      <c r="E79" s="3" t="s">
        <v>241</v>
      </c>
      <c r="F79" s="3" t="s">
        <v>266</v>
      </c>
      <c r="G79" s="3" t="s">
        <v>20</v>
      </c>
      <c r="H79" s="3" t="s">
        <v>11</v>
      </c>
      <c r="I79" s="3">
        <v>3.6</v>
      </c>
      <c r="J79" s="3" t="s">
        <v>12</v>
      </c>
      <c r="K79" s="3" t="s">
        <v>341</v>
      </c>
      <c r="L79" s="3" t="str">
        <f t="shared" si="6"/>
        <v>K28</v>
      </c>
      <c r="M79" s="2">
        <f t="shared" si="5"/>
        <v>14</v>
      </c>
      <c r="N79" s="4" t="s">
        <v>349</v>
      </c>
      <c r="O79" s="3" t="s">
        <v>441</v>
      </c>
      <c r="P79" s="3" t="s">
        <v>441</v>
      </c>
      <c r="Q79" s="3" t="s">
        <v>647</v>
      </c>
      <c r="R79" s="3" t="s">
        <v>648</v>
      </c>
    </row>
    <row r="80" spans="1:18" hidden="1" x14ac:dyDescent="0.25">
      <c r="A80" s="3">
        <v>79</v>
      </c>
      <c r="B80" s="3">
        <v>28204354652</v>
      </c>
      <c r="C80" s="3" t="s">
        <v>275</v>
      </c>
      <c r="D80" s="3" t="s">
        <v>19</v>
      </c>
      <c r="E80" s="3" t="s">
        <v>271</v>
      </c>
      <c r="F80" s="3" t="s">
        <v>276</v>
      </c>
      <c r="G80" s="3" t="s">
        <v>20</v>
      </c>
      <c r="H80" s="3" t="s">
        <v>11</v>
      </c>
      <c r="I80" s="3">
        <v>3.95</v>
      </c>
      <c r="J80" s="3" t="s">
        <v>12</v>
      </c>
      <c r="K80" s="3" t="s">
        <v>342</v>
      </c>
      <c r="L80" s="3" t="str">
        <f t="shared" ref="L80:L95" si="7">LEFT(E80,3)</f>
        <v>K28</v>
      </c>
      <c r="M80" s="2">
        <f t="shared" si="5"/>
        <v>1</v>
      </c>
      <c r="N80" s="3" t="s">
        <v>350</v>
      </c>
      <c r="O80" s="3" t="s">
        <v>649</v>
      </c>
      <c r="P80" s="3" t="s">
        <v>650</v>
      </c>
      <c r="Q80" s="3" t="s">
        <v>651</v>
      </c>
      <c r="R80" s="3" t="s">
        <v>652</v>
      </c>
    </row>
    <row r="81" spans="1:18" hidden="1" x14ac:dyDescent="0.25">
      <c r="A81" s="3">
        <v>80</v>
      </c>
      <c r="B81" s="3">
        <v>28204354851</v>
      </c>
      <c r="C81" s="3" t="s">
        <v>279</v>
      </c>
      <c r="D81" s="3" t="s">
        <v>117</v>
      </c>
      <c r="E81" s="3" t="s">
        <v>271</v>
      </c>
      <c r="F81" s="3" t="s">
        <v>280</v>
      </c>
      <c r="G81" s="3" t="s">
        <v>44</v>
      </c>
      <c r="H81" s="3" t="s">
        <v>11</v>
      </c>
      <c r="I81" s="3">
        <v>3.76</v>
      </c>
      <c r="J81" s="3" t="s">
        <v>12</v>
      </c>
      <c r="K81" s="3" t="s">
        <v>342</v>
      </c>
      <c r="L81" s="3" t="str">
        <f t="shared" si="7"/>
        <v>K28</v>
      </c>
      <c r="M81" s="2">
        <f t="shared" si="5"/>
        <v>2</v>
      </c>
      <c r="N81" s="3" t="s">
        <v>350</v>
      </c>
      <c r="O81" s="3" t="s">
        <v>653</v>
      </c>
      <c r="P81" s="3" t="s">
        <v>653</v>
      </c>
      <c r="Q81" s="3" t="s">
        <v>654</v>
      </c>
      <c r="R81" s="3" t="s">
        <v>655</v>
      </c>
    </row>
    <row r="82" spans="1:18" hidden="1" x14ac:dyDescent="0.25">
      <c r="A82" s="3">
        <v>81</v>
      </c>
      <c r="B82" s="3">
        <v>28204346159</v>
      </c>
      <c r="C82" s="3" t="s">
        <v>277</v>
      </c>
      <c r="D82" s="3" t="s">
        <v>94</v>
      </c>
      <c r="E82" s="3" t="s">
        <v>271</v>
      </c>
      <c r="F82" s="3" t="s">
        <v>171</v>
      </c>
      <c r="G82" s="3" t="s">
        <v>20</v>
      </c>
      <c r="H82" s="3" t="s">
        <v>11</v>
      </c>
      <c r="I82" s="3">
        <v>3.73</v>
      </c>
      <c r="J82" s="3" t="s">
        <v>12</v>
      </c>
      <c r="K82" s="3" t="s">
        <v>342</v>
      </c>
      <c r="L82" s="3" t="str">
        <f t="shared" si="7"/>
        <v>K28</v>
      </c>
      <c r="M82" s="2">
        <f t="shared" si="5"/>
        <v>3</v>
      </c>
      <c r="N82" s="3" t="s">
        <v>350</v>
      </c>
      <c r="O82" s="3" t="s">
        <v>656</v>
      </c>
      <c r="P82" s="3" t="s">
        <v>656</v>
      </c>
      <c r="Q82" s="3" t="s">
        <v>657</v>
      </c>
      <c r="R82" s="3" t="s">
        <v>658</v>
      </c>
    </row>
    <row r="83" spans="1:18" hidden="1" x14ac:dyDescent="0.25">
      <c r="A83" s="3">
        <v>82</v>
      </c>
      <c r="B83" s="3">
        <v>28204351025</v>
      </c>
      <c r="C83" s="3" t="s">
        <v>273</v>
      </c>
      <c r="D83" s="3" t="s">
        <v>51</v>
      </c>
      <c r="E83" s="3" t="s">
        <v>271</v>
      </c>
      <c r="F83" s="3" t="s">
        <v>274</v>
      </c>
      <c r="G83" s="3" t="s">
        <v>20</v>
      </c>
      <c r="H83" s="3" t="s">
        <v>11</v>
      </c>
      <c r="I83" s="3">
        <v>3.69</v>
      </c>
      <c r="J83" s="3" t="s">
        <v>12</v>
      </c>
      <c r="K83" s="3" t="s">
        <v>342</v>
      </c>
      <c r="L83" s="3" t="str">
        <f t="shared" si="7"/>
        <v>K28</v>
      </c>
      <c r="M83" s="2">
        <f t="shared" si="5"/>
        <v>4</v>
      </c>
      <c r="N83" s="3" t="s">
        <v>350</v>
      </c>
      <c r="O83" s="3" t="s">
        <v>659</v>
      </c>
      <c r="P83" s="3" t="s">
        <v>659</v>
      </c>
      <c r="Q83" s="3" t="s">
        <v>660</v>
      </c>
      <c r="R83" s="3" t="s">
        <v>661</v>
      </c>
    </row>
    <row r="84" spans="1:18" hidden="1" x14ac:dyDescent="0.25">
      <c r="A84" s="3">
        <v>83</v>
      </c>
      <c r="B84" s="3">
        <v>28204748045</v>
      </c>
      <c r="C84" s="3" t="s">
        <v>281</v>
      </c>
      <c r="D84" s="3" t="s">
        <v>117</v>
      </c>
      <c r="E84" s="3" t="s">
        <v>271</v>
      </c>
      <c r="F84" s="3" t="s">
        <v>230</v>
      </c>
      <c r="G84" s="3" t="s">
        <v>20</v>
      </c>
      <c r="H84" s="3" t="s">
        <v>11</v>
      </c>
      <c r="I84" s="3">
        <v>3.6</v>
      </c>
      <c r="J84" s="3" t="s">
        <v>12</v>
      </c>
      <c r="K84" s="3" t="s">
        <v>342</v>
      </c>
      <c r="L84" s="3" t="str">
        <f t="shared" si="7"/>
        <v>K28</v>
      </c>
      <c r="M84" s="2">
        <f t="shared" si="5"/>
        <v>5</v>
      </c>
      <c r="N84" s="3" t="s">
        <v>350</v>
      </c>
      <c r="O84" s="3" t="s">
        <v>662</v>
      </c>
      <c r="P84" s="3" t="s">
        <v>663</v>
      </c>
      <c r="Q84" s="3" t="s">
        <v>664</v>
      </c>
      <c r="R84" s="3" t="s">
        <v>665</v>
      </c>
    </row>
    <row r="85" spans="1:18" hidden="1" x14ac:dyDescent="0.25">
      <c r="A85" s="3">
        <v>84</v>
      </c>
      <c r="B85" s="3">
        <v>28204944520</v>
      </c>
      <c r="C85" s="3" t="s">
        <v>131</v>
      </c>
      <c r="D85" s="3" t="s">
        <v>75</v>
      </c>
      <c r="E85" s="3" t="s">
        <v>283</v>
      </c>
      <c r="F85" s="3" t="s">
        <v>287</v>
      </c>
      <c r="G85" s="3" t="s">
        <v>17</v>
      </c>
      <c r="H85" s="3" t="s">
        <v>11</v>
      </c>
      <c r="I85" s="3">
        <v>3.87</v>
      </c>
      <c r="J85" s="3" t="s">
        <v>12</v>
      </c>
      <c r="K85" s="3" t="s">
        <v>343</v>
      </c>
      <c r="L85" s="3" t="str">
        <f t="shared" si="7"/>
        <v>K28</v>
      </c>
      <c r="M85" s="2">
        <f t="shared" si="5"/>
        <v>1</v>
      </c>
      <c r="N85" s="3" t="s">
        <v>350</v>
      </c>
      <c r="O85" s="3" t="s">
        <v>666</v>
      </c>
      <c r="P85" s="3" t="s">
        <v>666</v>
      </c>
      <c r="Q85" s="3" t="s">
        <v>667</v>
      </c>
      <c r="R85" s="3" t="s">
        <v>668</v>
      </c>
    </row>
    <row r="86" spans="1:18" hidden="1" x14ac:dyDescent="0.25">
      <c r="A86" s="3">
        <v>85</v>
      </c>
      <c r="B86" s="3">
        <v>28204701890</v>
      </c>
      <c r="C86" s="3" t="s">
        <v>137</v>
      </c>
      <c r="D86" s="3" t="s">
        <v>119</v>
      </c>
      <c r="E86" s="3" t="s">
        <v>283</v>
      </c>
      <c r="F86" s="3" t="s">
        <v>272</v>
      </c>
      <c r="G86" s="3" t="s">
        <v>44</v>
      </c>
      <c r="H86" s="3" t="s">
        <v>11</v>
      </c>
      <c r="I86" s="3">
        <v>3.83</v>
      </c>
      <c r="J86" s="3" t="s">
        <v>12</v>
      </c>
      <c r="K86" s="3" t="s">
        <v>343</v>
      </c>
      <c r="L86" s="3" t="str">
        <f t="shared" si="7"/>
        <v>K28</v>
      </c>
      <c r="M86" s="2">
        <f t="shared" si="5"/>
        <v>2</v>
      </c>
      <c r="N86" s="3" t="s">
        <v>350</v>
      </c>
      <c r="O86" s="3" t="s">
        <v>669</v>
      </c>
      <c r="P86" s="3" t="s">
        <v>669</v>
      </c>
      <c r="Q86" s="3" t="s">
        <v>670</v>
      </c>
      <c r="R86" s="3" t="s">
        <v>671</v>
      </c>
    </row>
    <row r="87" spans="1:18" hidden="1" x14ac:dyDescent="0.25">
      <c r="A87" s="3">
        <v>86</v>
      </c>
      <c r="B87" s="3">
        <v>28204754735</v>
      </c>
      <c r="C87" s="3" t="s">
        <v>289</v>
      </c>
      <c r="D87" s="3" t="s">
        <v>278</v>
      </c>
      <c r="E87" s="3" t="s">
        <v>283</v>
      </c>
      <c r="F87" s="3" t="s">
        <v>144</v>
      </c>
      <c r="G87" s="3" t="s">
        <v>20</v>
      </c>
      <c r="H87" s="3" t="s">
        <v>11</v>
      </c>
      <c r="I87" s="3">
        <v>3.8</v>
      </c>
      <c r="J87" s="3" t="s">
        <v>12</v>
      </c>
      <c r="K87" s="3" t="s">
        <v>343</v>
      </c>
      <c r="L87" s="3" t="str">
        <f t="shared" si="7"/>
        <v>K28</v>
      </c>
      <c r="M87" s="2">
        <f t="shared" si="5"/>
        <v>3</v>
      </c>
      <c r="N87" s="3" t="s">
        <v>350</v>
      </c>
      <c r="O87" s="3" t="s">
        <v>672</v>
      </c>
      <c r="P87" s="3" t="s">
        <v>672</v>
      </c>
      <c r="Q87" s="3" t="s">
        <v>673</v>
      </c>
      <c r="R87" s="3" t="s">
        <v>674</v>
      </c>
    </row>
    <row r="88" spans="1:18" hidden="1" x14ac:dyDescent="0.25">
      <c r="A88" s="3">
        <v>87</v>
      </c>
      <c r="B88" s="3">
        <v>28204138307</v>
      </c>
      <c r="C88" s="3" t="s">
        <v>261</v>
      </c>
      <c r="D88" s="3" t="s">
        <v>200</v>
      </c>
      <c r="E88" s="3" t="s">
        <v>283</v>
      </c>
      <c r="F88" s="3" t="s">
        <v>251</v>
      </c>
      <c r="G88" s="3" t="s">
        <v>20</v>
      </c>
      <c r="H88" s="3" t="s">
        <v>11</v>
      </c>
      <c r="I88" s="3">
        <v>3.78</v>
      </c>
      <c r="J88" s="3" t="s">
        <v>12</v>
      </c>
      <c r="K88" s="3" t="s">
        <v>343</v>
      </c>
      <c r="L88" s="3" t="str">
        <f t="shared" si="7"/>
        <v>K28</v>
      </c>
      <c r="M88" s="2">
        <f t="shared" si="5"/>
        <v>4</v>
      </c>
      <c r="N88" s="3" t="s">
        <v>350</v>
      </c>
      <c r="O88" s="3" t="s">
        <v>675</v>
      </c>
      <c r="P88" s="3" t="s">
        <v>675</v>
      </c>
      <c r="Q88" s="3" t="s">
        <v>676</v>
      </c>
      <c r="R88" s="3" t="s">
        <v>677</v>
      </c>
    </row>
    <row r="89" spans="1:18" hidden="1" x14ac:dyDescent="0.25">
      <c r="A89" s="3">
        <v>88</v>
      </c>
      <c r="B89" s="3">
        <v>28205151797</v>
      </c>
      <c r="C89" s="3" t="s">
        <v>252</v>
      </c>
      <c r="D89" s="3" t="s">
        <v>201</v>
      </c>
      <c r="E89" s="3" t="s">
        <v>283</v>
      </c>
      <c r="F89" s="3" t="s">
        <v>118</v>
      </c>
      <c r="G89" s="3" t="s">
        <v>20</v>
      </c>
      <c r="H89" s="3" t="s">
        <v>11</v>
      </c>
      <c r="I89" s="3">
        <v>3.75</v>
      </c>
      <c r="J89" s="3" t="s">
        <v>12</v>
      </c>
      <c r="K89" s="3" t="s">
        <v>343</v>
      </c>
      <c r="L89" s="3" t="str">
        <f t="shared" si="7"/>
        <v>K28</v>
      </c>
      <c r="M89" s="2">
        <f t="shared" si="5"/>
        <v>5</v>
      </c>
      <c r="N89" s="3" t="s">
        <v>350</v>
      </c>
      <c r="O89" s="3" t="s">
        <v>678</v>
      </c>
      <c r="P89" s="3" t="s">
        <v>495</v>
      </c>
      <c r="Q89" s="3" t="s">
        <v>679</v>
      </c>
      <c r="R89" s="3" t="s">
        <v>680</v>
      </c>
    </row>
    <row r="90" spans="1:18" hidden="1" x14ac:dyDescent="0.25">
      <c r="A90" s="3">
        <v>89</v>
      </c>
      <c r="B90" s="3">
        <v>28204420216</v>
      </c>
      <c r="C90" s="3" t="s">
        <v>122</v>
      </c>
      <c r="D90" s="3" t="s">
        <v>236</v>
      </c>
      <c r="E90" s="3" t="s">
        <v>283</v>
      </c>
      <c r="F90" s="3" t="s">
        <v>171</v>
      </c>
      <c r="G90" s="3" t="s">
        <v>20</v>
      </c>
      <c r="H90" s="3" t="s">
        <v>11</v>
      </c>
      <c r="I90" s="3">
        <v>3.75</v>
      </c>
      <c r="J90" s="3" t="s">
        <v>12</v>
      </c>
      <c r="K90" s="3" t="s">
        <v>343</v>
      </c>
      <c r="L90" s="3" t="str">
        <f t="shared" si="7"/>
        <v>K28</v>
      </c>
      <c r="M90" s="2">
        <f t="shared" si="5"/>
        <v>6</v>
      </c>
      <c r="N90" s="3" t="s">
        <v>350</v>
      </c>
      <c r="O90" s="3" t="s">
        <v>681</v>
      </c>
      <c r="P90" s="3" t="s">
        <v>495</v>
      </c>
      <c r="Q90" s="3" t="s">
        <v>682</v>
      </c>
      <c r="R90" s="3" t="s">
        <v>683</v>
      </c>
    </row>
    <row r="91" spans="1:18" hidden="1" x14ac:dyDescent="0.25">
      <c r="A91" s="3">
        <v>90</v>
      </c>
      <c r="B91" s="3">
        <v>28207303265</v>
      </c>
      <c r="C91" s="3" t="s">
        <v>288</v>
      </c>
      <c r="D91" s="3" t="s">
        <v>94</v>
      </c>
      <c r="E91" s="3" t="s">
        <v>283</v>
      </c>
      <c r="F91" s="3" t="s">
        <v>246</v>
      </c>
      <c r="G91" s="3" t="s">
        <v>44</v>
      </c>
      <c r="H91" s="3" t="s">
        <v>11</v>
      </c>
      <c r="I91" s="3">
        <v>3.74</v>
      </c>
      <c r="J91" s="3" t="s">
        <v>12</v>
      </c>
      <c r="K91" s="3" t="s">
        <v>343</v>
      </c>
      <c r="L91" s="3" t="str">
        <f t="shared" si="7"/>
        <v>K28</v>
      </c>
      <c r="M91" s="2">
        <f t="shared" si="5"/>
        <v>7</v>
      </c>
      <c r="N91" s="3" t="s">
        <v>350</v>
      </c>
      <c r="O91" s="3" t="s">
        <v>684</v>
      </c>
      <c r="P91" s="3" t="s">
        <v>685</v>
      </c>
      <c r="Q91" s="3" t="s">
        <v>686</v>
      </c>
      <c r="R91" s="3" t="s">
        <v>687</v>
      </c>
    </row>
    <row r="92" spans="1:18" hidden="1" x14ac:dyDescent="0.25">
      <c r="A92" s="3">
        <v>91</v>
      </c>
      <c r="B92" s="3">
        <v>28204144315</v>
      </c>
      <c r="C92" s="3" t="s">
        <v>284</v>
      </c>
      <c r="D92" s="3" t="s">
        <v>49</v>
      </c>
      <c r="E92" s="3" t="s">
        <v>283</v>
      </c>
      <c r="F92" s="3" t="s">
        <v>216</v>
      </c>
      <c r="G92" s="3" t="s">
        <v>34</v>
      </c>
      <c r="H92" s="3" t="s">
        <v>11</v>
      </c>
      <c r="I92" s="3">
        <v>3.67</v>
      </c>
      <c r="J92" s="3" t="s">
        <v>12</v>
      </c>
      <c r="K92" s="3" t="s">
        <v>343</v>
      </c>
      <c r="L92" s="3" t="str">
        <f t="shared" si="7"/>
        <v>K28</v>
      </c>
      <c r="M92" s="2">
        <f t="shared" si="5"/>
        <v>8</v>
      </c>
      <c r="N92" s="3" t="s">
        <v>350</v>
      </c>
      <c r="O92" s="3" t="s">
        <v>688</v>
      </c>
      <c r="P92" s="3" t="s">
        <v>495</v>
      </c>
      <c r="Q92" s="3" t="s">
        <v>689</v>
      </c>
      <c r="R92" s="3" t="s">
        <v>690</v>
      </c>
    </row>
    <row r="93" spans="1:18" hidden="1" x14ac:dyDescent="0.25">
      <c r="A93" s="3">
        <v>92</v>
      </c>
      <c r="B93" s="3">
        <v>28204131947</v>
      </c>
      <c r="C93" s="3" t="s">
        <v>285</v>
      </c>
      <c r="D93" s="3" t="s">
        <v>175</v>
      </c>
      <c r="E93" s="3" t="s">
        <v>283</v>
      </c>
      <c r="F93" s="3" t="s">
        <v>105</v>
      </c>
      <c r="G93" s="3" t="s">
        <v>20</v>
      </c>
      <c r="H93" s="3" t="s">
        <v>11</v>
      </c>
      <c r="I93" s="3">
        <v>3.66</v>
      </c>
      <c r="J93" s="3" t="s">
        <v>12</v>
      </c>
      <c r="K93" s="3" t="s">
        <v>343</v>
      </c>
      <c r="L93" s="3" t="str">
        <f t="shared" si="7"/>
        <v>K28</v>
      </c>
      <c r="M93" s="2">
        <f t="shared" si="5"/>
        <v>9</v>
      </c>
      <c r="N93" s="3" t="s">
        <v>350</v>
      </c>
      <c r="O93" s="3" t="s">
        <v>691</v>
      </c>
      <c r="P93" s="3" t="s">
        <v>691</v>
      </c>
      <c r="Q93" s="3" t="s">
        <v>692</v>
      </c>
      <c r="R93" s="3" t="s">
        <v>693</v>
      </c>
    </row>
    <row r="94" spans="1:18" hidden="1" x14ac:dyDescent="0.25">
      <c r="A94" s="3">
        <v>93</v>
      </c>
      <c r="B94" s="3">
        <v>28204748559</v>
      </c>
      <c r="C94" s="3" t="s">
        <v>286</v>
      </c>
      <c r="D94" s="3" t="s">
        <v>130</v>
      </c>
      <c r="E94" s="3" t="s">
        <v>283</v>
      </c>
      <c r="F94" s="3" t="s">
        <v>247</v>
      </c>
      <c r="G94" s="3" t="s">
        <v>20</v>
      </c>
      <c r="H94" s="3" t="s">
        <v>11</v>
      </c>
      <c r="I94" s="3">
        <v>3.65</v>
      </c>
      <c r="J94" s="3" t="s">
        <v>12</v>
      </c>
      <c r="K94" s="3" t="s">
        <v>343</v>
      </c>
      <c r="L94" s="3" t="str">
        <f t="shared" si="7"/>
        <v>K28</v>
      </c>
      <c r="M94" s="2">
        <f t="shared" si="5"/>
        <v>10</v>
      </c>
      <c r="N94" s="3" t="s">
        <v>350</v>
      </c>
      <c r="O94" s="3" t="s">
        <v>694</v>
      </c>
      <c r="P94" s="3" t="s">
        <v>694</v>
      </c>
      <c r="Q94" s="3" t="s">
        <v>695</v>
      </c>
      <c r="R94" s="3" t="s">
        <v>696</v>
      </c>
    </row>
    <row r="95" spans="1:18" hidden="1" x14ac:dyDescent="0.25">
      <c r="A95" s="3">
        <v>94</v>
      </c>
      <c r="B95" s="3">
        <v>28204704476</v>
      </c>
      <c r="C95" s="3" t="s">
        <v>56</v>
      </c>
      <c r="D95" s="3" t="s">
        <v>104</v>
      </c>
      <c r="E95" s="3" t="s">
        <v>283</v>
      </c>
      <c r="F95" s="3" t="s">
        <v>159</v>
      </c>
      <c r="G95" s="3" t="s">
        <v>20</v>
      </c>
      <c r="H95" s="3" t="s">
        <v>11</v>
      </c>
      <c r="I95" s="3">
        <v>3.63</v>
      </c>
      <c r="J95" s="3" t="s">
        <v>12</v>
      </c>
      <c r="K95" s="3" t="s">
        <v>343</v>
      </c>
      <c r="L95" s="3" t="str">
        <f t="shared" si="7"/>
        <v>K28</v>
      </c>
      <c r="M95" s="2">
        <f t="shared" si="5"/>
        <v>11</v>
      </c>
      <c r="N95" s="3" t="s">
        <v>350</v>
      </c>
      <c r="O95" s="3" t="s">
        <v>697</v>
      </c>
      <c r="P95" s="3" t="s">
        <v>698</v>
      </c>
      <c r="Q95" s="3" t="s">
        <v>699</v>
      </c>
      <c r="R95" s="3" t="s">
        <v>700</v>
      </c>
    </row>
    <row r="96" spans="1:18" hidden="1" x14ac:dyDescent="0.25">
      <c r="A96" s="3">
        <v>95</v>
      </c>
      <c r="B96" s="3">
        <v>28204653655</v>
      </c>
      <c r="C96" s="3" t="s">
        <v>217</v>
      </c>
      <c r="D96" s="3" t="s">
        <v>75</v>
      </c>
      <c r="E96" s="3" t="s">
        <v>290</v>
      </c>
      <c r="F96" s="3" t="s">
        <v>101</v>
      </c>
      <c r="G96" s="3" t="s">
        <v>44</v>
      </c>
      <c r="H96" s="3" t="s">
        <v>11</v>
      </c>
      <c r="I96" s="3">
        <v>3.83</v>
      </c>
      <c r="J96" s="3" t="s">
        <v>12</v>
      </c>
      <c r="K96" s="3" t="s">
        <v>344</v>
      </c>
      <c r="L96" s="3" t="str">
        <f t="shared" ref="L96:L103" si="8">LEFT(E96,3)</f>
        <v>K28</v>
      </c>
      <c r="M96" s="2">
        <f t="shared" si="5"/>
        <v>1</v>
      </c>
      <c r="N96" s="3" t="s">
        <v>350</v>
      </c>
      <c r="O96" s="3" t="s">
        <v>701</v>
      </c>
      <c r="P96" s="3" t="s">
        <v>701</v>
      </c>
      <c r="Q96" s="3" t="s">
        <v>702</v>
      </c>
      <c r="R96" s="3" t="s">
        <v>703</v>
      </c>
    </row>
    <row r="97" spans="1:18" hidden="1" x14ac:dyDescent="0.25">
      <c r="A97" s="3">
        <v>96</v>
      </c>
      <c r="B97" s="3">
        <v>28211149040</v>
      </c>
      <c r="C97" s="3" t="s">
        <v>293</v>
      </c>
      <c r="D97" s="3" t="s">
        <v>292</v>
      </c>
      <c r="E97" s="3" t="s">
        <v>290</v>
      </c>
      <c r="F97" s="3" t="s">
        <v>235</v>
      </c>
      <c r="G97" s="3" t="s">
        <v>44</v>
      </c>
      <c r="H97" s="3" t="s">
        <v>14</v>
      </c>
      <c r="I97" s="3">
        <v>3.75</v>
      </c>
      <c r="J97" s="3" t="s">
        <v>12</v>
      </c>
      <c r="K97" s="3" t="s">
        <v>344</v>
      </c>
      <c r="L97" s="3" t="str">
        <f t="shared" si="8"/>
        <v>K28</v>
      </c>
      <c r="M97" s="2">
        <f t="shared" si="5"/>
        <v>2</v>
      </c>
      <c r="N97" s="3" t="s">
        <v>350</v>
      </c>
      <c r="O97" s="3" t="s">
        <v>704</v>
      </c>
      <c r="P97" s="3" t="s">
        <v>704</v>
      </c>
      <c r="Q97" s="3" t="s">
        <v>705</v>
      </c>
      <c r="R97" s="3" t="s">
        <v>706</v>
      </c>
    </row>
    <row r="98" spans="1:18" hidden="1" x14ac:dyDescent="0.25">
      <c r="A98" s="3">
        <v>97</v>
      </c>
      <c r="B98" s="3">
        <v>28204336455</v>
      </c>
      <c r="C98" s="3" t="s">
        <v>203</v>
      </c>
      <c r="D98" s="3" t="s">
        <v>300</v>
      </c>
      <c r="E98" s="3" t="s">
        <v>290</v>
      </c>
      <c r="F98" s="3" t="s">
        <v>301</v>
      </c>
      <c r="G98" s="3" t="s">
        <v>20</v>
      </c>
      <c r="H98" s="3" t="s">
        <v>11</v>
      </c>
      <c r="I98" s="3">
        <v>3.7</v>
      </c>
      <c r="J98" s="3" t="s">
        <v>12</v>
      </c>
      <c r="K98" s="3" t="s">
        <v>344</v>
      </c>
      <c r="L98" s="3" t="str">
        <f t="shared" si="8"/>
        <v>K28</v>
      </c>
      <c r="M98" s="2">
        <f t="shared" si="5"/>
        <v>3</v>
      </c>
      <c r="N98" s="3" t="s">
        <v>350</v>
      </c>
      <c r="O98" s="3" t="s">
        <v>707</v>
      </c>
      <c r="P98" s="3" t="s">
        <v>708</v>
      </c>
      <c r="Q98" s="3" t="s">
        <v>709</v>
      </c>
      <c r="R98" s="3" t="s">
        <v>710</v>
      </c>
    </row>
    <row r="99" spans="1:18" hidden="1" x14ac:dyDescent="0.25">
      <c r="A99" s="3">
        <v>98</v>
      </c>
      <c r="B99" s="3">
        <v>28204627505</v>
      </c>
      <c r="C99" s="3" t="s">
        <v>302</v>
      </c>
      <c r="D99" s="3" t="s">
        <v>117</v>
      </c>
      <c r="E99" s="3" t="s">
        <v>290</v>
      </c>
      <c r="F99" s="3" t="s">
        <v>163</v>
      </c>
      <c r="G99" s="3" t="s">
        <v>20</v>
      </c>
      <c r="H99" s="3" t="s">
        <v>11</v>
      </c>
      <c r="I99" s="3">
        <v>3.69</v>
      </c>
      <c r="J99" s="3" t="s">
        <v>12</v>
      </c>
      <c r="K99" s="3" t="s">
        <v>344</v>
      </c>
      <c r="L99" s="3" t="str">
        <f t="shared" si="8"/>
        <v>K28</v>
      </c>
      <c r="M99" s="2">
        <f t="shared" si="5"/>
        <v>4</v>
      </c>
      <c r="N99" s="3" t="s">
        <v>350</v>
      </c>
      <c r="O99" s="3" t="s">
        <v>711</v>
      </c>
      <c r="P99" s="3" t="s">
        <v>495</v>
      </c>
      <c r="Q99" s="3" t="s">
        <v>712</v>
      </c>
      <c r="R99" s="3" t="s">
        <v>713</v>
      </c>
    </row>
    <row r="100" spans="1:18" hidden="1" x14ac:dyDescent="0.25">
      <c r="A100" s="3">
        <v>99</v>
      </c>
      <c r="B100" s="3">
        <v>28204354677</v>
      </c>
      <c r="C100" s="3" t="s">
        <v>298</v>
      </c>
      <c r="D100" s="3" t="s">
        <v>147</v>
      </c>
      <c r="E100" s="3" t="s">
        <v>290</v>
      </c>
      <c r="F100" s="3" t="s">
        <v>262</v>
      </c>
      <c r="G100" s="3" t="s">
        <v>20</v>
      </c>
      <c r="H100" s="3" t="s">
        <v>11</v>
      </c>
      <c r="I100" s="3">
        <v>3.67</v>
      </c>
      <c r="J100" s="3" t="s">
        <v>12</v>
      </c>
      <c r="K100" s="3" t="s">
        <v>344</v>
      </c>
      <c r="L100" s="3" t="str">
        <f t="shared" si="8"/>
        <v>K28</v>
      </c>
      <c r="M100" s="2">
        <f t="shared" si="5"/>
        <v>5</v>
      </c>
      <c r="N100" s="3" t="s">
        <v>350</v>
      </c>
      <c r="O100" s="3" t="s">
        <v>714</v>
      </c>
      <c r="P100" s="3" t="s">
        <v>714</v>
      </c>
      <c r="Q100" s="3" t="s">
        <v>715</v>
      </c>
      <c r="R100" s="3" t="s">
        <v>716</v>
      </c>
    </row>
    <row r="101" spans="1:18" hidden="1" x14ac:dyDescent="0.25">
      <c r="A101" s="3">
        <v>100</v>
      </c>
      <c r="B101" s="3">
        <v>28214352586</v>
      </c>
      <c r="C101" s="3" t="s">
        <v>297</v>
      </c>
      <c r="D101" s="3" t="s">
        <v>152</v>
      </c>
      <c r="E101" s="3" t="s">
        <v>290</v>
      </c>
      <c r="F101" s="3" t="s">
        <v>264</v>
      </c>
      <c r="G101" s="3" t="s">
        <v>26</v>
      </c>
      <c r="H101" s="3" t="s">
        <v>14</v>
      </c>
      <c r="I101" s="3">
        <v>3.65</v>
      </c>
      <c r="J101" s="3" t="s">
        <v>12</v>
      </c>
      <c r="K101" s="3" t="s">
        <v>344</v>
      </c>
      <c r="L101" s="3" t="str">
        <f t="shared" si="8"/>
        <v>K28</v>
      </c>
      <c r="M101" s="2">
        <f t="shared" si="5"/>
        <v>6</v>
      </c>
      <c r="N101" s="3" t="s">
        <v>350</v>
      </c>
      <c r="O101" s="3" t="s">
        <v>717</v>
      </c>
      <c r="P101" s="3" t="s">
        <v>717</v>
      </c>
      <c r="Q101" s="3" t="s">
        <v>718</v>
      </c>
      <c r="R101" s="3" t="s">
        <v>719</v>
      </c>
    </row>
    <row r="102" spans="1:18" hidden="1" x14ac:dyDescent="0.25">
      <c r="A102" s="3">
        <v>101</v>
      </c>
      <c r="B102" s="3">
        <v>28214352246</v>
      </c>
      <c r="C102" s="3" t="s">
        <v>296</v>
      </c>
      <c r="D102" s="3" t="s">
        <v>248</v>
      </c>
      <c r="E102" s="3" t="s">
        <v>290</v>
      </c>
      <c r="F102" s="3" t="s">
        <v>153</v>
      </c>
      <c r="G102" s="3" t="s">
        <v>291</v>
      </c>
      <c r="H102" s="3" t="s">
        <v>14</v>
      </c>
      <c r="I102" s="3">
        <v>3.62</v>
      </c>
      <c r="J102" s="3" t="s">
        <v>12</v>
      </c>
      <c r="K102" s="3" t="s">
        <v>344</v>
      </c>
      <c r="L102" s="3" t="str">
        <f t="shared" si="8"/>
        <v>K28</v>
      </c>
      <c r="M102" s="2">
        <f t="shared" si="5"/>
        <v>7</v>
      </c>
      <c r="N102" s="3" t="s">
        <v>350</v>
      </c>
      <c r="O102" s="3" t="s">
        <v>720</v>
      </c>
      <c r="P102" s="3" t="s">
        <v>720</v>
      </c>
      <c r="Q102" s="3" t="s">
        <v>721</v>
      </c>
      <c r="R102" s="3" t="s">
        <v>722</v>
      </c>
    </row>
    <row r="103" spans="1:18" hidden="1" x14ac:dyDescent="0.25">
      <c r="A103" s="3">
        <v>102</v>
      </c>
      <c r="B103" s="3">
        <v>28204336453</v>
      </c>
      <c r="C103" s="3" t="s">
        <v>304</v>
      </c>
      <c r="D103" s="3" t="s">
        <v>21</v>
      </c>
      <c r="E103" s="3" t="s">
        <v>290</v>
      </c>
      <c r="F103" s="3" t="s">
        <v>225</v>
      </c>
      <c r="G103" s="3" t="s">
        <v>305</v>
      </c>
      <c r="H103" s="3" t="s">
        <v>11</v>
      </c>
      <c r="I103" s="3">
        <v>3.62</v>
      </c>
      <c r="J103" s="3" t="s">
        <v>12</v>
      </c>
      <c r="K103" s="3" t="s">
        <v>344</v>
      </c>
      <c r="L103" s="3" t="str">
        <f t="shared" si="8"/>
        <v>K28</v>
      </c>
      <c r="M103" s="2">
        <f t="shared" si="5"/>
        <v>8</v>
      </c>
      <c r="N103" s="3" t="s">
        <v>350</v>
      </c>
      <c r="O103" s="3" t="s">
        <v>723</v>
      </c>
      <c r="P103" s="3" t="s">
        <v>723</v>
      </c>
      <c r="Q103" s="3" t="s">
        <v>724</v>
      </c>
      <c r="R103" s="3" t="s">
        <v>725</v>
      </c>
    </row>
    <row r="104" spans="1:18" hidden="1" x14ac:dyDescent="0.25">
      <c r="A104" s="3">
        <v>103</v>
      </c>
      <c r="B104" s="3">
        <v>28204651948</v>
      </c>
      <c r="C104" s="3" t="s">
        <v>310</v>
      </c>
      <c r="D104" s="3" t="s">
        <v>36</v>
      </c>
      <c r="E104" s="3" t="s">
        <v>308</v>
      </c>
      <c r="F104" s="3" t="s">
        <v>202</v>
      </c>
      <c r="G104" s="3" t="s">
        <v>13</v>
      </c>
      <c r="H104" s="3" t="s">
        <v>11</v>
      </c>
      <c r="I104" s="3">
        <v>3.9</v>
      </c>
      <c r="J104" s="3" t="s">
        <v>12</v>
      </c>
      <c r="K104" s="3" t="s">
        <v>345</v>
      </c>
      <c r="L104" s="3" t="str">
        <f t="shared" ref="L104:L128" si="9">LEFT(E104,3)</f>
        <v>K28</v>
      </c>
      <c r="M104" s="2">
        <f t="shared" si="5"/>
        <v>1</v>
      </c>
      <c r="N104" s="4" t="s">
        <v>349</v>
      </c>
      <c r="O104" s="3" t="s">
        <v>442</v>
      </c>
      <c r="P104" s="3" t="s">
        <v>442</v>
      </c>
      <c r="Q104" s="3" t="s">
        <v>443</v>
      </c>
      <c r="R104" s="3" t="s">
        <v>726</v>
      </c>
    </row>
    <row r="105" spans="1:18" hidden="1" x14ac:dyDescent="0.25">
      <c r="A105" s="3">
        <v>104</v>
      </c>
      <c r="B105" s="3">
        <v>28204627671</v>
      </c>
      <c r="C105" s="3" t="s">
        <v>328</v>
      </c>
      <c r="D105" s="3" t="s">
        <v>94</v>
      </c>
      <c r="E105" s="3" t="s">
        <v>308</v>
      </c>
      <c r="F105" s="3" t="s">
        <v>154</v>
      </c>
      <c r="G105" s="3" t="s">
        <v>20</v>
      </c>
      <c r="H105" s="3" t="s">
        <v>11</v>
      </c>
      <c r="I105" s="3">
        <v>3.9</v>
      </c>
      <c r="J105" s="3" t="s">
        <v>12</v>
      </c>
      <c r="K105" s="3" t="s">
        <v>345</v>
      </c>
      <c r="L105" s="3" t="str">
        <f t="shared" si="9"/>
        <v>K28</v>
      </c>
      <c r="M105" s="2">
        <f t="shared" si="5"/>
        <v>2</v>
      </c>
      <c r="N105" s="4" t="s">
        <v>349</v>
      </c>
      <c r="O105" s="3" t="s">
        <v>444</v>
      </c>
      <c r="P105" s="3" t="s">
        <v>444</v>
      </c>
      <c r="Q105" s="3" t="s">
        <v>445</v>
      </c>
      <c r="R105" s="3" t="s">
        <v>727</v>
      </c>
    </row>
    <row r="106" spans="1:18" hidden="1" x14ac:dyDescent="0.25">
      <c r="A106" s="3">
        <v>105</v>
      </c>
      <c r="B106" s="3">
        <v>28204653085</v>
      </c>
      <c r="C106" s="3" t="s">
        <v>314</v>
      </c>
      <c r="D106" s="3" t="s">
        <v>58</v>
      </c>
      <c r="E106" s="3" t="s">
        <v>308</v>
      </c>
      <c r="F106" s="3" t="s">
        <v>317</v>
      </c>
      <c r="G106" s="3" t="s">
        <v>13</v>
      </c>
      <c r="H106" s="3" t="s">
        <v>11</v>
      </c>
      <c r="I106" s="3">
        <v>3.85</v>
      </c>
      <c r="J106" s="3" t="s">
        <v>12</v>
      </c>
      <c r="K106" s="3" t="s">
        <v>345</v>
      </c>
      <c r="L106" s="3" t="str">
        <f t="shared" si="9"/>
        <v>K28</v>
      </c>
      <c r="M106" s="2">
        <f t="shared" si="5"/>
        <v>3</v>
      </c>
      <c r="N106" s="4" t="s">
        <v>349</v>
      </c>
      <c r="O106" s="3" t="s">
        <v>446</v>
      </c>
      <c r="P106" s="3" t="s">
        <v>446</v>
      </c>
      <c r="Q106" s="3" t="s">
        <v>447</v>
      </c>
      <c r="R106" s="3" t="s">
        <v>728</v>
      </c>
    </row>
    <row r="107" spans="1:18" hidden="1" x14ac:dyDescent="0.25">
      <c r="A107" s="3">
        <v>106</v>
      </c>
      <c r="B107" s="3">
        <v>28204521527</v>
      </c>
      <c r="C107" s="3" t="s">
        <v>326</v>
      </c>
      <c r="D107" s="3" t="s">
        <v>94</v>
      </c>
      <c r="E107" s="3" t="s">
        <v>308</v>
      </c>
      <c r="F107" s="3" t="s">
        <v>327</v>
      </c>
      <c r="G107" s="3" t="s">
        <v>26</v>
      </c>
      <c r="H107" s="3" t="s">
        <v>11</v>
      </c>
      <c r="I107" s="3">
        <v>3.83</v>
      </c>
      <c r="J107" s="3" t="s">
        <v>12</v>
      </c>
      <c r="K107" s="3" t="s">
        <v>345</v>
      </c>
      <c r="L107" s="3" t="str">
        <f t="shared" si="9"/>
        <v>K28</v>
      </c>
      <c r="M107" s="2">
        <f t="shared" si="5"/>
        <v>4</v>
      </c>
      <c r="N107" s="4" t="s">
        <v>349</v>
      </c>
      <c r="O107" s="3" t="s">
        <v>448</v>
      </c>
      <c r="P107" s="3" t="s">
        <v>448</v>
      </c>
      <c r="Q107" s="3" t="s">
        <v>449</v>
      </c>
      <c r="R107" s="3" t="s">
        <v>729</v>
      </c>
    </row>
    <row r="108" spans="1:18" hidden="1" x14ac:dyDescent="0.25">
      <c r="A108" s="3">
        <v>107</v>
      </c>
      <c r="B108" s="3">
        <v>28214653224</v>
      </c>
      <c r="C108" s="3" t="s">
        <v>318</v>
      </c>
      <c r="D108" s="3" t="s">
        <v>270</v>
      </c>
      <c r="E108" s="3" t="s">
        <v>308</v>
      </c>
      <c r="F108" s="3" t="s">
        <v>87</v>
      </c>
      <c r="G108" s="3" t="s">
        <v>20</v>
      </c>
      <c r="H108" s="3" t="s">
        <v>14</v>
      </c>
      <c r="I108" s="3">
        <v>3.79</v>
      </c>
      <c r="J108" s="3" t="s">
        <v>12</v>
      </c>
      <c r="K108" s="3" t="s">
        <v>345</v>
      </c>
      <c r="L108" s="3" t="str">
        <f t="shared" si="9"/>
        <v>K28</v>
      </c>
      <c r="M108" s="2">
        <f t="shared" si="5"/>
        <v>5</v>
      </c>
      <c r="N108" s="4" t="s">
        <v>349</v>
      </c>
      <c r="O108" s="3" t="s">
        <v>450</v>
      </c>
      <c r="P108" s="3" t="s">
        <v>450</v>
      </c>
      <c r="Q108" s="3" t="s">
        <v>730</v>
      </c>
      <c r="R108" s="3" t="s">
        <v>731</v>
      </c>
    </row>
    <row r="109" spans="1:18" hidden="1" x14ac:dyDescent="0.25">
      <c r="A109" s="3">
        <v>108</v>
      </c>
      <c r="B109" s="3">
        <v>28204652892</v>
      </c>
      <c r="C109" s="3" t="s">
        <v>228</v>
      </c>
      <c r="D109" s="3" t="s">
        <v>220</v>
      </c>
      <c r="E109" s="3" t="s">
        <v>308</v>
      </c>
      <c r="F109" s="3" t="s">
        <v>324</v>
      </c>
      <c r="G109" s="3" t="s">
        <v>20</v>
      </c>
      <c r="H109" s="3" t="s">
        <v>11</v>
      </c>
      <c r="I109" s="3">
        <v>3.78</v>
      </c>
      <c r="J109" s="3" t="s">
        <v>12</v>
      </c>
      <c r="K109" s="3" t="s">
        <v>345</v>
      </c>
      <c r="L109" s="3" t="str">
        <f t="shared" si="9"/>
        <v>K28</v>
      </c>
      <c r="M109" s="2">
        <f t="shared" si="5"/>
        <v>6</v>
      </c>
      <c r="N109" s="4" t="s">
        <v>349</v>
      </c>
      <c r="O109" s="3" t="s">
        <v>451</v>
      </c>
      <c r="P109" s="3" t="s">
        <v>451</v>
      </c>
      <c r="Q109" s="3" t="s">
        <v>452</v>
      </c>
      <c r="R109" s="3" t="s">
        <v>732</v>
      </c>
    </row>
    <row r="110" spans="1:18" hidden="1" x14ac:dyDescent="0.25">
      <c r="A110" s="3">
        <v>109</v>
      </c>
      <c r="B110" s="3">
        <v>28204620707</v>
      </c>
      <c r="C110" s="3" t="s">
        <v>174</v>
      </c>
      <c r="D110" s="3" t="s">
        <v>52</v>
      </c>
      <c r="E110" s="3" t="s">
        <v>308</v>
      </c>
      <c r="F110" s="3" t="s">
        <v>45</v>
      </c>
      <c r="G110" s="3" t="s">
        <v>16</v>
      </c>
      <c r="H110" s="3" t="s">
        <v>11</v>
      </c>
      <c r="I110" s="3">
        <v>3.77</v>
      </c>
      <c r="J110" s="3" t="s">
        <v>12</v>
      </c>
      <c r="K110" s="3" t="s">
        <v>345</v>
      </c>
      <c r="L110" s="3" t="str">
        <f t="shared" si="9"/>
        <v>K28</v>
      </c>
      <c r="M110" s="2">
        <f t="shared" si="5"/>
        <v>7</v>
      </c>
      <c r="N110" s="4" t="s">
        <v>349</v>
      </c>
      <c r="O110" s="3" t="s">
        <v>453</v>
      </c>
      <c r="P110" s="3" t="s">
        <v>733</v>
      </c>
      <c r="Q110" s="3" t="s">
        <v>734</v>
      </c>
      <c r="R110" s="3" t="s">
        <v>735</v>
      </c>
    </row>
    <row r="111" spans="1:18" hidden="1" x14ac:dyDescent="0.25">
      <c r="A111" s="3">
        <v>110</v>
      </c>
      <c r="B111" s="3">
        <v>28204603047</v>
      </c>
      <c r="C111" s="3" t="s">
        <v>306</v>
      </c>
      <c r="D111" s="3" t="s">
        <v>19</v>
      </c>
      <c r="E111" s="3" t="s">
        <v>308</v>
      </c>
      <c r="F111" s="3" t="s">
        <v>322</v>
      </c>
      <c r="G111" s="3" t="s">
        <v>44</v>
      </c>
      <c r="H111" s="3" t="s">
        <v>11</v>
      </c>
      <c r="I111" s="3">
        <v>3.77</v>
      </c>
      <c r="J111" s="3" t="s">
        <v>12</v>
      </c>
      <c r="K111" s="3" t="s">
        <v>345</v>
      </c>
      <c r="L111" s="3" t="str">
        <f t="shared" si="9"/>
        <v>K28</v>
      </c>
      <c r="M111" s="2">
        <f t="shared" si="5"/>
        <v>8</v>
      </c>
      <c r="N111" s="4" t="s">
        <v>349</v>
      </c>
      <c r="O111" s="3" t="s">
        <v>454</v>
      </c>
      <c r="P111" s="3" t="s">
        <v>454</v>
      </c>
      <c r="Q111" s="3" t="s">
        <v>455</v>
      </c>
      <c r="R111" s="3" t="s">
        <v>736</v>
      </c>
    </row>
    <row r="112" spans="1:18" hidden="1" x14ac:dyDescent="0.25">
      <c r="A112" s="3">
        <v>111</v>
      </c>
      <c r="B112" s="3">
        <v>28204653165</v>
      </c>
      <c r="C112" s="3" t="s">
        <v>115</v>
      </c>
      <c r="D112" s="3" t="s">
        <v>62</v>
      </c>
      <c r="E112" s="3" t="s">
        <v>308</v>
      </c>
      <c r="F112" s="3" t="s">
        <v>171</v>
      </c>
      <c r="G112" s="3" t="s">
        <v>20</v>
      </c>
      <c r="H112" s="3" t="s">
        <v>11</v>
      </c>
      <c r="I112" s="3">
        <v>3.76</v>
      </c>
      <c r="J112" s="3" t="s">
        <v>12</v>
      </c>
      <c r="K112" s="3" t="s">
        <v>345</v>
      </c>
      <c r="L112" s="3" t="str">
        <f t="shared" si="9"/>
        <v>K28</v>
      </c>
      <c r="M112" s="2">
        <f t="shared" si="5"/>
        <v>9</v>
      </c>
      <c r="N112" s="4" t="s">
        <v>349</v>
      </c>
      <c r="O112" s="3" t="s">
        <v>456</v>
      </c>
      <c r="P112" s="3" t="s">
        <v>456</v>
      </c>
      <c r="Q112" s="3" t="s">
        <v>457</v>
      </c>
      <c r="R112" s="3" t="s">
        <v>737</v>
      </c>
    </row>
    <row r="113" spans="1:18" hidden="1" x14ac:dyDescent="0.25">
      <c r="A113" s="3">
        <v>112</v>
      </c>
      <c r="B113" s="3">
        <v>28204602042</v>
      </c>
      <c r="C113" s="3" t="s">
        <v>294</v>
      </c>
      <c r="D113" s="3" t="s">
        <v>140</v>
      </c>
      <c r="E113" s="3" t="s">
        <v>308</v>
      </c>
      <c r="F113" s="3" t="s">
        <v>138</v>
      </c>
      <c r="G113" s="3" t="s">
        <v>26</v>
      </c>
      <c r="H113" s="3" t="s">
        <v>11</v>
      </c>
      <c r="I113" s="3">
        <v>3.75</v>
      </c>
      <c r="J113" s="3" t="s">
        <v>12</v>
      </c>
      <c r="K113" s="3" t="s">
        <v>345</v>
      </c>
      <c r="L113" s="3" t="str">
        <f t="shared" si="9"/>
        <v>K28</v>
      </c>
      <c r="M113" s="2">
        <f t="shared" si="5"/>
        <v>10</v>
      </c>
      <c r="N113" s="4" t="s">
        <v>349</v>
      </c>
      <c r="O113" s="3" t="s">
        <v>458</v>
      </c>
      <c r="P113" s="3" t="s">
        <v>458</v>
      </c>
      <c r="Q113" s="3" t="s">
        <v>459</v>
      </c>
      <c r="R113" s="3" t="s">
        <v>738</v>
      </c>
    </row>
    <row r="114" spans="1:18" hidden="1" x14ac:dyDescent="0.25">
      <c r="A114" s="3">
        <v>113</v>
      </c>
      <c r="B114" s="3">
        <v>28204653281</v>
      </c>
      <c r="C114" s="3" t="s">
        <v>319</v>
      </c>
      <c r="D114" s="3" t="s">
        <v>68</v>
      </c>
      <c r="E114" s="3" t="s">
        <v>308</v>
      </c>
      <c r="F114" s="3" t="s">
        <v>320</v>
      </c>
      <c r="G114" s="3" t="s">
        <v>20</v>
      </c>
      <c r="H114" s="3" t="s">
        <v>11</v>
      </c>
      <c r="I114" s="3">
        <v>3.74</v>
      </c>
      <c r="J114" s="3" t="s">
        <v>12</v>
      </c>
      <c r="K114" s="3" t="s">
        <v>345</v>
      </c>
      <c r="L114" s="3" t="str">
        <f t="shared" si="9"/>
        <v>K28</v>
      </c>
      <c r="M114" s="2">
        <f t="shared" si="5"/>
        <v>11</v>
      </c>
      <c r="N114" s="4" t="s">
        <v>349</v>
      </c>
      <c r="O114" s="3" t="s">
        <v>460</v>
      </c>
      <c r="P114" s="3" t="s">
        <v>460</v>
      </c>
      <c r="Q114" s="3" t="s">
        <v>739</v>
      </c>
      <c r="R114" s="3" t="s">
        <v>740</v>
      </c>
    </row>
    <row r="115" spans="1:18" hidden="1" x14ac:dyDescent="0.25">
      <c r="A115" s="3">
        <v>114</v>
      </c>
      <c r="B115" s="3">
        <v>28204634403</v>
      </c>
      <c r="C115" s="3" t="s">
        <v>325</v>
      </c>
      <c r="D115" s="3" t="s">
        <v>84</v>
      </c>
      <c r="E115" s="3" t="s">
        <v>308</v>
      </c>
      <c r="F115" s="3" t="s">
        <v>65</v>
      </c>
      <c r="G115" s="3" t="s">
        <v>184</v>
      </c>
      <c r="H115" s="3" t="s">
        <v>11</v>
      </c>
      <c r="I115" s="3">
        <v>3.74</v>
      </c>
      <c r="J115" s="3" t="s">
        <v>12</v>
      </c>
      <c r="K115" s="3" t="s">
        <v>345</v>
      </c>
      <c r="L115" s="3" t="str">
        <f t="shared" si="9"/>
        <v>K28</v>
      </c>
      <c r="M115" s="2">
        <f t="shared" si="5"/>
        <v>12</v>
      </c>
      <c r="N115" s="4" t="s">
        <v>349</v>
      </c>
      <c r="O115" s="3" t="s">
        <v>461</v>
      </c>
      <c r="P115" s="3" t="s">
        <v>461</v>
      </c>
      <c r="Q115" s="3" t="s">
        <v>462</v>
      </c>
      <c r="R115" s="3" t="s">
        <v>741</v>
      </c>
    </row>
    <row r="116" spans="1:18" hidden="1" x14ac:dyDescent="0.25">
      <c r="A116" s="3">
        <v>115</v>
      </c>
      <c r="B116" s="3">
        <v>28214305610</v>
      </c>
      <c r="C116" s="3" t="s">
        <v>329</v>
      </c>
      <c r="D116" s="3" t="s">
        <v>226</v>
      </c>
      <c r="E116" s="3" t="s">
        <v>308</v>
      </c>
      <c r="F116" s="3" t="s">
        <v>111</v>
      </c>
      <c r="G116" s="3" t="s">
        <v>20</v>
      </c>
      <c r="H116" s="3" t="s">
        <v>11</v>
      </c>
      <c r="I116" s="3">
        <v>3.73</v>
      </c>
      <c r="J116" s="3" t="s">
        <v>12</v>
      </c>
      <c r="K116" s="3" t="s">
        <v>345</v>
      </c>
      <c r="L116" s="3" t="str">
        <f t="shared" si="9"/>
        <v>K28</v>
      </c>
      <c r="M116" s="2">
        <f t="shared" si="5"/>
        <v>13</v>
      </c>
      <c r="N116" s="4" t="s">
        <v>349</v>
      </c>
      <c r="O116" s="3" t="s">
        <v>463</v>
      </c>
      <c r="P116" s="3" t="s">
        <v>463</v>
      </c>
      <c r="Q116" s="3" t="s">
        <v>464</v>
      </c>
      <c r="R116" s="3" t="s">
        <v>742</v>
      </c>
    </row>
    <row r="117" spans="1:18" hidden="1" x14ac:dyDescent="0.25">
      <c r="A117" s="3">
        <v>116</v>
      </c>
      <c r="B117" s="3">
        <v>28204651185</v>
      </c>
      <c r="C117" s="3" t="s">
        <v>228</v>
      </c>
      <c r="D117" s="3" t="s">
        <v>313</v>
      </c>
      <c r="E117" s="3" t="s">
        <v>308</v>
      </c>
      <c r="F117" s="3" t="s">
        <v>303</v>
      </c>
      <c r="G117" s="3" t="s">
        <v>13</v>
      </c>
      <c r="H117" s="3" t="s">
        <v>11</v>
      </c>
      <c r="I117" s="3">
        <v>3.72</v>
      </c>
      <c r="J117" s="3" t="s">
        <v>12</v>
      </c>
      <c r="K117" s="3" t="s">
        <v>345</v>
      </c>
      <c r="L117" s="3" t="str">
        <f t="shared" si="9"/>
        <v>K28</v>
      </c>
      <c r="M117" s="2">
        <f t="shared" si="5"/>
        <v>14</v>
      </c>
      <c r="N117" s="4" t="s">
        <v>349</v>
      </c>
      <c r="O117" s="3" t="s">
        <v>465</v>
      </c>
      <c r="P117" s="3" t="s">
        <v>495</v>
      </c>
      <c r="Q117" s="3" t="s">
        <v>466</v>
      </c>
      <c r="R117" s="3" t="s">
        <v>743</v>
      </c>
    </row>
    <row r="118" spans="1:18" hidden="1" x14ac:dyDescent="0.25">
      <c r="A118" s="3">
        <v>117</v>
      </c>
      <c r="B118" s="3">
        <v>28204601179</v>
      </c>
      <c r="C118" s="3" t="s">
        <v>321</v>
      </c>
      <c r="D118" s="3" t="s">
        <v>68</v>
      </c>
      <c r="E118" s="3" t="s">
        <v>308</v>
      </c>
      <c r="F118" s="3" t="s">
        <v>156</v>
      </c>
      <c r="G118" s="3" t="s">
        <v>17</v>
      </c>
      <c r="H118" s="3" t="s">
        <v>11</v>
      </c>
      <c r="I118" s="3">
        <v>3.71</v>
      </c>
      <c r="J118" s="3" t="s">
        <v>12</v>
      </c>
      <c r="K118" s="3" t="s">
        <v>345</v>
      </c>
      <c r="L118" s="3" t="str">
        <f t="shared" si="9"/>
        <v>K28</v>
      </c>
      <c r="M118" s="2">
        <f t="shared" si="5"/>
        <v>15</v>
      </c>
      <c r="N118" s="4" t="s">
        <v>349</v>
      </c>
      <c r="O118" s="3" t="s">
        <v>467</v>
      </c>
      <c r="P118" s="3" t="s">
        <v>495</v>
      </c>
      <c r="Q118" s="3" t="s">
        <v>468</v>
      </c>
      <c r="R118" s="3" t="s">
        <v>744</v>
      </c>
    </row>
    <row r="119" spans="1:18" hidden="1" x14ac:dyDescent="0.25">
      <c r="A119" s="3">
        <v>118</v>
      </c>
      <c r="B119" s="3">
        <v>28204553484</v>
      </c>
      <c r="C119" s="3" t="s">
        <v>323</v>
      </c>
      <c r="D119" s="3" t="s">
        <v>300</v>
      </c>
      <c r="E119" s="3" t="s">
        <v>308</v>
      </c>
      <c r="F119" s="3" t="s">
        <v>121</v>
      </c>
      <c r="G119" s="3" t="s">
        <v>13</v>
      </c>
      <c r="H119" s="3" t="s">
        <v>11</v>
      </c>
      <c r="I119" s="3">
        <v>3.7</v>
      </c>
      <c r="J119" s="3" t="s">
        <v>12</v>
      </c>
      <c r="K119" s="3" t="s">
        <v>345</v>
      </c>
      <c r="L119" s="3" t="str">
        <f t="shared" si="9"/>
        <v>K28</v>
      </c>
      <c r="M119" s="2">
        <f t="shared" si="5"/>
        <v>16</v>
      </c>
      <c r="N119" s="4" t="s">
        <v>349</v>
      </c>
      <c r="O119" s="3" t="s">
        <v>469</v>
      </c>
      <c r="P119" s="3" t="s">
        <v>469</v>
      </c>
      <c r="Q119" s="3" t="s">
        <v>470</v>
      </c>
      <c r="R119" s="3" t="s">
        <v>745</v>
      </c>
    </row>
    <row r="120" spans="1:18" hidden="1" x14ac:dyDescent="0.25">
      <c r="A120" s="3">
        <v>119</v>
      </c>
      <c r="B120" s="3">
        <v>28204652990</v>
      </c>
      <c r="C120" s="3" t="s">
        <v>275</v>
      </c>
      <c r="D120" s="3" t="s">
        <v>107</v>
      </c>
      <c r="E120" s="3" t="s">
        <v>308</v>
      </c>
      <c r="F120" s="3" t="s">
        <v>15</v>
      </c>
      <c r="G120" s="3" t="s">
        <v>44</v>
      </c>
      <c r="H120" s="3" t="s">
        <v>11</v>
      </c>
      <c r="I120" s="3">
        <v>3.69</v>
      </c>
      <c r="J120" s="3" t="s">
        <v>12</v>
      </c>
      <c r="K120" s="3" t="s">
        <v>345</v>
      </c>
      <c r="L120" s="3" t="str">
        <f t="shared" si="9"/>
        <v>K28</v>
      </c>
      <c r="M120" s="2">
        <f t="shared" si="5"/>
        <v>17</v>
      </c>
      <c r="N120" s="4" t="s">
        <v>349</v>
      </c>
      <c r="O120" s="3" t="s">
        <v>471</v>
      </c>
      <c r="P120" s="3" t="s">
        <v>471</v>
      </c>
      <c r="Q120" s="3" t="s">
        <v>472</v>
      </c>
      <c r="R120" s="3" t="s">
        <v>746</v>
      </c>
    </row>
    <row r="121" spans="1:18" hidden="1" x14ac:dyDescent="0.25">
      <c r="A121" s="3">
        <v>120</v>
      </c>
      <c r="B121" s="3">
        <v>28214626494</v>
      </c>
      <c r="C121" s="3" t="s">
        <v>299</v>
      </c>
      <c r="D121" s="3" t="s">
        <v>311</v>
      </c>
      <c r="E121" s="3" t="s">
        <v>308</v>
      </c>
      <c r="F121" s="3" t="s">
        <v>295</v>
      </c>
      <c r="G121" s="3" t="s">
        <v>27</v>
      </c>
      <c r="H121" s="3" t="s">
        <v>14</v>
      </c>
      <c r="I121" s="3">
        <v>3.68</v>
      </c>
      <c r="J121" s="3" t="s">
        <v>12</v>
      </c>
      <c r="K121" s="3" t="s">
        <v>345</v>
      </c>
      <c r="L121" s="3" t="str">
        <f t="shared" si="9"/>
        <v>K28</v>
      </c>
      <c r="M121" s="2">
        <f t="shared" si="5"/>
        <v>18</v>
      </c>
      <c r="N121" s="4" t="s">
        <v>349</v>
      </c>
      <c r="O121" s="3" t="s">
        <v>473</v>
      </c>
      <c r="P121" s="3" t="s">
        <v>473</v>
      </c>
      <c r="Q121" s="3" t="s">
        <v>474</v>
      </c>
      <c r="R121" s="3" t="s">
        <v>747</v>
      </c>
    </row>
    <row r="122" spans="1:18" hidden="1" x14ac:dyDescent="0.25">
      <c r="A122" s="3">
        <v>121</v>
      </c>
      <c r="B122" s="3">
        <v>28204651599</v>
      </c>
      <c r="C122" s="3" t="s">
        <v>330</v>
      </c>
      <c r="D122" s="3" t="s">
        <v>120</v>
      </c>
      <c r="E122" s="3" t="s">
        <v>308</v>
      </c>
      <c r="F122" s="3" t="s">
        <v>204</v>
      </c>
      <c r="G122" s="3" t="s">
        <v>26</v>
      </c>
      <c r="H122" s="3" t="s">
        <v>11</v>
      </c>
      <c r="I122" s="3">
        <v>3.68</v>
      </c>
      <c r="J122" s="3" t="s">
        <v>12</v>
      </c>
      <c r="K122" s="3" t="s">
        <v>345</v>
      </c>
      <c r="L122" s="3" t="str">
        <f t="shared" si="9"/>
        <v>K28</v>
      </c>
      <c r="M122" s="2">
        <f t="shared" si="5"/>
        <v>19</v>
      </c>
      <c r="N122" s="4" t="s">
        <v>349</v>
      </c>
      <c r="O122" s="3" t="s">
        <v>475</v>
      </c>
      <c r="P122" s="3" t="s">
        <v>495</v>
      </c>
      <c r="Q122" s="3" t="s">
        <v>476</v>
      </c>
      <c r="R122" s="3" t="s">
        <v>748</v>
      </c>
    </row>
    <row r="123" spans="1:18" hidden="1" x14ac:dyDescent="0.25">
      <c r="A123" s="3">
        <v>122</v>
      </c>
      <c r="B123" s="3">
        <v>28214604991</v>
      </c>
      <c r="C123" s="3" t="s">
        <v>282</v>
      </c>
      <c r="D123" s="3" t="s">
        <v>51</v>
      </c>
      <c r="E123" s="3" t="s">
        <v>308</v>
      </c>
      <c r="F123" s="3" t="s">
        <v>312</v>
      </c>
      <c r="G123" s="3" t="s">
        <v>44</v>
      </c>
      <c r="H123" s="3" t="s">
        <v>14</v>
      </c>
      <c r="I123" s="3">
        <v>3.66</v>
      </c>
      <c r="J123" s="3" t="s">
        <v>12</v>
      </c>
      <c r="K123" s="3" t="s">
        <v>345</v>
      </c>
      <c r="L123" s="3" t="str">
        <f t="shared" si="9"/>
        <v>K28</v>
      </c>
      <c r="M123" s="2">
        <f t="shared" si="5"/>
        <v>20</v>
      </c>
      <c r="N123" s="4" t="s">
        <v>349</v>
      </c>
      <c r="O123" s="3" t="s">
        <v>477</v>
      </c>
      <c r="P123" s="3" t="s">
        <v>477</v>
      </c>
      <c r="Q123" s="3" t="s">
        <v>478</v>
      </c>
      <c r="R123" s="3" t="s">
        <v>749</v>
      </c>
    </row>
    <row r="124" spans="1:18" hidden="1" x14ac:dyDescent="0.25">
      <c r="A124" s="3">
        <v>123</v>
      </c>
      <c r="B124" s="3">
        <v>28204645593</v>
      </c>
      <c r="C124" s="3" t="s">
        <v>254</v>
      </c>
      <c r="D124" s="3" t="s">
        <v>42</v>
      </c>
      <c r="E124" s="3" t="s">
        <v>308</v>
      </c>
      <c r="F124" s="3" t="s">
        <v>221</v>
      </c>
      <c r="G124" s="3" t="s">
        <v>20</v>
      </c>
      <c r="H124" s="3" t="s">
        <v>11</v>
      </c>
      <c r="I124" s="3">
        <v>3.65</v>
      </c>
      <c r="J124" s="3" t="s">
        <v>12</v>
      </c>
      <c r="K124" s="3" t="s">
        <v>345</v>
      </c>
      <c r="L124" s="3" t="str">
        <f t="shared" si="9"/>
        <v>K28</v>
      </c>
      <c r="M124" s="2">
        <f t="shared" si="5"/>
        <v>21</v>
      </c>
      <c r="N124" s="4" t="s">
        <v>349</v>
      </c>
      <c r="O124" s="3" t="s">
        <v>479</v>
      </c>
      <c r="P124" s="3" t="s">
        <v>750</v>
      </c>
      <c r="Q124" s="3" t="s">
        <v>480</v>
      </c>
      <c r="R124" s="3" t="s">
        <v>751</v>
      </c>
    </row>
    <row r="125" spans="1:18" hidden="1" x14ac:dyDescent="0.25">
      <c r="A125" s="3">
        <v>124</v>
      </c>
      <c r="B125" s="3">
        <v>28204650370</v>
      </c>
      <c r="C125" s="3" t="s">
        <v>316</v>
      </c>
      <c r="D125" s="3" t="s">
        <v>62</v>
      </c>
      <c r="E125" s="3" t="s">
        <v>308</v>
      </c>
      <c r="F125" s="3" t="s">
        <v>205</v>
      </c>
      <c r="G125" s="3" t="s">
        <v>44</v>
      </c>
      <c r="H125" s="3" t="s">
        <v>11</v>
      </c>
      <c r="I125" s="3">
        <v>3.64</v>
      </c>
      <c r="J125" s="3" t="s">
        <v>12</v>
      </c>
      <c r="K125" s="3" t="s">
        <v>345</v>
      </c>
      <c r="L125" s="3" t="str">
        <f t="shared" si="9"/>
        <v>K28</v>
      </c>
      <c r="M125" s="2">
        <f t="shared" si="5"/>
        <v>22</v>
      </c>
      <c r="N125" s="4" t="s">
        <v>349</v>
      </c>
      <c r="O125" s="3" t="s">
        <v>481</v>
      </c>
      <c r="P125" s="3" t="s">
        <v>481</v>
      </c>
      <c r="Q125" s="3" t="s">
        <v>482</v>
      </c>
      <c r="R125" s="3" t="s">
        <v>752</v>
      </c>
    </row>
    <row r="126" spans="1:18" hidden="1" x14ac:dyDescent="0.25">
      <c r="A126" s="3">
        <v>125</v>
      </c>
      <c r="B126" s="3">
        <v>28204605724</v>
      </c>
      <c r="C126" s="3" t="s">
        <v>71</v>
      </c>
      <c r="D126" s="3" t="s">
        <v>213</v>
      </c>
      <c r="E126" s="3" t="s">
        <v>308</v>
      </c>
      <c r="F126" s="3" t="s">
        <v>48</v>
      </c>
      <c r="G126" s="3" t="s">
        <v>26</v>
      </c>
      <c r="H126" s="3" t="s">
        <v>11</v>
      </c>
      <c r="I126" s="3">
        <v>3.63</v>
      </c>
      <c r="J126" s="3" t="s">
        <v>12</v>
      </c>
      <c r="K126" s="3" t="s">
        <v>345</v>
      </c>
      <c r="L126" s="3" t="str">
        <f t="shared" si="9"/>
        <v>K28</v>
      </c>
      <c r="M126" s="2">
        <f t="shared" si="5"/>
        <v>23</v>
      </c>
      <c r="N126" s="4" t="s">
        <v>349</v>
      </c>
      <c r="O126" s="3" t="s">
        <v>483</v>
      </c>
      <c r="P126" s="3" t="s">
        <v>483</v>
      </c>
      <c r="Q126" s="3" t="s">
        <v>484</v>
      </c>
      <c r="R126" s="3" t="s">
        <v>753</v>
      </c>
    </row>
    <row r="127" spans="1:18" hidden="1" x14ac:dyDescent="0.25">
      <c r="A127" s="3">
        <v>126</v>
      </c>
      <c r="B127" s="3">
        <v>28204603913</v>
      </c>
      <c r="C127" s="3" t="s">
        <v>309</v>
      </c>
      <c r="D127" s="3" t="s">
        <v>8</v>
      </c>
      <c r="E127" s="3" t="s">
        <v>308</v>
      </c>
      <c r="F127" s="3" t="s">
        <v>182</v>
      </c>
      <c r="G127" s="3" t="s">
        <v>44</v>
      </c>
      <c r="H127" s="3" t="s">
        <v>11</v>
      </c>
      <c r="I127" s="3">
        <v>3.61</v>
      </c>
      <c r="J127" s="3" t="s">
        <v>12</v>
      </c>
      <c r="K127" s="3" t="s">
        <v>345</v>
      </c>
      <c r="L127" s="3" t="str">
        <f t="shared" si="9"/>
        <v>K28</v>
      </c>
      <c r="M127" s="2">
        <f t="shared" si="5"/>
        <v>24</v>
      </c>
      <c r="N127" s="4" t="s">
        <v>349</v>
      </c>
      <c r="O127" s="3" t="s">
        <v>485</v>
      </c>
      <c r="P127" s="3" t="s">
        <v>495</v>
      </c>
      <c r="Q127" s="3" t="s">
        <v>486</v>
      </c>
      <c r="R127" s="3" t="s">
        <v>754</v>
      </c>
    </row>
    <row r="128" spans="1:18" hidden="1" x14ac:dyDescent="0.25">
      <c r="A128" s="3">
        <v>127</v>
      </c>
      <c r="B128" s="3">
        <v>28204138436</v>
      </c>
      <c r="C128" s="3" t="s">
        <v>315</v>
      </c>
      <c r="D128" s="3" t="s">
        <v>57</v>
      </c>
      <c r="E128" s="3" t="s">
        <v>308</v>
      </c>
      <c r="F128" s="3" t="s">
        <v>81</v>
      </c>
      <c r="G128" s="3" t="s">
        <v>20</v>
      </c>
      <c r="H128" s="3" t="s">
        <v>11</v>
      </c>
      <c r="I128" s="3">
        <v>3.61</v>
      </c>
      <c r="J128" s="3" t="s">
        <v>12</v>
      </c>
      <c r="K128" s="3" t="s">
        <v>345</v>
      </c>
      <c r="L128" s="3" t="str">
        <f t="shared" si="9"/>
        <v>K28</v>
      </c>
      <c r="M128" s="2">
        <f t="shared" si="5"/>
        <v>25</v>
      </c>
      <c r="N128" s="4" t="s">
        <v>349</v>
      </c>
      <c r="O128" s="3" t="s">
        <v>487</v>
      </c>
      <c r="P128" s="3" t="s">
        <v>487</v>
      </c>
      <c r="Q128" s="3" t="s">
        <v>755</v>
      </c>
      <c r="R128" s="3" t="s">
        <v>756</v>
      </c>
    </row>
    <row r="129" spans="1:18" hidden="1" x14ac:dyDescent="0.25">
      <c r="A129" s="3">
        <v>128</v>
      </c>
      <c r="B129" s="3">
        <v>28204421241</v>
      </c>
      <c r="C129" s="3" t="s">
        <v>91</v>
      </c>
      <c r="D129" s="3" t="s">
        <v>92</v>
      </c>
      <c r="E129" s="3" t="s">
        <v>333</v>
      </c>
      <c r="F129" s="3" t="s">
        <v>65</v>
      </c>
      <c r="G129" s="3" t="s">
        <v>13</v>
      </c>
      <c r="H129" s="3" t="s">
        <v>11</v>
      </c>
      <c r="I129" s="3">
        <v>3.85</v>
      </c>
      <c r="J129" s="3" t="s">
        <v>12</v>
      </c>
      <c r="K129" s="3" t="s">
        <v>346</v>
      </c>
      <c r="L129" s="3" t="str">
        <f t="shared" ref="L129:L135" si="10">LEFT(E129,3)</f>
        <v>K28</v>
      </c>
      <c r="M129" s="2">
        <f t="shared" si="5"/>
        <v>1</v>
      </c>
      <c r="N129" s="3" t="s">
        <v>350</v>
      </c>
      <c r="O129" s="3" t="s">
        <v>757</v>
      </c>
      <c r="P129" s="3" t="s">
        <v>757</v>
      </c>
      <c r="Q129" s="3" t="s">
        <v>758</v>
      </c>
      <c r="R129" s="3" t="s">
        <v>759</v>
      </c>
    </row>
    <row r="130" spans="1:18" hidden="1" x14ac:dyDescent="0.25">
      <c r="A130" s="3">
        <v>129</v>
      </c>
      <c r="B130" s="3">
        <v>28204444438</v>
      </c>
      <c r="C130" s="3" t="s">
        <v>336</v>
      </c>
      <c r="D130" s="3" t="s">
        <v>119</v>
      </c>
      <c r="E130" s="3" t="s">
        <v>333</v>
      </c>
      <c r="F130" s="3" t="s">
        <v>188</v>
      </c>
      <c r="G130" s="3" t="s">
        <v>20</v>
      </c>
      <c r="H130" s="3" t="s">
        <v>11</v>
      </c>
      <c r="I130" s="3">
        <v>3.71</v>
      </c>
      <c r="J130" s="3" t="s">
        <v>12</v>
      </c>
      <c r="K130" s="3" t="s">
        <v>346</v>
      </c>
      <c r="L130" s="3" t="str">
        <f t="shared" si="10"/>
        <v>K28</v>
      </c>
      <c r="M130" s="2">
        <f t="shared" si="5"/>
        <v>2</v>
      </c>
      <c r="N130" s="3" t="s">
        <v>350</v>
      </c>
      <c r="O130" s="3" t="s">
        <v>760</v>
      </c>
      <c r="P130" s="3" t="s">
        <v>760</v>
      </c>
      <c r="Q130" s="3" t="s">
        <v>761</v>
      </c>
      <c r="R130" s="3" t="s">
        <v>762</v>
      </c>
    </row>
    <row r="131" spans="1:18" hidden="1" x14ac:dyDescent="0.25">
      <c r="A131" s="3">
        <v>130</v>
      </c>
      <c r="B131" s="3">
        <v>28204445983</v>
      </c>
      <c r="C131" s="3" t="s">
        <v>242</v>
      </c>
      <c r="D131" s="3" t="s">
        <v>125</v>
      </c>
      <c r="E131" s="3" t="s">
        <v>333</v>
      </c>
      <c r="F131" s="3" t="s">
        <v>64</v>
      </c>
      <c r="G131" s="3" t="s">
        <v>20</v>
      </c>
      <c r="H131" s="3" t="s">
        <v>11</v>
      </c>
      <c r="I131" s="3">
        <v>3.7</v>
      </c>
      <c r="J131" s="3" t="s">
        <v>12</v>
      </c>
      <c r="K131" s="3" t="s">
        <v>346</v>
      </c>
      <c r="L131" s="3" t="str">
        <f t="shared" si="10"/>
        <v>K28</v>
      </c>
      <c r="M131" s="2">
        <f t="shared" si="5"/>
        <v>3</v>
      </c>
      <c r="N131" s="3" t="s">
        <v>350</v>
      </c>
      <c r="O131" s="3" t="s">
        <v>763</v>
      </c>
      <c r="P131" s="3" t="s">
        <v>763</v>
      </c>
      <c r="Q131" s="3" t="s">
        <v>764</v>
      </c>
      <c r="R131" s="3" t="s">
        <v>765</v>
      </c>
    </row>
    <row r="132" spans="1:18" hidden="1" x14ac:dyDescent="0.25">
      <c r="A132" s="3">
        <v>131</v>
      </c>
      <c r="B132" s="3">
        <v>28204653450</v>
      </c>
      <c r="C132" s="3" t="s">
        <v>307</v>
      </c>
      <c r="D132" s="3" t="s">
        <v>257</v>
      </c>
      <c r="E132" s="3" t="s">
        <v>333</v>
      </c>
      <c r="F132" s="3" t="s">
        <v>335</v>
      </c>
      <c r="G132" s="3" t="s">
        <v>20</v>
      </c>
      <c r="H132" s="3" t="s">
        <v>11</v>
      </c>
      <c r="I132" s="3">
        <v>3.69</v>
      </c>
      <c r="J132" s="3" t="s">
        <v>12</v>
      </c>
      <c r="K132" s="3" t="s">
        <v>346</v>
      </c>
      <c r="L132" s="3" t="str">
        <f t="shared" si="10"/>
        <v>K28</v>
      </c>
      <c r="M132" s="2">
        <f t="shared" ref="M132:M135" si="11">IF(K132&lt;&gt;K131,1,M131+1)</f>
        <v>4</v>
      </c>
      <c r="N132" s="3" t="s">
        <v>350</v>
      </c>
      <c r="O132" s="3" t="s">
        <v>766</v>
      </c>
      <c r="P132" s="3" t="s">
        <v>767</v>
      </c>
      <c r="Q132" s="3" t="s">
        <v>768</v>
      </c>
      <c r="R132" s="3" t="s">
        <v>769</v>
      </c>
    </row>
    <row r="133" spans="1:18" hidden="1" x14ac:dyDescent="0.25">
      <c r="A133" s="3">
        <v>132</v>
      </c>
      <c r="B133" s="3">
        <v>28204401492</v>
      </c>
      <c r="C133" s="3" t="s">
        <v>56</v>
      </c>
      <c r="D133" s="3" t="s">
        <v>222</v>
      </c>
      <c r="E133" s="3" t="s">
        <v>333</v>
      </c>
      <c r="F133" s="3" t="s">
        <v>45</v>
      </c>
      <c r="G133" s="3" t="s">
        <v>13</v>
      </c>
      <c r="H133" s="3" t="s">
        <v>11</v>
      </c>
      <c r="I133" s="3">
        <v>3.65</v>
      </c>
      <c r="J133" s="3" t="s">
        <v>12</v>
      </c>
      <c r="K133" s="3" t="s">
        <v>346</v>
      </c>
      <c r="L133" s="3" t="str">
        <f t="shared" si="10"/>
        <v>K28</v>
      </c>
      <c r="M133" s="2">
        <f t="shared" si="11"/>
        <v>5</v>
      </c>
      <c r="N133" s="3" t="s">
        <v>350</v>
      </c>
      <c r="O133" s="3" t="s">
        <v>770</v>
      </c>
      <c r="P133" s="3" t="s">
        <v>770</v>
      </c>
      <c r="Q133" s="3" t="s">
        <v>771</v>
      </c>
      <c r="R133" s="3" t="s">
        <v>772</v>
      </c>
    </row>
    <row r="134" spans="1:18" hidden="1" x14ac:dyDescent="0.25">
      <c r="A134" s="3">
        <v>133</v>
      </c>
      <c r="B134" s="3">
        <v>27212940773</v>
      </c>
      <c r="C134" s="3" t="s">
        <v>299</v>
      </c>
      <c r="D134" s="3" t="s">
        <v>196</v>
      </c>
      <c r="E134" s="3" t="s">
        <v>331</v>
      </c>
      <c r="F134" s="3" t="s">
        <v>332</v>
      </c>
      <c r="G134" s="3" t="s">
        <v>27</v>
      </c>
      <c r="H134" s="3" t="s">
        <v>14</v>
      </c>
      <c r="I134" s="3">
        <v>3.64</v>
      </c>
      <c r="J134" s="3" t="s">
        <v>12</v>
      </c>
      <c r="K134" s="3" t="s">
        <v>346</v>
      </c>
      <c r="L134" s="3" t="str">
        <f t="shared" si="10"/>
        <v>K27</v>
      </c>
      <c r="M134" s="2">
        <f t="shared" si="11"/>
        <v>6</v>
      </c>
      <c r="N134" s="3" t="s">
        <v>350</v>
      </c>
      <c r="O134" s="3" t="e">
        <v>#N/A</v>
      </c>
      <c r="P134" s="3" t="e">
        <v>#N/A</v>
      </c>
      <c r="Q134" s="3" t="e">
        <v>#N/A</v>
      </c>
      <c r="R134" s="3" t="e">
        <v>#N/A</v>
      </c>
    </row>
    <row r="135" spans="1:18" hidden="1" x14ac:dyDescent="0.25">
      <c r="A135" s="3">
        <v>134</v>
      </c>
      <c r="B135" s="3">
        <v>28204452650</v>
      </c>
      <c r="C135" s="3" t="s">
        <v>334</v>
      </c>
      <c r="D135" s="3" t="s">
        <v>200</v>
      </c>
      <c r="E135" s="3" t="s">
        <v>333</v>
      </c>
      <c r="F135" s="3" t="s">
        <v>187</v>
      </c>
      <c r="G135" s="3" t="s">
        <v>20</v>
      </c>
      <c r="H135" s="3" t="s">
        <v>11</v>
      </c>
      <c r="I135" s="3">
        <v>3.62</v>
      </c>
      <c r="J135" s="3" t="s">
        <v>12</v>
      </c>
      <c r="K135" s="3" t="s">
        <v>346</v>
      </c>
      <c r="L135" s="3" t="str">
        <f t="shared" si="10"/>
        <v>K28</v>
      </c>
      <c r="M135" s="2">
        <f t="shared" si="11"/>
        <v>7</v>
      </c>
      <c r="N135" s="3" t="s">
        <v>350</v>
      </c>
      <c r="O135" s="3" t="s">
        <v>773</v>
      </c>
      <c r="P135" s="3" t="s">
        <v>773</v>
      </c>
      <c r="Q135" s="3" t="s">
        <v>774</v>
      </c>
      <c r="R135" s="3" t="s">
        <v>775</v>
      </c>
    </row>
  </sheetData>
  <autoFilter ref="A1:N135">
    <filterColumn colId="13">
      <filters>
        <filter val="KẾ TOÁN"/>
      </filters>
    </filterColumn>
  </autoFilter>
  <conditionalFormatting sqref="M2:M135">
    <cfRule type="cellIs" dxfId="0" priority="1" stopIfTrue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K28_XUAT SAC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</cp:lastModifiedBy>
  <dcterms:created xsi:type="dcterms:W3CDTF">2026-06-02T08:35:49Z</dcterms:created>
  <dcterms:modified xsi:type="dcterms:W3CDTF">2026-06-10T03:13:39Z</dcterms:modified>
</cp:coreProperties>
</file>