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30"/>
  </bookViews>
  <sheets>
    <sheet name="Gửi SV" sheetId="1" r:id="rId1"/>
  </sheets>
  <definedNames>
    <definedName name="_xlnm._FilterDatabase" localSheetId="0" hidden="1">'Gửi SV'!$A$5:$I$71</definedName>
    <definedName name="_xlnm.Print_Area" localSheetId="0">'Gửi SV'!$A$5:$I$71</definedName>
    <definedName name="_xlnm.Print_Titles" localSheetId="0">'Gửi SV'!$5:$5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6" i="1"/>
  <c r="A8" i="1" l="1"/>
  <c r="A9" i="1"/>
  <c r="A10" i="1"/>
  <c r="A11" i="1" l="1"/>
  <c r="A12" i="1"/>
  <c r="A13" i="1" l="1"/>
  <c r="A15" i="1"/>
  <c r="A14" i="1"/>
  <c r="A16" i="1" l="1"/>
  <c r="A17" i="1" l="1"/>
  <c r="A18" i="1" l="1"/>
  <c r="A19" i="1" l="1"/>
  <c r="A20" i="1" l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comments1.xml><?xml version="1.0" encoding="utf-8"?>
<comments xmlns="http://schemas.openxmlformats.org/spreadsheetml/2006/main">
  <authors>
    <author>Author</author>
  </authors>
  <commentList>
    <comment ref="D35" authorId="0" shapeId="0">
      <text>
        <r>
          <rPr>
            <b/>
            <sz val="9"/>
            <color indexed="81"/>
            <rFont val="Tahoma"/>
            <family val="2"/>
            <charset val="163"/>
          </rPr>
          <t>SV còn 8 tín chỉ chưa hoàn tất. Tính luôn 5 chỉ Tốt nghiệp.
Nộp làm khóa luạn ngày 17/03/2025</t>
        </r>
      </text>
    </comment>
  </commentList>
</comments>
</file>

<file path=xl/sharedStrings.xml><?xml version="1.0" encoding="utf-8"?>
<sst xmlns="http://schemas.openxmlformats.org/spreadsheetml/2006/main" count="408" uniqueCount="151">
  <si>
    <t>DANH SÁCH HỘI ĐỒNG BẢO VỆ KHÓA LUẬN CHÍNH THỨC</t>
  </si>
  <si>
    <r>
      <t xml:space="preserve">KHÓA TỐT NGHIỆP ĐỢT </t>
    </r>
    <r>
      <rPr>
        <b/>
        <sz val="22"/>
        <color indexed="10"/>
        <rFont val="Times New Roman"/>
        <family val="1"/>
      </rPr>
      <t>THÁNG 06/2025 (NGÀY 25/05/2025)</t>
    </r>
  </si>
  <si>
    <t>SV PHẢI ĐEM THEO THẺ SV (HOẶC CCCD) ĐỂ KIỂM TRA MỚI ĐƯỢC BẢO VỆ</t>
  </si>
  <si>
    <t>TT</t>
  </si>
  <si>
    <t>MSSV</t>
  </si>
  <si>
    <t>HỌ VÀ</t>
  </si>
  <si>
    <t>TÊN</t>
  </si>
  <si>
    <t>NGÀY SINH</t>
  </si>
  <si>
    <t>LỚP</t>
  </si>
  <si>
    <t>GV HƯỚNG DẪN</t>
  </si>
  <si>
    <t>Thời gian bảo vệ</t>
  </si>
  <si>
    <t>Phòng bảo vệ
Tương ứng với Hội đồng</t>
  </si>
  <si>
    <t>Ngô Dương Ngọc</t>
  </si>
  <si>
    <t>Trâm</t>
  </si>
  <si>
    <t>K27KDN</t>
  </si>
  <si>
    <t>ThS. Lê Thị Huyền Trâm</t>
  </si>
  <si>
    <t>07h00 ngày 25/05/2025</t>
  </si>
  <si>
    <t>108- Tòa F - Hòa Khánh Nam</t>
  </si>
  <si>
    <t>Trương Thị Bích</t>
  </si>
  <si>
    <t>Chinh</t>
  </si>
  <si>
    <t>K27KKT</t>
  </si>
  <si>
    <t>PGS.TS. Phan Thanh Hải</t>
  </si>
  <si>
    <t>Nguyễn Thị Minh</t>
  </si>
  <si>
    <t>Khuê</t>
  </si>
  <si>
    <t>Nguyễn Thị Hoài</t>
  </si>
  <si>
    <t>Mỹ</t>
  </si>
  <si>
    <t>Nguyễn Mai</t>
  </si>
  <si>
    <t>Phương</t>
  </si>
  <si>
    <t>ThS. Nguyễn Thị Đoan Trang</t>
  </si>
  <si>
    <t>Nguyễn Thị Thanh</t>
  </si>
  <si>
    <t>Thương</t>
  </si>
  <si>
    <t>Võ Thị Hà</t>
  </si>
  <si>
    <t>Châu</t>
  </si>
  <si>
    <t>K27HP-KQT</t>
  </si>
  <si>
    <t>112- Tòa F - Hòa Khánh Nam</t>
  </si>
  <si>
    <t>Hiếu</t>
  </si>
  <si>
    <t>ThS. Thái Nữ Hạ Uyên</t>
  </si>
  <si>
    <t>Nguyễn Thị Thảo</t>
  </si>
  <si>
    <t>Nhung</t>
  </si>
  <si>
    <t>ThS. Nguyễn Thị Hồng Sương</t>
  </si>
  <si>
    <t>Đoàn Nguyễn Như</t>
  </si>
  <si>
    <t>Quỳnh</t>
  </si>
  <si>
    <t>Ngô Lê Thị Phương</t>
  </si>
  <si>
    <t>Anh</t>
  </si>
  <si>
    <t>TS. Dương Thị Thanh Hiền</t>
  </si>
  <si>
    <t>Nguyễn Kiều</t>
  </si>
  <si>
    <t>Duyên</t>
  </si>
  <si>
    <t>Đỗ Hồ Trúc</t>
  </si>
  <si>
    <t>Vy</t>
  </si>
  <si>
    <t>ThS. Nguyễn Thị Quỳnh Giao</t>
  </si>
  <si>
    <t>504- Tòa F - Hòa Khánh Nam</t>
  </si>
  <si>
    <t>Trịnh Nguyễn Thúy</t>
  </si>
  <si>
    <t>Nguyễn Hồng</t>
  </si>
  <si>
    <t>Ngọc</t>
  </si>
  <si>
    <t>Lê Thị Hồng</t>
  </si>
  <si>
    <t>Sương</t>
  </si>
  <si>
    <t>TS. Nguyễn Thị Khánh Vân</t>
  </si>
  <si>
    <t>Ngô Thị Thanh</t>
  </si>
  <si>
    <t>Trúc</t>
  </si>
  <si>
    <t>ThS. Đinh Thị Thu Hiền</t>
  </si>
  <si>
    <t>Nguyễn Thị Thùy</t>
  </si>
  <si>
    <t>Dung</t>
  </si>
  <si>
    <t>K27KNN</t>
  </si>
  <si>
    <t>TS. Lê Anh Tuấn</t>
  </si>
  <si>
    <t>Nguyễn Đoàn Hà</t>
  </si>
  <si>
    <t>My</t>
  </si>
  <si>
    <t>ThS. Hồ Thị Phi Yến</t>
  </si>
  <si>
    <t>13h00 ngày 25/05/2025</t>
  </si>
  <si>
    <t>Nguyễn Bảo</t>
  </si>
  <si>
    <t>ThS. Mai Thị Quỳnh Như</t>
  </si>
  <si>
    <t>Nguyễn Thị Yến</t>
  </si>
  <si>
    <t>Nhi</t>
  </si>
  <si>
    <t>Hoàng Thị Hồng</t>
  </si>
  <si>
    <t>ThS. Ngô Thị Kiều Trang</t>
  </si>
  <si>
    <t>Nguyễn Hoàng</t>
  </si>
  <si>
    <t>Phúc</t>
  </si>
  <si>
    <t>Trương Thị Bảo</t>
  </si>
  <si>
    <t>Trịnh Thị Ngọc</t>
  </si>
  <si>
    <t>Nguyễn Công</t>
  </si>
  <si>
    <t>Hoàng</t>
  </si>
  <si>
    <t>Hồ Nguyên Bảo</t>
  </si>
  <si>
    <t>Khanh</t>
  </si>
  <si>
    <t>Đỗ Hữu Thị Nha</t>
  </si>
  <si>
    <t>Khánh</t>
  </si>
  <si>
    <t>ThS. Đào Thị Đài Trang</t>
  </si>
  <si>
    <t>Lê Ngọc</t>
  </si>
  <si>
    <t>Lan</t>
  </si>
  <si>
    <t xml:space="preserve">Siu </t>
  </si>
  <si>
    <t>Qua</t>
  </si>
  <si>
    <t>ThS. Nguyễn Khánh Thu Hằng</t>
  </si>
  <si>
    <t>Xayavong</t>
  </si>
  <si>
    <t>Khamphay</t>
  </si>
  <si>
    <t>K25HP-KQT</t>
  </si>
  <si>
    <t>TS. Hồ Tuấn Vũ</t>
  </si>
  <si>
    <t>Trần Lê Anh</t>
  </si>
  <si>
    <t>Thư</t>
  </si>
  <si>
    <t>Phạm Huyền</t>
  </si>
  <si>
    <t>Trang</t>
  </si>
  <si>
    <t>Lương Thị</t>
  </si>
  <si>
    <t>Hương</t>
  </si>
  <si>
    <t>Lê Nguyễn Khánh</t>
  </si>
  <si>
    <t>Linh</t>
  </si>
  <si>
    <t>Nguyễn Thị Thúy</t>
  </si>
  <si>
    <t>Vi</t>
  </si>
  <si>
    <t>ThS. Nguyễn Thị Tấm</t>
  </si>
  <si>
    <t>Lê Thị</t>
  </si>
  <si>
    <t>Nga</t>
  </si>
  <si>
    <t>505- Tòa F - Hòa Khánh Nam</t>
  </si>
  <si>
    <t>Nguyễn Thị Ngọc</t>
  </si>
  <si>
    <t>Ánh</t>
  </si>
  <si>
    <t>Trần Thúy</t>
  </si>
  <si>
    <t>Hiền</t>
  </si>
  <si>
    <t>Nguyễn Thị</t>
  </si>
  <si>
    <t>Liễu</t>
  </si>
  <si>
    <t>Phan Thị Tố</t>
  </si>
  <si>
    <t>ThS. Nguyễn Lê Nhân</t>
  </si>
  <si>
    <t>Hồ Thuỳ</t>
  </si>
  <si>
    <t>Lê Thị Mỹ</t>
  </si>
  <si>
    <t>508- Tòa F - Hòa Khánh Nam</t>
  </si>
  <si>
    <t>Ngô Thị</t>
  </si>
  <si>
    <t>Hoàng Thị Bích</t>
  </si>
  <si>
    <t>Trịnh Thị Thanh</t>
  </si>
  <si>
    <t>Đỗ Thị Hồng</t>
  </si>
  <si>
    <t>Diệp Bình</t>
  </si>
  <si>
    <t>Võ Thị</t>
  </si>
  <si>
    <t>18h00 ngày 25/05/2025</t>
  </si>
  <si>
    <t>Trần Văn</t>
  </si>
  <si>
    <t>Quang</t>
  </si>
  <si>
    <t>Nguyễn Nữ Ái</t>
  </si>
  <si>
    <t>Tâm</t>
  </si>
  <si>
    <t>Trần Thị Hà</t>
  </si>
  <si>
    <t>Thanh</t>
  </si>
  <si>
    <t>Phạm Phương</t>
  </si>
  <si>
    <t>Thảo</t>
  </si>
  <si>
    <t>Phan Thị Ngọc</t>
  </si>
  <si>
    <t>Thoa</t>
  </si>
  <si>
    <t>Thi</t>
  </si>
  <si>
    <t>Phạm Cao Như</t>
  </si>
  <si>
    <t>Thủy</t>
  </si>
  <si>
    <t>Đặng Thị</t>
  </si>
  <si>
    <t>Lê Quế</t>
  </si>
  <si>
    <t>Nguyễn Thùy</t>
  </si>
  <si>
    <t>Hoàng Thị Bảo</t>
  </si>
  <si>
    <t>Uyên</t>
  </si>
  <si>
    <t>Nguyễn Thị Tuyết</t>
  </si>
  <si>
    <t>Mai</t>
  </si>
  <si>
    <t>Nguyễn Thị Kim</t>
  </si>
  <si>
    <t>Nguyên</t>
  </si>
  <si>
    <t>Phạm Hoàng</t>
  </si>
  <si>
    <t>Nguyễn Thị Hồng</t>
  </si>
  <si>
    <t>Nguyễn Thị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</si>
</sst>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2"/>
      <name val="Times New Roman"/>
      <family val="1"/>
    </font>
    <font>
      <sz val="10"/>
      <color rgb="FF000000"/>
      <name val="Times New Roman"/>
      <family val="1"/>
      <charset val="163"/>
    </font>
    <font>
      <b/>
      <sz val="22"/>
      <color indexed="8"/>
      <name val="Times New Roman"/>
      <family val="1"/>
    </font>
    <font>
      <b/>
      <sz val="22"/>
      <color indexed="10"/>
      <name val="Times New Roman"/>
      <family val="1"/>
    </font>
    <font>
      <b/>
      <u/>
      <sz val="22"/>
      <color indexed="10"/>
      <name val="Times New Roman"/>
      <family val="1"/>
    </font>
    <font>
      <sz val="12"/>
      <color rgb="FF000000"/>
      <name val="Times New Roman"/>
      <family val="1"/>
      <charset val="163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10"/>
      <color indexed="8"/>
      <name val="Arial"/>
      <family val="2"/>
      <charset val="163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1">
    <xf numFmtId="0" fontId="0" fillId="0" borderId="0" xfId="0"/>
    <xf numFmtId="0" fontId="2" fillId="2" borderId="0" xfId="1" applyNumberFormat="1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4" fillId="2" borderId="0" xfId="1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6" fillId="3" borderId="0" xfId="1" applyFont="1" applyFill="1" applyAlignment="1">
      <alignment horizontal="centerContinuous" vertical="center"/>
    </xf>
    <xf numFmtId="0" fontId="5" fillId="3" borderId="0" xfId="1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4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/>
    </xf>
    <xf numFmtId="0" fontId="13" fillId="5" borderId="1" xfId="2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left" vertical="center"/>
    </xf>
    <xf numFmtId="49" fontId="15" fillId="0" borderId="1" xfId="2" applyNumberFormat="1" applyFont="1" applyBorder="1" applyAlignment="1">
      <alignment horizontal="left" vertical="center"/>
    </xf>
    <xf numFmtId="14" fontId="14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vertical="center" wrapText="1"/>
    </xf>
    <xf numFmtId="0" fontId="14" fillId="6" borderId="1" xfId="2" applyFont="1" applyFill="1" applyBorder="1" applyAlignment="1">
      <alignment vertical="center" wrapText="1"/>
    </xf>
    <xf numFmtId="0" fontId="17" fillId="4" borderId="0" xfId="1" applyFont="1" applyFill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14" fontId="14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>
      <alignment horizontal="left" vertical="center"/>
    </xf>
    <xf numFmtId="49" fontId="15" fillId="0" borderId="1" xfId="2" applyNumberFormat="1" applyFont="1" applyFill="1" applyBorder="1" applyAlignment="1">
      <alignment horizontal="left" vertical="center"/>
    </xf>
    <xf numFmtId="0" fontId="14" fillId="0" borderId="1" xfId="2" applyFont="1" applyFill="1" applyBorder="1" applyAlignment="1">
      <alignment vertical="center" wrapText="1"/>
    </xf>
    <xf numFmtId="0" fontId="14" fillId="7" borderId="1" xfId="2" applyFont="1" applyFill="1" applyBorder="1" applyAlignment="1">
      <alignment vertical="center" wrapText="1"/>
    </xf>
    <xf numFmtId="0" fontId="15" fillId="0" borderId="0" xfId="1" applyFont="1" applyFill="1" applyAlignment="1">
      <alignment horizontal="center" vertical="center"/>
    </xf>
    <xf numFmtId="0" fontId="14" fillId="0" borderId="1" xfId="2" applyNumberFormat="1" applyFont="1" applyFill="1" applyBorder="1" applyAlignment="1">
      <alignment horizontal="center" vertical="center"/>
    </xf>
    <xf numFmtId="0" fontId="14" fillId="8" borderId="1" xfId="2" applyFont="1" applyFill="1" applyBorder="1" applyAlignment="1">
      <alignment vertical="center" wrapText="1"/>
    </xf>
    <xf numFmtId="0" fontId="18" fillId="0" borderId="0" xfId="1" applyFont="1"/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/>
  </cellXfs>
  <cellStyles count="3">
    <cellStyle name="Normal" xfId="0" builtinId="0"/>
    <cellStyle name="Normal 2" xfId="2"/>
    <cellStyle name="Normal_Phan-cong-GVHD-dot-thang-09.2017-Ngay-9.10.2017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79"/>
  <sheetViews>
    <sheetView tabSelected="1" zoomScale="70" zoomScaleNormal="7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0" sqref="I10"/>
    </sheetView>
  </sheetViews>
  <sheetFormatPr defaultColWidth="14.42578125" defaultRowHeight="50.25" customHeight="1" x14ac:dyDescent="0.25"/>
  <cols>
    <col min="1" max="1" width="5.28515625" style="37" customWidth="1"/>
    <col min="2" max="2" width="24" style="38" customWidth="1"/>
    <col min="3" max="3" width="31" style="37" customWidth="1"/>
    <col min="4" max="4" width="13.140625" style="40" customWidth="1"/>
    <col min="5" max="5" width="24.7109375" style="38" customWidth="1"/>
    <col min="6" max="6" width="23.85546875" style="38" customWidth="1"/>
    <col min="7" max="7" width="38" style="37" customWidth="1"/>
    <col min="8" max="8" width="35.28515625" style="37" customWidth="1"/>
    <col min="9" max="9" width="46.85546875" style="37" customWidth="1"/>
    <col min="10" max="16384" width="14.42578125" style="37"/>
  </cols>
  <sheetData>
    <row r="1" spans="1:77" s="3" customFormat="1" ht="49.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77" s="3" customFormat="1" ht="49.5" customHeight="1" x14ac:dyDescent="0.25">
      <c r="A2" s="4" t="s">
        <v>1</v>
      </c>
      <c r="B2" s="4"/>
      <c r="C2" s="4"/>
      <c r="D2" s="4"/>
      <c r="E2" s="4"/>
      <c r="F2" s="4"/>
      <c r="G2" s="4"/>
      <c r="H2" s="2"/>
      <c r="I2" s="2"/>
    </row>
    <row r="3" spans="1:77" s="3" customFormat="1" ht="49.5" customHeight="1" x14ac:dyDescent="0.25">
      <c r="A3" s="5"/>
      <c r="B3" s="6" t="s">
        <v>2</v>
      </c>
      <c r="C3" s="7"/>
      <c r="D3" s="7"/>
      <c r="E3" s="7"/>
      <c r="F3" s="7"/>
      <c r="G3" s="7"/>
      <c r="H3" s="8"/>
      <c r="I3" s="8"/>
    </row>
    <row r="4" spans="1:77" s="3" customFormat="1" ht="24" customHeight="1" x14ac:dyDescent="0.25">
      <c r="A4" s="9"/>
      <c r="B4" s="10"/>
      <c r="C4" s="10"/>
      <c r="D4" s="11"/>
      <c r="E4" s="10"/>
      <c r="F4" s="10"/>
    </row>
    <row r="5" spans="1:77" s="15" customFormat="1" ht="63.75" customHeight="1" x14ac:dyDescent="0.25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3" t="s">
        <v>10</v>
      </c>
      <c r="I5" s="14" t="s">
        <v>11</v>
      </c>
    </row>
    <row r="6" spans="1:77" s="24" customFormat="1" ht="50.25" customHeight="1" x14ac:dyDescent="0.25">
      <c r="A6" s="16">
        <f>_xlfn.AGGREGATE(3,5,A$5:$A5)</f>
        <v>1</v>
      </c>
      <c r="B6" s="17">
        <v>27202602550</v>
      </c>
      <c r="C6" s="18" t="s">
        <v>12</v>
      </c>
      <c r="D6" s="19" t="s">
        <v>13</v>
      </c>
      <c r="E6" s="20">
        <v>37848</v>
      </c>
      <c r="F6" s="21" t="s">
        <v>14</v>
      </c>
      <c r="G6" s="22" t="s">
        <v>15</v>
      </c>
      <c r="H6" s="23" t="s">
        <v>16</v>
      </c>
      <c r="I6" s="22" t="s">
        <v>17</v>
      </c>
    </row>
    <row r="7" spans="1:77" s="24" customFormat="1" ht="50.25" customHeight="1" x14ac:dyDescent="0.25">
      <c r="A7" s="16">
        <f>_xlfn.AGGREGATE(3,5,A$5:$A6)</f>
        <v>2</v>
      </c>
      <c r="B7" s="17">
        <v>27202529465</v>
      </c>
      <c r="C7" s="18" t="s">
        <v>18</v>
      </c>
      <c r="D7" s="19" t="s">
        <v>19</v>
      </c>
      <c r="E7" s="20">
        <v>37625</v>
      </c>
      <c r="F7" s="21" t="s">
        <v>20</v>
      </c>
      <c r="G7" s="22" t="s">
        <v>21</v>
      </c>
      <c r="H7" s="23" t="s">
        <v>16</v>
      </c>
      <c r="I7" s="22" t="s">
        <v>17</v>
      </c>
    </row>
    <row r="8" spans="1:77" s="24" customFormat="1" ht="50.25" customHeight="1" x14ac:dyDescent="0.25">
      <c r="A8" s="16">
        <f>_xlfn.AGGREGATE(3,5,A$5:$A7)</f>
        <v>3</v>
      </c>
      <c r="B8" s="17">
        <v>27202544979</v>
      </c>
      <c r="C8" s="18" t="s">
        <v>22</v>
      </c>
      <c r="D8" s="19" t="s">
        <v>23</v>
      </c>
      <c r="E8" s="20">
        <v>37672</v>
      </c>
      <c r="F8" s="21" t="s">
        <v>20</v>
      </c>
      <c r="G8" s="22" t="s">
        <v>21</v>
      </c>
      <c r="H8" s="23" t="s">
        <v>16</v>
      </c>
      <c r="I8" s="22" t="s">
        <v>17</v>
      </c>
    </row>
    <row r="9" spans="1:77" s="24" customFormat="1" ht="50.25" customHeight="1" x14ac:dyDescent="0.25">
      <c r="A9" s="16">
        <f>_xlfn.AGGREGATE(3,5,A$5:$A8)</f>
        <v>4</v>
      </c>
      <c r="B9" s="17">
        <v>27202541104</v>
      </c>
      <c r="C9" s="18" t="s">
        <v>24</v>
      </c>
      <c r="D9" s="19" t="s">
        <v>25</v>
      </c>
      <c r="E9" s="20">
        <v>37869</v>
      </c>
      <c r="F9" s="21" t="s">
        <v>20</v>
      </c>
      <c r="G9" s="22" t="s">
        <v>15</v>
      </c>
      <c r="H9" s="23" t="s">
        <v>16</v>
      </c>
      <c r="I9" s="22" t="s">
        <v>17</v>
      </c>
    </row>
    <row r="10" spans="1:77" s="24" customFormat="1" ht="50.25" customHeight="1" x14ac:dyDescent="0.25">
      <c r="A10" s="25">
        <f>_xlfn.AGGREGATE(3,5,A$5:$A9)</f>
        <v>5</v>
      </c>
      <c r="B10" s="17">
        <v>27202534442</v>
      </c>
      <c r="C10" s="18" t="s">
        <v>26</v>
      </c>
      <c r="D10" s="19" t="s">
        <v>27</v>
      </c>
      <c r="E10" s="20">
        <v>36318</v>
      </c>
      <c r="F10" s="21" t="s">
        <v>20</v>
      </c>
      <c r="G10" s="22" t="s">
        <v>28</v>
      </c>
      <c r="H10" s="23" t="s">
        <v>16</v>
      </c>
      <c r="I10" s="22" t="s">
        <v>17</v>
      </c>
    </row>
    <row r="11" spans="1:77" s="24" customFormat="1" ht="50.25" customHeight="1" x14ac:dyDescent="0.25">
      <c r="A11" s="16">
        <f>_xlfn.AGGREGATE(3,5,A$5:$A10)</f>
        <v>6</v>
      </c>
      <c r="B11" s="17">
        <v>27202640820</v>
      </c>
      <c r="C11" s="18" t="s">
        <v>29</v>
      </c>
      <c r="D11" s="19" t="s">
        <v>30</v>
      </c>
      <c r="E11" s="20">
        <v>37792</v>
      </c>
      <c r="F11" s="21" t="s">
        <v>20</v>
      </c>
      <c r="G11" s="22" t="s">
        <v>15</v>
      </c>
      <c r="H11" s="23" t="s">
        <v>16</v>
      </c>
      <c r="I11" s="22" t="s">
        <v>17</v>
      </c>
    </row>
    <row r="12" spans="1:77" s="24" customFormat="1" ht="50.25" customHeight="1" x14ac:dyDescent="0.25">
      <c r="A12" s="16">
        <f>_xlfn.AGGREGATE(3,5,A$5:$A11)</f>
        <v>7</v>
      </c>
      <c r="B12" s="17">
        <v>27202629377</v>
      </c>
      <c r="C12" s="18" t="s">
        <v>31</v>
      </c>
      <c r="D12" s="19" t="s">
        <v>32</v>
      </c>
      <c r="E12" s="20">
        <v>37845</v>
      </c>
      <c r="F12" s="21" t="s">
        <v>33</v>
      </c>
      <c r="G12" s="22" t="s">
        <v>28</v>
      </c>
      <c r="H12" s="23" t="s">
        <v>16</v>
      </c>
      <c r="I12" s="22" t="s">
        <v>34</v>
      </c>
    </row>
    <row r="13" spans="1:77" s="24" customFormat="1" ht="50.25" customHeight="1" x14ac:dyDescent="0.25">
      <c r="A13" s="16">
        <f>_xlfn.AGGREGATE(3,5,A$5:$A12)</f>
        <v>8</v>
      </c>
      <c r="B13" s="17">
        <v>27202637643</v>
      </c>
      <c r="C13" s="18" t="s">
        <v>29</v>
      </c>
      <c r="D13" s="19" t="s">
        <v>35</v>
      </c>
      <c r="E13" s="20">
        <v>37719</v>
      </c>
      <c r="F13" s="21" t="s">
        <v>33</v>
      </c>
      <c r="G13" s="22" t="s">
        <v>36</v>
      </c>
      <c r="H13" s="23" t="s">
        <v>16</v>
      </c>
      <c r="I13" s="22" t="s">
        <v>34</v>
      </c>
    </row>
    <row r="14" spans="1:77" s="24" customFormat="1" ht="50.25" customHeight="1" x14ac:dyDescent="0.25">
      <c r="A14" s="16">
        <f>_xlfn.AGGREGATE(3,5,A$5:$A13)</f>
        <v>9</v>
      </c>
      <c r="B14" s="17">
        <v>27202630815</v>
      </c>
      <c r="C14" s="18" t="s">
        <v>37</v>
      </c>
      <c r="D14" s="19" t="s">
        <v>38</v>
      </c>
      <c r="E14" s="26">
        <v>37967</v>
      </c>
      <c r="F14" s="27" t="s">
        <v>33</v>
      </c>
      <c r="G14" s="22" t="s">
        <v>39</v>
      </c>
      <c r="H14" s="23" t="s">
        <v>16</v>
      </c>
      <c r="I14" s="22" t="s">
        <v>34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s="24" customFormat="1" ht="50.25" customHeight="1" x14ac:dyDescent="0.25">
      <c r="A15" s="16">
        <f>_xlfn.AGGREGATE(3,5,A$5:$A14)</f>
        <v>10</v>
      </c>
      <c r="B15" s="17">
        <v>27202640681</v>
      </c>
      <c r="C15" s="18" t="s">
        <v>40</v>
      </c>
      <c r="D15" s="19" t="s">
        <v>41</v>
      </c>
      <c r="E15" s="20">
        <v>37804</v>
      </c>
      <c r="F15" s="21" t="s">
        <v>33</v>
      </c>
      <c r="G15" s="22" t="s">
        <v>36</v>
      </c>
      <c r="H15" s="23" t="s">
        <v>16</v>
      </c>
      <c r="I15" s="22" t="s">
        <v>34</v>
      </c>
    </row>
    <row r="16" spans="1:77" s="24" customFormat="1" ht="50.25" customHeight="1" x14ac:dyDescent="0.25">
      <c r="A16" s="16">
        <f>_xlfn.AGGREGATE(3,5,A$5:$A15)</f>
        <v>11</v>
      </c>
      <c r="B16" s="17">
        <v>27202145791</v>
      </c>
      <c r="C16" s="18" t="s">
        <v>42</v>
      </c>
      <c r="D16" s="19" t="s">
        <v>43</v>
      </c>
      <c r="E16" s="20">
        <v>37737</v>
      </c>
      <c r="F16" s="21" t="s">
        <v>14</v>
      </c>
      <c r="G16" s="22" t="s">
        <v>44</v>
      </c>
      <c r="H16" s="23" t="s">
        <v>16</v>
      </c>
      <c r="I16" s="22" t="s">
        <v>34</v>
      </c>
    </row>
    <row r="17" spans="1:9" s="24" customFormat="1" ht="50.25" customHeight="1" x14ac:dyDescent="0.25">
      <c r="A17" s="16">
        <f>_xlfn.AGGREGATE(3,5,A$5:$A16)</f>
        <v>12</v>
      </c>
      <c r="B17" s="17">
        <v>27212632046</v>
      </c>
      <c r="C17" s="18" t="s">
        <v>45</v>
      </c>
      <c r="D17" s="19" t="s">
        <v>46</v>
      </c>
      <c r="E17" s="20">
        <v>37887</v>
      </c>
      <c r="F17" s="21" t="s">
        <v>14</v>
      </c>
      <c r="G17" s="22" t="s">
        <v>39</v>
      </c>
      <c r="H17" s="23" t="s">
        <v>16</v>
      </c>
      <c r="I17" s="22" t="s">
        <v>34</v>
      </c>
    </row>
    <row r="18" spans="1:9" s="24" customFormat="1" ht="50.25" customHeight="1" x14ac:dyDescent="0.25">
      <c r="A18" s="16">
        <f>_xlfn.AGGREGATE(3,5,A$5:$A17)</f>
        <v>13</v>
      </c>
      <c r="B18" s="17">
        <v>27212653620</v>
      </c>
      <c r="C18" s="18" t="s">
        <v>47</v>
      </c>
      <c r="D18" s="19" t="s">
        <v>48</v>
      </c>
      <c r="E18" s="20">
        <v>37962</v>
      </c>
      <c r="F18" s="21" t="s">
        <v>14</v>
      </c>
      <c r="G18" s="22" t="s">
        <v>49</v>
      </c>
      <c r="H18" s="23" t="s">
        <v>16</v>
      </c>
      <c r="I18" s="22" t="s">
        <v>50</v>
      </c>
    </row>
    <row r="19" spans="1:9" s="24" customFormat="1" ht="50.25" customHeight="1" x14ac:dyDescent="0.25">
      <c r="A19" s="16">
        <f>_xlfn.AGGREGATE(3,5,A$5:$A18)</f>
        <v>14</v>
      </c>
      <c r="B19" s="17">
        <v>27202652026</v>
      </c>
      <c r="C19" s="18" t="s">
        <v>51</v>
      </c>
      <c r="D19" s="19" t="s">
        <v>48</v>
      </c>
      <c r="E19" s="20">
        <v>37945</v>
      </c>
      <c r="F19" s="21" t="s">
        <v>14</v>
      </c>
      <c r="G19" s="22" t="s">
        <v>49</v>
      </c>
      <c r="H19" s="23" t="s">
        <v>16</v>
      </c>
      <c r="I19" s="22" t="s">
        <v>50</v>
      </c>
    </row>
    <row r="20" spans="1:9" s="24" customFormat="1" ht="50.25" customHeight="1" x14ac:dyDescent="0.25">
      <c r="A20" s="16">
        <f>_xlfn.AGGREGATE(3,5,A$5:$A19)</f>
        <v>15</v>
      </c>
      <c r="B20" s="17">
        <v>27212536678</v>
      </c>
      <c r="C20" s="18" t="s">
        <v>52</v>
      </c>
      <c r="D20" s="19" t="s">
        <v>53</v>
      </c>
      <c r="E20" s="20">
        <v>37968</v>
      </c>
      <c r="F20" s="21" t="s">
        <v>20</v>
      </c>
      <c r="G20" s="22" t="s">
        <v>21</v>
      </c>
      <c r="H20" s="23" t="s">
        <v>16</v>
      </c>
      <c r="I20" s="22" t="s">
        <v>50</v>
      </c>
    </row>
    <row r="21" spans="1:9" s="24" customFormat="1" ht="50.25" customHeight="1" x14ac:dyDescent="0.25">
      <c r="A21" s="16">
        <f>_xlfn.AGGREGATE(3,5,A$5:$A20)</f>
        <v>16</v>
      </c>
      <c r="B21" s="17">
        <v>27202501286</v>
      </c>
      <c r="C21" s="18" t="s">
        <v>54</v>
      </c>
      <c r="D21" s="19" t="s">
        <v>55</v>
      </c>
      <c r="E21" s="20">
        <v>37963</v>
      </c>
      <c r="F21" s="21" t="s">
        <v>20</v>
      </c>
      <c r="G21" s="22" t="s">
        <v>56</v>
      </c>
      <c r="H21" s="23" t="s">
        <v>16</v>
      </c>
      <c r="I21" s="22" t="s">
        <v>50</v>
      </c>
    </row>
    <row r="22" spans="1:9" s="24" customFormat="1" ht="50.25" customHeight="1" x14ac:dyDescent="0.25">
      <c r="A22" s="16">
        <f>_xlfn.AGGREGATE(3,5,A$5:$A21)</f>
        <v>17</v>
      </c>
      <c r="B22" s="29">
        <v>27202645367</v>
      </c>
      <c r="C22" s="30" t="s">
        <v>57</v>
      </c>
      <c r="D22" s="31" t="s">
        <v>58</v>
      </c>
      <c r="E22" s="26">
        <v>37947</v>
      </c>
      <c r="F22" s="27" t="s">
        <v>20</v>
      </c>
      <c r="G22" s="32" t="s">
        <v>59</v>
      </c>
      <c r="H22" s="23" t="s">
        <v>16</v>
      </c>
      <c r="I22" s="32" t="s">
        <v>50</v>
      </c>
    </row>
    <row r="23" spans="1:9" s="24" customFormat="1" ht="50.25" customHeight="1" x14ac:dyDescent="0.25">
      <c r="A23" s="16">
        <f>_xlfn.AGGREGATE(3,5,A$5:$A22)</f>
        <v>18</v>
      </c>
      <c r="B23" s="29">
        <v>27204500918</v>
      </c>
      <c r="C23" s="30" t="s">
        <v>60</v>
      </c>
      <c r="D23" s="31" t="s">
        <v>61</v>
      </c>
      <c r="E23" s="26">
        <v>37842</v>
      </c>
      <c r="F23" s="27" t="s">
        <v>62</v>
      </c>
      <c r="G23" s="32" t="s">
        <v>63</v>
      </c>
      <c r="H23" s="23" t="s">
        <v>16</v>
      </c>
      <c r="I23" s="32" t="s">
        <v>50</v>
      </c>
    </row>
    <row r="24" spans="1:9" s="24" customFormat="1" ht="50.25" customHeight="1" x14ac:dyDescent="0.25">
      <c r="A24" s="16">
        <f>_xlfn.AGGREGATE(3,5,A$5:$A23)</f>
        <v>19</v>
      </c>
      <c r="B24" s="17">
        <v>27214543766</v>
      </c>
      <c r="C24" s="18" t="s">
        <v>64</v>
      </c>
      <c r="D24" s="19" t="s">
        <v>65</v>
      </c>
      <c r="E24" s="20">
        <v>37871</v>
      </c>
      <c r="F24" s="21" t="s">
        <v>62</v>
      </c>
      <c r="G24" s="22" t="s">
        <v>66</v>
      </c>
      <c r="H24" s="33" t="s">
        <v>67</v>
      </c>
      <c r="I24" s="22" t="s">
        <v>17</v>
      </c>
    </row>
    <row r="25" spans="1:9" s="24" customFormat="1" ht="50.25" customHeight="1" x14ac:dyDescent="0.25">
      <c r="A25" s="16">
        <f>_xlfn.AGGREGATE(3,5,A$5:$A24)</f>
        <v>20</v>
      </c>
      <c r="B25" s="17">
        <v>27206538657</v>
      </c>
      <c r="C25" s="18" t="s">
        <v>68</v>
      </c>
      <c r="D25" s="19" t="s">
        <v>53</v>
      </c>
      <c r="E25" s="20">
        <v>37690</v>
      </c>
      <c r="F25" s="21" t="s">
        <v>62</v>
      </c>
      <c r="G25" s="22" t="s">
        <v>69</v>
      </c>
      <c r="H25" s="33" t="s">
        <v>67</v>
      </c>
      <c r="I25" s="22" t="s">
        <v>17</v>
      </c>
    </row>
    <row r="26" spans="1:9" s="24" customFormat="1" ht="50.25" customHeight="1" x14ac:dyDescent="0.25">
      <c r="A26" s="16">
        <f>_xlfn.AGGREGATE(3,5,A$5:$A25)</f>
        <v>21</v>
      </c>
      <c r="B26" s="17">
        <v>27204542410</v>
      </c>
      <c r="C26" s="18" t="s">
        <v>70</v>
      </c>
      <c r="D26" s="19" t="s">
        <v>71</v>
      </c>
      <c r="E26" s="20">
        <v>37794</v>
      </c>
      <c r="F26" s="21" t="s">
        <v>62</v>
      </c>
      <c r="G26" s="22" t="s">
        <v>66</v>
      </c>
      <c r="H26" s="33" t="s">
        <v>67</v>
      </c>
      <c r="I26" s="22" t="s">
        <v>17</v>
      </c>
    </row>
    <row r="27" spans="1:9" s="24" customFormat="1" ht="50.25" customHeight="1" x14ac:dyDescent="0.25">
      <c r="A27" s="16">
        <f>_xlfn.AGGREGATE(3,5,A$5:$A26)</f>
        <v>22</v>
      </c>
      <c r="B27" s="17">
        <v>27202325767</v>
      </c>
      <c r="C27" s="18" t="s">
        <v>72</v>
      </c>
      <c r="D27" s="19" t="s">
        <v>38</v>
      </c>
      <c r="E27" s="20">
        <v>37720</v>
      </c>
      <c r="F27" s="21" t="s">
        <v>62</v>
      </c>
      <c r="G27" s="22" t="s">
        <v>73</v>
      </c>
      <c r="H27" s="33" t="s">
        <v>67</v>
      </c>
      <c r="I27" s="22" t="s">
        <v>17</v>
      </c>
    </row>
    <row r="28" spans="1:9" s="24" customFormat="1" ht="50.25" customHeight="1" x14ac:dyDescent="0.25">
      <c r="A28" s="16">
        <f>_xlfn.AGGREGATE(3,5,A$5:$A27)</f>
        <v>23</v>
      </c>
      <c r="B28" s="17">
        <v>27214552837</v>
      </c>
      <c r="C28" s="18" t="s">
        <v>74</v>
      </c>
      <c r="D28" s="19" t="s">
        <v>75</v>
      </c>
      <c r="E28" s="20">
        <v>37899</v>
      </c>
      <c r="F28" s="21" t="s">
        <v>62</v>
      </c>
      <c r="G28" s="22" t="s">
        <v>66</v>
      </c>
      <c r="H28" s="33" t="s">
        <v>67</v>
      </c>
      <c r="I28" s="22" t="s">
        <v>17</v>
      </c>
    </row>
    <row r="29" spans="1:9" s="24" customFormat="1" ht="50.25" customHeight="1" x14ac:dyDescent="0.25">
      <c r="A29" s="16">
        <f>_xlfn.AGGREGATE(3,5,A$5:$A28)</f>
        <v>24</v>
      </c>
      <c r="B29" s="17">
        <v>27204539735</v>
      </c>
      <c r="C29" s="18" t="s">
        <v>76</v>
      </c>
      <c r="D29" s="19" t="s">
        <v>13</v>
      </c>
      <c r="E29" s="20">
        <v>37766</v>
      </c>
      <c r="F29" s="21" t="s">
        <v>62</v>
      </c>
      <c r="G29" s="22" t="s">
        <v>59</v>
      </c>
      <c r="H29" s="33" t="s">
        <v>67</v>
      </c>
      <c r="I29" s="22" t="s">
        <v>17</v>
      </c>
    </row>
    <row r="30" spans="1:9" s="24" customFormat="1" ht="50.25" customHeight="1" x14ac:dyDescent="0.25">
      <c r="A30" s="16">
        <f>_xlfn.AGGREGATE(3,5,A$5:$A29)</f>
        <v>25</v>
      </c>
      <c r="B30" s="17">
        <v>27202653577</v>
      </c>
      <c r="C30" s="18" t="s">
        <v>77</v>
      </c>
      <c r="D30" s="19" t="s">
        <v>46</v>
      </c>
      <c r="E30" s="20">
        <v>37802</v>
      </c>
      <c r="F30" s="21" t="s">
        <v>14</v>
      </c>
      <c r="G30" s="22" t="s">
        <v>36</v>
      </c>
      <c r="H30" s="33" t="s">
        <v>67</v>
      </c>
      <c r="I30" s="22" t="s">
        <v>34</v>
      </c>
    </row>
    <row r="31" spans="1:9" s="24" customFormat="1" ht="50.25" customHeight="1" x14ac:dyDescent="0.25">
      <c r="A31" s="16">
        <f>_xlfn.AGGREGATE(3,5,A$5:$A30)</f>
        <v>26</v>
      </c>
      <c r="B31" s="17">
        <v>27212602137</v>
      </c>
      <c r="C31" s="18" t="s">
        <v>78</v>
      </c>
      <c r="D31" s="19" t="s">
        <v>79</v>
      </c>
      <c r="E31" s="20">
        <v>37575</v>
      </c>
      <c r="F31" s="21" t="s">
        <v>14</v>
      </c>
      <c r="G31" s="22" t="s">
        <v>69</v>
      </c>
      <c r="H31" s="33" t="s">
        <v>67</v>
      </c>
      <c r="I31" s="22" t="s">
        <v>34</v>
      </c>
    </row>
    <row r="32" spans="1:9" s="24" customFormat="1" ht="50.25" customHeight="1" x14ac:dyDescent="0.25">
      <c r="A32" s="16">
        <f>_xlfn.AGGREGATE(3,5,A$5:$A31)</f>
        <v>27</v>
      </c>
      <c r="B32" s="17">
        <v>27202602494</v>
      </c>
      <c r="C32" s="18" t="s">
        <v>80</v>
      </c>
      <c r="D32" s="19" t="s">
        <v>81</v>
      </c>
      <c r="E32" s="20">
        <v>37757</v>
      </c>
      <c r="F32" s="21" t="s">
        <v>14</v>
      </c>
      <c r="G32" s="22" t="s">
        <v>73</v>
      </c>
      <c r="H32" s="33" t="s">
        <v>67</v>
      </c>
      <c r="I32" s="22" t="s">
        <v>34</v>
      </c>
    </row>
    <row r="33" spans="1:77" s="24" customFormat="1" ht="50.25" customHeight="1" x14ac:dyDescent="0.25">
      <c r="A33" s="16">
        <f>_xlfn.AGGREGATE(3,5,A$5:$A32)</f>
        <v>28</v>
      </c>
      <c r="B33" s="17">
        <v>27202601687</v>
      </c>
      <c r="C33" s="18" t="s">
        <v>82</v>
      </c>
      <c r="D33" s="19" t="s">
        <v>83</v>
      </c>
      <c r="E33" s="20">
        <v>37875</v>
      </c>
      <c r="F33" s="21" t="s">
        <v>14</v>
      </c>
      <c r="G33" s="22" t="s">
        <v>84</v>
      </c>
      <c r="H33" s="33" t="s">
        <v>67</v>
      </c>
      <c r="I33" s="22" t="s">
        <v>34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</row>
    <row r="34" spans="1:77" s="24" customFormat="1" ht="50.25" customHeight="1" x14ac:dyDescent="0.25">
      <c r="A34" s="16">
        <f>_xlfn.AGGREGATE(3,5,A$5:$A33)</f>
        <v>29</v>
      </c>
      <c r="B34" s="17">
        <v>27202629986</v>
      </c>
      <c r="C34" s="18" t="s">
        <v>85</v>
      </c>
      <c r="D34" s="19" t="s">
        <v>86</v>
      </c>
      <c r="E34" s="20">
        <v>37965</v>
      </c>
      <c r="F34" s="21" t="s">
        <v>14</v>
      </c>
      <c r="G34" s="22" t="s">
        <v>69</v>
      </c>
      <c r="H34" s="33" t="s">
        <v>67</v>
      </c>
      <c r="I34" s="22" t="s">
        <v>34</v>
      </c>
    </row>
    <row r="35" spans="1:77" s="24" customFormat="1" ht="50.25" customHeight="1" x14ac:dyDescent="0.25">
      <c r="A35" s="16">
        <f>_xlfn.AGGREGATE(3,5,A$5:$A34)</f>
        <v>30</v>
      </c>
      <c r="B35" s="29">
        <v>27214536357</v>
      </c>
      <c r="C35" s="30" t="s">
        <v>87</v>
      </c>
      <c r="D35" s="31" t="s">
        <v>88</v>
      </c>
      <c r="E35" s="26">
        <v>37923</v>
      </c>
      <c r="F35" s="27" t="s">
        <v>62</v>
      </c>
      <c r="G35" s="32" t="s">
        <v>89</v>
      </c>
      <c r="H35" s="33" t="s">
        <v>67</v>
      </c>
      <c r="I35" s="32" t="s">
        <v>34</v>
      </c>
    </row>
    <row r="36" spans="1:77" s="24" customFormat="1" ht="50.25" customHeight="1" x14ac:dyDescent="0.25">
      <c r="A36" s="25">
        <f>_xlfn.AGGREGATE(3,5,A$5:$A35)</f>
        <v>31</v>
      </c>
      <c r="B36" s="35">
        <v>25201916990</v>
      </c>
      <c r="C36" s="30" t="s">
        <v>90</v>
      </c>
      <c r="D36" s="31" t="s">
        <v>91</v>
      </c>
      <c r="E36" s="26">
        <v>36595</v>
      </c>
      <c r="F36" s="27" t="s">
        <v>92</v>
      </c>
      <c r="G36" s="32" t="s">
        <v>93</v>
      </c>
      <c r="H36" s="33" t="s">
        <v>67</v>
      </c>
      <c r="I36" s="32" t="s">
        <v>50</v>
      </c>
    </row>
    <row r="37" spans="1:77" s="24" customFormat="1" ht="50.25" customHeight="1" x14ac:dyDescent="0.25">
      <c r="A37" s="16">
        <f>_xlfn.AGGREGATE(3,5,A$5:$A36)</f>
        <v>32</v>
      </c>
      <c r="B37" s="17">
        <v>27212253188</v>
      </c>
      <c r="C37" s="18" t="s">
        <v>94</v>
      </c>
      <c r="D37" s="19" t="s">
        <v>95</v>
      </c>
      <c r="E37" s="20">
        <v>37644</v>
      </c>
      <c r="F37" s="21" t="s">
        <v>20</v>
      </c>
      <c r="G37" s="22" t="s">
        <v>21</v>
      </c>
      <c r="H37" s="33" t="s">
        <v>67</v>
      </c>
      <c r="I37" s="22" t="s">
        <v>50</v>
      </c>
    </row>
    <row r="38" spans="1:77" s="24" customFormat="1" ht="50.25" customHeight="1" x14ac:dyDescent="0.25">
      <c r="A38" s="16">
        <f>_xlfn.AGGREGATE(3,5,A$5:$A37)</f>
        <v>33</v>
      </c>
      <c r="B38" s="17">
        <v>27202552286</v>
      </c>
      <c r="C38" s="18" t="s">
        <v>96</v>
      </c>
      <c r="D38" s="19" t="s">
        <v>97</v>
      </c>
      <c r="E38" s="20">
        <v>37839</v>
      </c>
      <c r="F38" s="21" t="s">
        <v>20</v>
      </c>
      <c r="G38" s="22" t="s">
        <v>28</v>
      </c>
      <c r="H38" s="33" t="s">
        <v>67</v>
      </c>
      <c r="I38" s="22" t="s">
        <v>50</v>
      </c>
    </row>
    <row r="39" spans="1:77" s="24" customFormat="1" ht="50.25" customHeight="1" x14ac:dyDescent="0.25">
      <c r="A39" s="16">
        <f>_xlfn.AGGREGATE(3,5,A$5:$A38)</f>
        <v>34</v>
      </c>
      <c r="B39" s="17">
        <v>27202523024</v>
      </c>
      <c r="C39" s="18" t="s">
        <v>98</v>
      </c>
      <c r="D39" s="19" t="s">
        <v>99</v>
      </c>
      <c r="E39" s="20">
        <v>37883</v>
      </c>
      <c r="F39" s="21" t="s">
        <v>62</v>
      </c>
      <c r="G39" s="22" t="s">
        <v>66</v>
      </c>
      <c r="H39" s="33" t="s">
        <v>67</v>
      </c>
      <c r="I39" s="22" t="s">
        <v>50</v>
      </c>
    </row>
    <row r="40" spans="1:77" s="24" customFormat="1" ht="50.25" customHeight="1" x14ac:dyDescent="0.25">
      <c r="A40" s="16">
        <f>_xlfn.AGGREGATE(3,5,A$5:$A39)</f>
        <v>35</v>
      </c>
      <c r="B40" s="17">
        <v>27214553198</v>
      </c>
      <c r="C40" s="18" t="s">
        <v>100</v>
      </c>
      <c r="D40" s="19" t="s">
        <v>101</v>
      </c>
      <c r="E40" s="20">
        <v>37949</v>
      </c>
      <c r="F40" s="21" t="s">
        <v>62</v>
      </c>
      <c r="G40" s="22" t="s">
        <v>93</v>
      </c>
      <c r="H40" s="33" t="s">
        <v>67</v>
      </c>
      <c r="I40" s="22" t="s">
        <v>50</v>
      </c>
    </row>
    <row r="41" spans="1:77" s="24" customFormat="1" ht="50.25" customHeight="1" x14ac:dyDescent="0.25">
      <c r="A41" s="16">
        <f>_xlfn.AGGREGATE(3,5,A$5:$A40)</f>
        <v>36</v>
      </c>
      <c r="B41" s="29">
        <v>27202131049</v>
      </c>
      <c r="C41" s="30" t="s">
        <v>102</v>
      </c>
      <c r="D41" s="31" t="s">
        <v>103</v>
      </c>
      <c r="E41" s="26">
        <v>37772</v>
      </c>
      <c r="F41" s="27" t="s">
        <v>62</v>
      </c>
      <c r="G41" s="32" t="s">
        <v>104</v>
      </c>
      <c r="H41" s="33" t="s">
        <v>67</v>
      </c>
      <c r="I41" s="32" t="s">
        <v>50</v>
      </c>
    </row>
    <row r="42" spans="1:77" s="24" customFormat="1" ht="50.25" customHeight="1" x14ac:dyDescent="0.25">
      <c r="A42" s="16">
        <f>_xlfn.AGGREGATE(3,5,A$5:$A41)</f>
        <v>37</v>
      </c>
      <c r="B42" s="17">
        <v>27202642129</v>
      </c>
      <c r="C42" s="18" t="s">
        <v>105</v>
      </c>
      <c r="D42" s="19" t="s">
        <v>106</v>
      </c>
      <c r="E42" s="20">
        <v>37752</v>
      </c>
      <c r="F42" s="21" t="s">
        <v>33</v>
      </c>
      <c r="G42" s="22" t="s">
        <v>59</v>
      </c>
      <c r="H42" s="33" t="s">
        <v>67</v>
      </c>
      <c r="I42" s="22" t="s">
        <v>107</v>
      </c>
    </row>
    <row r="43" spans="1:77" s="24" customFormat="1" ht="50.25" customHeight="1" x14ac:dyDescent="0.25">
      <c r="A43" s="16">
        <f>_xlfn.AGGREGATE(3,5,A$5:$A42)</f>
        <v>38</v>
      </c>
      <c r="B43" s="17">
        <v>27202629414</v>
      </c>
      <c r="C43" s="18" t="s">
        <v>108</v>
      </c>
      <c r="D43" s="19" t="s">
        <v>109</v>
      </c>
      <c r="E43" s="20">
        <v>37693</v>
      </c>
      <c r="F43" s="21" t="s">
        <v>14</v>
      </c>
      <c r="G43" s="22" t="s">
        <v>93</v>
      </c>
      <c r="H43" s="33" t="s">
        <v>67</v>
      </c>
      <c r="I43" s="22" t="s">
        <v>107</v>
      </c>
    </row>
    <row r="44" spans="1:77" s="24" customFormat="1" ht="50.25" customHeight="1" x14ac:dyDescent="0.25">
      <c r="A44" s="16">
        <f>_xlfn.AGGREGATE(3,5,A$5:$A43)</f>
        <v>39</v>
      </c>
      <c r="B44" s="17">
        <v>27202642218</v>
      </c>
      <c r="C44" s="18" t="s">
        <v>110</v>
      </c>
      <c r="D44" s="19" t="s">
        <v>111</v>
      </c>
      <c r="E44" s="20">
        <v>37876</v>
      </c>
      <c r="F44" s="21" t="s">
        <v>14</v>
      </c>
      <c r="G44" s="22" t="s">
        <v>93</v>
      </c>
      <c r="H44" s="33" t="s">
        <v>67</v>
      </c>
      <c r="I44" s="22" t="s">
        <v>107</v>
      </c>
    </row>
    <row r="45" spans="1:77" s="24" customFormat="1" ht="50.25" customHeight="1" x14ac:dyDescent="0.25">
      <c r="A45" s="16">
        <f>_xlfn.AGGREGATE(3,5,A$5:$A44)</f>
        <v>40</v>
      </c>
      <c r="B45" s="17">
        <v>27202602179</v>
      </c>
      <c r="C45" s="18" t="s">
        <v>112</v>
      </c>
      <c r="D45" s="19" t="s">
        <v>113</v>
      </c>
      <c r="E45" s="20">
        <v>37842</v>
      </c>
      <c r="F45" s="21" t="s">
        <v>14</v>
      </c>
      <c r="G45" s="22" t="s">
        <v>69</v>
      </c>
      <c r="H45" s="33" t="s">
        <v>67</v>
      </c>
      <c r="I45" s="22" t="s">
        <v>107</v>
      </c>
    </row>
    <row r="46" spans="1:77" s="24" customFormat="1" ht="50.25" customHeight="1" x14ac:dyDescent="0.25">
      <c r="A46" s="16">
        <f>_xlfn.AGGREGATE(3,5,A$5:$A45)</f>
        <v>41</v>
      </c>
      <c r="B46" s="17">
        <v>27203934631</v>
      </c>
      <c r="C46" s="18" t="s">
        <v>114</v>
      </c>
      <c r="D46" s="19" t="s">
        <v>101</v>
      </c>
      <c r="E46" s="20">
        <v>37802</v>
      </c>
      <c r="F46" s="21" t="s">
        <v>14</v>
      </c>
      <c r="G46" s="22" t="s">
        <v>115</v>
      </c>
      <c r="H46" s="33" t="s">
        <v>67</v>
      </c>
      <c r="I46" s="22" t="s">
        <v>107</v>
      </c>
    </row>
    <row r="47" spans="1:77" s="24" customFormat="1" ht="50.25" customHeight="1" x14ac:dyDescent="0.25">
      <c r="A47" s="16">
        <f>_xlfn.AGGREGATE(3,5,A$5:$A46)</f>
        <v>42</v>
      </c>
      <c r="B47" s="17">
        <v>27202602920</v>
      </c>
      <c r="C47" s="18" t="s">
        <v>116</v>
      </c>
      <c r="D47" s="19" t="s">
        <v>101</v>
      </c>
      <c r="E47" s="20">
        <v>37933</v>
      </c>
      <c r="F47" s="21" t="s">
        <v>14</v>
      </c>
      <c r="G47" s="22" t="s">
        <v>44</v>
      </c>
      <c r="H47" s="33" t="s">
        <v>67</v>
      </c>
      <c r="I47" s="22" t="s">
        <v>107</v>
      </c>
    </row>
    <row r="48" spans="1:77" s="24" customFormat="1" ht="50.25" customHeight="1" x14ac:dyDescent="0.25">
      <c r="A48" s="16">
        <f>_xlfn.AGGREGATE(3,5,A$5:$A47)</f>
        <v>43</v>
      </c>
      <c r="B48" s="17">
        <v>27202601328</v>
      </c>
      <c r="C48" s="18" t="s">
        <v>117</v>
      </c>
      <c r="D48" s="19" t="s">
        <v>101</v>
      </c>
      <c r="E48" s="20">
        <v>37975</v>
      </c>
      <c r="F48" s="21" t="s">
        <v>14</v>
      </c>
      <c r="G48" s="22" t="s">
        <v>56</v>
      </c>
      <c r="H48" s="33" t="s">
        <v>67</v>
      </c>
      <c r="I48" s="22" t="s">
        <v>118</v>
      </c>
    </row>
    <row r="49" spans="1:77" s="24" customFormat="1" ht="50.25" customHeight="1" x14ac:dyDescent="0.25">
      <c r="A49" s="16">
        <f>_xlfn.AGGREGATE(3,5,A$5:$A48)</f>
        <v>44</v>
      </c>
      <c r="B49" s="17">
        <v>27202601870</v>
      </c>
      <c r="C49" s="18" t="s">
        <v>119</v>
      </c>
      <c r="D49" s="19" t="s">
        <v>106</v>
      </c>
      <c r="E49" s="20">
        <v>37975</v>
      </c>
      <c r="F49" s="21" t="s">
        <v>14</v>
      </c>
      <c r="G49" s="22" t="s">
        <v>49</v>
      </c>
      <c r="H49" s="33" t="s">
        <v>67</v>
      </c>
      <c r="I49" s="22" t="s">
        <v>118</v>
      </c>
    </row>
    <row r="50" spans="1:77" s="24" customFormat="1" ht="50.25" customHeight="1" x14ac:dyDescent="0.25">
      <c r="A50" s="25">
        <f>_xlfn.AGGREGATE(3,5,A$5:$A49)</f>
        <v>45</v>
      </c>
      <c r="B50" s="17">
        <v>27202602779</v>
      </c>
      <c r="C50" s="18" t="s">
        <v>120</v>
      </c>
      <c r="D50" s="19" t="s">
        <v>53</v>
      </c>
      <c r="E50" s="20">
        <v>37927</v>
      </c>
      <c r="F50" s="21" t="s">
        <v>14</v>
      </c>
      <c r="G50" s="22" t="s">
        <v>84</v>
      </c>
      <c r="H50" s="33" t="s">
        <v>67</v>
      </c>
      <c r="I50" s="22" t="s">
        <v>118</v>
      </c>
    </row>
    <row r="51" spans="1:77" s="24" customFormat="1" ht="50.25" customHeight="1" x14ac:dyDescent="0.25">
      <c r="A51" s="25">
        <f>_xlfn.AGGREGATE(3,5,A$5:$A50)</f>
        <v>46</v>
      </c>
      <c r="B51" s="17">
        <v>27202626678</v>
      </c>
      <c r="C51" s="18" t="s">
        <v>121</v>
      </c>
      <c r="D51" s="19" t="s">
        <v>53</v>
      </c>
      <c r="E51" s="20">
        <v>37984</v>
      </c>
      <c r="F51" s="21" t="s">
        <v>14</v>
      </c>
      <c r="G51" s="22" t="s">
        <v>115</v>
      </c>
      <c r="H51" s="33" t="s">
        <v>67</v>
      </c>
      <c r="I51" s="22" t="s">
        <v>118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</row>
    <row r="52" spans="1:77" s="24" customFormat="1" ht="50.25" customHeight="1" x14ac:dyDescent="0.25">
      <c r="A52" s="16">
        <f>_xlfn.AGGREGATE(3,5,A$5:$A51)</f>
        <v>47</v>
      </c>
      <c r="B52" s="17">
        <v>27202602501</v>
      </c>
      <c r="C52" s="18" t="s">
        <v>122</v>
      </c>
      <c r="D52" s="19" t="s">
        <v>53</v>
      </c>
      <c r="E52" s="20">
        <v>37976</v>
      </c>
      <c r="F52" s="21" t="s">
        <v>14</v>
      </c>
      <c r="G52" s="22" t="s">
        <v>93</v>
      </c>
      <c r="H52" s="33" t="s">
        <v>67</v>
      </c>
      <c r="I52" s="22" t="s">
        <v>118</v>
      </c>
    </row>
    <row r="53" spans="1:77" s="24" customFormat="1" ht="50.25" customHeight="1" x14ac:dyDescent="0.25">
      <c r="A53" s="25">
        <f>_xlfn.AGGREGATE(3,5,A$5:$A52)</f>
        <v>48</v>
      </c>
      <c r="B53" s="17">
        <v>27202221857</v>
      </c>
      <c r="C53" s="18" t="s">
        <v>123</v>
      </c>
      <c r="D53" s="19" t="s">
        <v>71</v>
      </c>
      <c r="E53" s="20">
        <v>37950</v>
      </c>
      <c r="F53" s="21" t="s">
        <v>14</v>
      </c>
      <c r="G53" s="22" t="s">
        <v>44</v>
      </c>
      <c r="H53" s="33" t="s">
        <v>67</v>
      </c>
      <c r="I53" s="22" t="s">
        <v>118</v>
      </c>
    </row>
    <row r="54" spans="1:77" s="24" customFormat="1" ht="50.25" customHeight="1" x14ac:dyDescent="0.25">
      <c r="A54" s="16">
        <f>_xlfn.AGGREGATE(3,5,A$5:$A53)</f>
        <v>49</v>
      </c>
      <c r="B54" s="17">
        <v>27202602174</v>
      </c>
      <c r="C54" s="18" t="s">
        <v>124</v>
      </c>
      <c r="D54" s="19" t="s">
        <v>38</v>
      </c>
      <c r="E54" s="20">
        <v>37686</v>
      </c>
      <c r="F54" s="21" t="s">
        <v>14</v>
      </c>
      <c r="G54" s="22" t="s">
        <v>44</v>
      </c>
      <c r="H54" s="36" t="s">
        <v>125</v>
      </c>
      <c r="I54" s="22" t="s">
        <v>17</v>
      </c>
    </row>
    <row r="55" spans="1:77" s="24" customFormat="1" ht="50.25" customHeight="1" x14ac:dyDescent="0.25">
      <c r="A55" s="16">
        <f>_xlfn.AGGREGATE(3,5,A$5:$A54)</f>
        <v>50</v>
      </c>
      <c r="B55" s="17">
        <v>27212629833</v>
      </c>
      <c r="C55" s="18" t="s">
        <v>126</v>
      </c>
      <c r="D55" s="19" t="s">
        <v>127</v>
      </c>
      <c r="E55" s="20">
        <v>37690</v>
      </c>
      <c r="F55" s="21" t="s">
        <v>14</v>
      </c>
      <c r="G55" s="22" t="s">
        <v>59</v>
      </c>
      <c r="H55" s="36" t="s">
        <v>125</v>
      </c>
      <c r="I55" s="22" t="s">
        <v>17</v>
      </c>
    </row>
    <row r="56" spans="1:77" s="24" customFormat="1" ht="50.25" customHeight="1" x14ac:dyDescent="0.25">
      <c r="A56" s="16">
        <f>_xlfn.AGGREGATE(3,5,A$5:$A55)</f>
        <v>51</v>
      </c>
      <c r="B56" s="17">
        <v>27212653708</v>
      </c>
      <c r="C56" s="18" t="s">
        <v>128</v>
      </c>
      <c r="D56" s="19" t="s">
        <v>129</v>
      </c>
      <c r="E56" s="20">
        <v>37712</v>
      </c>
      <c r="F56" s="21" t="s">
        <v>14</v>
      </c>
      <c r="G56" s="22" t="s">
        <v>115</v>
      </c>
      <c r="H56" s="36" t="s">
        <v>125</v>
      </c>
      <c r="I56" s="22" t="s">
        <v>17</v>
      </c>
    </row>
    <row r="57" spans="1:77" s="24" customFormat="1" ht="50.25" customHeight="1" x14ac:dyDescent="0.25">
      <c r="A57" s="16">
        <f>_xlfn.AGGREGATE(3,5,A$5:$A56)</f>
        <v>52</v>
      </c>
      <c r="B57" s="17">
        <v>27202602731</v>
      </c>
      <c r="C57" s="18" t="s">
        <v>130</v>
      </c>
      <c r="D57" s="19" t="s">
        <v>131</v>
      </c>
      <c r="E57" s="20">
        <v>37739</v>
      </c>
      <c r="F57" s="21" t="s">
        <v>14</v>
      </c>
      <c r="G57" s="22" t="s">
        <v>115</v>
      </c>
      <c r="H57" s="36" t="s">
        <v>125</v>
      </c>
      <c r="I57" s="22" t="s">
        <v>17</v>
      </c>
    </row>
    <row r="58" spans="1:77" s="24" customFormat="1" ht="50.25" customHeight="1" x14ac:dyDescent="0.25">
      <c r="A58" s="16">
        <f>_xlfn.AGGREGATE(3,5,A$5:$A57)</f>
        <v>53</v>
      </c>
      <c r="B58" s="17">
        <v>27202640352</v>
      </c>
      <c r="C58" s="18" t="s">
        <v>132</v>
      </c>
      <c r="D58" s="19" t="s">
        <v>133</v>
      </c>
      <c r="E58" s="20">
        <v>37960</v>
      </c>
      <c r="F58" s="21" t="s">
        <v>14</v>
      </c>
      <c r="G58" s="22" t="s">
        <v>104</v>
      </c>
      <c r="H58" s="36" t="s">
        <v>125</v>
      </c>
      <c r="I58" s="22" t="s">
        <v>17</v>
      </c>
    </row>
    <row r="59" spans="1:77" s="28" customFormat="1" ht="50.25" customHeight="1" x14ac:dyDescent="0.25">
      <c r="A59" s="16">
        <f>_xlfn.AGGREGATE(3,5,A$5:$A58)</f>
        <v>54</v>
      </c>
      <c r="B59" s="17">
        <v>27202601517</v>
      </c>
      <c r="C59" s="18" t="s">
        <v>134</v>
      </c>
      <c r="D59" s="19" t="s">
        <v>135</v>
      </c>
      <c r="E59" s="20">
        <v>37817</v>
      </c>
      <c r="F59" s="21" t="s">
        <v>14</v>
      </c>
      <c r="G59" s="22" t="s">
        <v>39</v>
      </c>
      <c r="H59" s="36" t="s">
        <v>125</v>
      </c>
      <c r="I59" s="22" t="s">
        <v>17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</row>
    <row r="60" spans="1:77" s="28" customFormat="1" ht="50.25" customHeight="1" x14ac:dyDescent="0.25">
      <c r="A60" s="16">
        <f>_xlfn.AGGREGATE(3,5,A$5:$A59)</f>
        <v>55</v>
      </c>
      <c r="B60" s="17">
        <v>27202602673</v>
      </c>
      <c r="C60" s="18" t="s">
        <v>112</v>
      </c>
      <c r="D60" s="19" t="s">
        <v>136</v>
      </c>
      <c r="E60" s="20">
        <v>37339</v>
      </c>
      <c r="F60" s="21" t="s">
        <v>14</v>
      </c>
      <c r="G60" s="22" t="s">
        <v>49</v>
      </c>
      <c r="H60" s="36" t="s">
        <v>125</v>
      </c>
      <c r="I60" s="22" t="s">
        <v>34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</row>
    <row r="61" spans="1:77" s="24" customFormat="1" ht="50.25" customHeight="1" x14ac:dyDescent="0.25">
      <c r="A61" s="16">
        <f>_xlfn.AGGREGATE(3,5,A$5:$A60)</f>
        <v>56</v>
      </c>
      <c r="B61" s="17">
        <v>27212601425</v>
      </c>
      <c r="C61" s="18" t="s">
        <v>137</v>
      </c>
      <c r="D61" s="19" t="s">
        <v>138</v>
      </c>
      <c r="E61" s="20">
        <v>37925</v>
      </c>
      <c r="F61" s="21" t="s">
        <v>14</v>
      </c>
      <c r="G61" s="22" t="s">
        <v>36</v>
      </c>
      <c r="H61" s="36" t="s">
        <v>125</v>
      </c>
      <c r="I61" s="22" t="s">
        <v>34</v>
      </c>
    </row>
    <row r="62" spans="1:77" s="24" customFormat="1" ht="50.25" customHeight="1" x14ac:dyDescent="0.25">
      <c r="A62" s="16">
        <f>_xlfn.AGGREGATE(3,5,A$5:$A61)</f>
        <v>57</v>
      </c>
      <c r="B62" s="17">
        <v>27202436799</v>
      </c>
      <c r="C62" s="18" t="s">
        <v>139</v>
      </c>
      <c r="D62" s="19" t="s">
        <v>13</v>
      </c>
      <c r="E62" s="20">
        <v>37911</v>
      </c>
      <c r="F62" s="21" t="s">
        <v>14</v>
      </c>
      <c r="G62" s="22" t="s">
        <v>89</v>
      </c>
      <c r="H62" s="36" t="s">
        <v>125</v>
      </c>
      <c r="I62" s="22" t="s">
        <v>34</v>
      </c>
    </row>
    <row r="63" spans="1:77" s="24" customFormat="1" ht="50.25" customHeight="1" x14ac:dyDescent="0.25">
      <c r="A63" s="16">
        <f>_xlfn.AGGREGATE(3,5,A$5:$A62)</f>
        <v>58</v>
      </c>
      <c r="B63" s="17">
        <v>27202652012</v>
      </c>
      <c r="C63" s="18" t="s">
        <v>140</v>
      </c>
      <c r="D63" s="19" t="s">
        <v>13</v>
      </c>
      <c r="E63" s="20">
        <v>37783</v>
      </c>
      <c r="F63" s="21" t="s">
        <v>14</v>
      </c>
      <c r="G63" s="22" t="s">
        <v>56</v>
      </c>
      <c r="H63" s="36" t="s">
        <v>125</v>
      </c>
      <c r="I63" s="22" t="s">
        <v>34</v>
      </c>
    </row>
    <row r="64" spans="1:77" s="24" customFormat="1" ht="50.25" customHeight="1" x14ac:dyDescent="0.25">
      <c r="A64" s="16">
        <f>_xlfn.AGGREGATE(3,5,A$5:$A63)</f>
        <v>59</v>
      </c>
      <c r="B64" s="17">
        <v>27202638608</v>
      </c>
      <c r="C64" s="18" t="s">
        <v>141</v>
      </c>
      <c r="D64" s="19" t="s">
        <v>97</v>
      </c>
      <c r="E64" s="20">
        <v>37778</v>
      </c>
      <c r="F64" s="21" t="s">
        <v>14</v>
      </c>
      <c r="G64" s="22" t="s">
        <v>73</v>
      </c>
      <c r="H64" s="36" t="s">
        <v>125</v>
      </c>
      <c r="I64" s="22" t="s">
        <v>34</v>
      </c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</row>
    <row r="65" spans="1:77" s="24" customFormat="1" ht="50.25" customHeight="1" x14ac:dyDescent="0.25">
      <c r="A65" s="16">
        <f>_xlfn.AGGREGATE(3,5,A$5:$A64)</f>
        <v>60</v>
      </c>
      <c r="B65" s="17">
        <v>27202602943</v>
      </c>
      <c r="C65" s="18" t="s">
        <v>142</v>
      </c>
      <c r="D65" s="19" t="s">
        <v>143</v>
      </c>
      <c r="E65" s="20">
        <v>37775</v>
      </c>
      <c r="F65" s="21" t="s">
        <v>14</v>
      </c>
      <c r="G65" s="22" t="s">
        <v>104</v>
      </c>
      <c r="H65" s="36" t="s">
        <v>125</v>
      </c>
      <c r="I65" s="22" t="s">
        <v>34</v>
      </c>
    </row>
    <row r="66" spans="1:77" s="24" customFormat="1" ht="50.25" customHeight="1" x14ac:dyDescent="0.25">
      <c r="A66" s="16">
        <f>_xlfn.AGGREGATE(3,5,A$5:$A65)</f>
        <v>61</v>
      </c>
      <c r="B66" s="17">
        <v>27204541551</v>
      </c>
      <c r="C66" s="18" t="s">
        <v>144</v>
      </c>
      <c r="D66" s="19" t="s">
        <v>145</v>
      </c>
      <c r="E66" s="20">
        <v>37685</v>
      </c>
      <c r="F66" s="21" t="s">
        <v>14</v>
      </c>
      <c r="G66" s="22" t="s">
        <v>89</v>
      </c>
      <c r="H66" s="36" t="s">
        <v>125</v>
      </c>
      <c r="I66" s="22" t="s">
        <v>50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</row>
    <row r="67" spans="1:77" s="24" customFormat="1" ht="50.25" customHeight="1" x14ac:dyDescent="0.25">
      <c r="A67" s="16">
        <f>_xlfn.AGGREGATE(3,5,A$5:$A66)</f>
        <v>62</v>
      </c>
      <c r="B67" s="17">
        <v>27202653255</v>
      </c>
      <c r="C67" s="18" t="s">
        <v>146</v>
      </c>
      <c r="D67" s="19" t="s">
        <v>147</v>
      </c>
      <c r="E67" s="20">
        <v>37940</v>
      </c>
      <c r="F67" s="21" t="s">
        <v>14</v>
      </c>
      <c r="G67" s="22" t="s">
        <v>15</v>
      </c>
      <c r="H67" s="36" t="s">
        <v>125</v>
      </c>
      <c r="I67" s="22" t="s">
        <v>50</v>
      </c>
    </row>
    <row r="68" spans="1:77" s="24" customFormat="1" ht="50.25" customHeight="1" x14ac:dyDescent="0.25">
      <c r="A68" s="16">
        <f>_xlfn.AGGREGATE(3,5,A$5:$A67)</f>
        <v>63</v>
      </c>
      <c r="B68" s="17">
        <v>27212643697</v>
      </c>
      <c r="C68" s="18" t="s">
        <v>148</v>
      </c>
      <c r="D68" s="19" t="s">
        <v>71</v>
      </c>
      <c r="E68" s="20">
        <v>37976</v>
      </c>
      <c r="F68" s="21" t="s">
        <v>14</v>
      </c>
      <c r="G68" s="22" t="s">
        <v>56</v>
      </c>
      <c r="H68" s="36" t="s">
        <v>125</v>
      </c>
      <c r="I68" s="22" t="s">
        <v>50</v>
      </c>
    </row>
    <row r="69" spans="1:77" s="28" customFormat="1" ht="50.25" customHeight="1" x14ac:dyDescent="0.25">
      <c r="A69" s="16">
        <f>_xlfn.AGGREGATE(3,5,A$5:$A68)</f>
        <v>64</v>
      </c>
      <c r="B69" s="17">
        <v>27202638972</v>
      </c>
      <c r="C69" s="18" t="s">
        <v>149</v>
      </c>
      <c r="D69" s="19" t="s">
        <v>38</v>
      </c>
      <c r="E69" s="20">
        <v>37872</v>
      </c>
      <c r="F69" s="21" t="s">
        <v>14</v>
      </c>
      <c r="G69" s="22" t="s">
        <v>49</v>
      </c>
      <c r="H69" s="36" t="s">
        <v>125</v>
      </c>
      <c r="I69" s="22" t="s">
        <v>50</v>
      </c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</row>
    <row r="70" spans="1:77" s="34" customFormat="1" ht="50.25" customHeight="1" x14ac:dyDescent="0.25">
      <c r="A70" s="16">
        <f>_xlfn.AGGREGATE(3,5,A$5:$A69)</f>
        <v>65</v>
      </c>
      <c r="B70" s="17">
        <v>27202537961</v>
      </c>
      <c r="C70" s="18" t="s">
        <v>54</v>
      </c>
      <c r="D70" s="19" t="s">
        <v>38</v>
      </c>
      <c r="E70" s="20">
        <v>37869</v>
      </c>
      <c r="F70" s="21" t="s">
        <v>14</v>
      </c>
      <c r="G70" s="22" t="s">
        <v>63</v>
      </c>
      <c r="H70" s="36" t="s">
        <v>125</v>
      </c>
      <c r="I70" s="22" t="s">
        <v>50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</row>
    <row r="71" spans="1:77" s="34" customFormat="1" ht="50.25" customHeight="1" x14ac:dyDescent="0.25">
      <c r="A71" s="16">
        <f>_xlfn.AGGREGATE(3,5,A$5:$A70)</f>
        <v>66</v>
      </c>
      <c r="B71" s="17">
        <v>27202629087</v>
      </c>
      <c r="C71" s="18" t="s">
        <v>150</v>
      </c>
      <c r="D71" s="19" t="s">
        <v>27</v>
      </c>
      <c r="E71" s="20">
        <v>37877</v>
      </c>
      <c r="F71" s="21" t="s">
        <v>14</v>
      </c>
      <c r="G71" s="22" t="s">
        <v>56</v>
      </c>
      <c r="H71" s="36" t="s">
        <v>125</v>
      </c>
      <c r="I71" s="22" t="s">
        <v>50</v>
      </c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</row>
    <row r="72" spans="1:77" s="39" customFormat="1" ht="50.25" customHeight="1" x14ac:dyDescent="0.2">
      <c r="A72" s="37"/>
      <c r="B72" s="38"/>
      <c r="C72" s="37"/>
      <c r="D72" s="37"/>
      <c r="E72" s="38"/>
      <c r="F72" s="38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</row>
    <row r="73" spans="1:77" s="39" customFormat="1" ht="50.25" customHeight="1" x14ac:dyDescent="0.2">
      <c r="A73" s="37"/>
      <c r="B73" s="38"/>
      <c r="C73" s="37"/>
      <c r="D73" s="37"/>
      <c r="E73" s="38"/>
      <c r="F73" s="38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</row>
    <row r="74" spans="1:77" s="38" customFormat="1" ht="50.25" customHeight="1" x14ac:dyDescent="0.2">
      <c r="A74" s="37"/>
      <c r="C74" s="37"/>
      <c r="D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</row>
    <row r="75" spans="1:77" s="38" customFormat="1" ht="50.25" customHeight="1" x14ac:dyDescent="0.2">
      <c r="A75" s="37"/>
      <c r="C75" s="37"/>
      <c r="D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</row>
    <row r="76" spans="1:77" s="38" customFormat="1" ht="50.25" customHeight="1" x14ac:dyDescent="0.2">
      <c r="A76" s="37"/>
      <c r="C76" s="37"/>
      <c r="D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</row>
    <row r="77" spans="1:77" s="38" customFormat="1" ht="50.25" customHeight="1" x14ac:dyDescent="0.2">
      <c r="A77" s="37"/>
      <c r="C77" s="37"/>
      <c r="D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</row>
    <row r="78" spans="1:77" s="38" customFormat="1" ht="50.25" customHeight="1" x14ac:dyDescent="0.2">
      <c r="A78" s="37"/>
      <c r="C78" s="37"/>
      <c r="D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</row>
    <row r="79" spans="1:77" s="38" customFormat="1" ht="50.25" customHeight="1" x14ac:dyDescent="0.2">
      <c r="A79" s="37"/>
      <c r="C79" s="37"/>
      <c r="D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</row>
  </sheetData>
  <autoFilter ref="A5:I71">
    <sortState ref="A6:I71">
      <sortCondition ref="H6:H71"/>
      <sortCondition ref="I6:I71"/>
    </sortState>
  </autoFilter>
  <conditionalFormatting sqref="B71">
    <cfRule type="duplicateValues" dxfId="5" priority="1"/>
    <cfRule type="duplicateValues" dxfId="4" priority="2"/>
  </conditionalFormatting>
  <conditionalFormatting sqref="B6:B69">
    <cfRule type="duplicateValues" dxfId="3" priority="3"/>
    <cfRule type="duplicateValues" dxfId="2" priority="4"/>
  </conditionalFormatting>
  <conditionalFormatting sqref="B70">
    <cfRule type="duplicateValues" dxfId="1" priority="5"/>
    <cfRule type="duplicateValues" dxfId="0" priority="6"/>
  </conditionalFormatting>
  <pageMargins left="0.2" right="0.36" top="0.25" bottom="0.25" header="0.3" footer="0.3"/>
  <pageSetup paperSize="9" scale="54" firstPageNumber="4294963191" fitToHeight="0" orientation="landscape" r:id="rId1"/>
  <headerFooter alignWithMargins="0">
    <oddFooter>&amp;R&amp;"Arial,đậm"&amp;12Trang 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Gửi SV</vt:lpstr>
      <vt:lpstr>'Gửi SV'!Print_Area</vt:lpstr>
      <vt:lpstr>'Gửi SV'!Print_Titles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2025-05-22T06:49:02Z</dcterms:created>
  <dcterms:modified xsi:type="dcterms:W3CDTF">2025-05-22T06:49:32Z</dcterms:modified>
</cp:coreProperties>
</file>