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ghia Ke Toan(09.17)\Phong Dao Tao\DSACH CNTN QUA CAC DOT\TN03\20-21\"/>
    </mc:Choice>
  </mc:AlternateContent>
  <bookViews>
    <workbookView xWindow="120" yWindow="1035" windowWidth="17520" windowHeight="10800" tabRatio="805"/>
  </bookViews>
  <sheets>
    <sheet name="TN3_KDN" sheetId="24" r:id="rId1"/>
    <sheet name="TN3_KKT" sheetId="23" r:id="rId2"/>
  </sheets>
  <externalReferences>
    <externalReference r:id="rId3"/>
  </externalReferences>
  <definedNames>
    <definedName name="_Fill" hidden="1">#REF!</definedName>
    <definedName name="_xlnm._FilterDatabase" localSheetId="0" hidden="1">TN3_KDN!$A$5:$Y$5</definedName>
    <definedName name="_xlnm._FilterDatabase" localSheetId="1" hidden="1">TN3_KKT!$A$5:$Y$86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TN3_KDN!$A$1:$W$121</definedName>
    <definedName name="_xlnm.Print_Area" localSheetId="1">TN3_KKT!$A$1:$W$102</definedName>
    <definedName name="_xlnm.Print_Titles" localSheetId="0">TN3_KDN!$1:$5</definedName>
    <definedName name="_xlnm.Print_Titles" localSheetId="1">TN3_KKT!$1:$5</definedName>
    <definedName name="qqqqqqqqqq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H111" i="24" l="1"/>
  <c r="G111" i="24"/>
  <c r="F111" i="24"/>
  <c r="H110" i="24"/>
  <c r="G110" i="24"/>
  <c r="F110" i="24"/>
</calcChain>
</file>

<file path=xl/sharedStrings.xml><?xml version="1.0" encoding="utf-8"?>
<sst xmlns="http://schemas.openxmlformats.org/spreadsheetml/2006/main" count="2058" uniqueCount="309">
  <si>
    <t>STT</t>
  </si>
  <si>
    <t>TÊN</t>
  </si>
  <si>
    <t>TRƯỞNG BAN THƯ KÝ</t>
  </si>
  <si>
    <t>TRƯỜNG ĐẠI HỌC DUY TÂN</t>
  </si>
  <si>
    <t>G. TÍNH</t>
  </si>
  <si>
    <t>GDTC</t>
  </si>
  <si>
    <t>GDQP</t>
  </si>
  <si>
    <t>KSA</t>
  </si>
  <si>
    <t>KST</t>
  </si>
  <si>
    <t>ĐIỂM HP THIẾU NAY ĐÃ TRẢ</t>
  </si>
  <si>
    <t xml:space="preserve">         LẬP BẢNG</t>
  </si>
  <si>
    <t>LÃNH  ĐẠO KHOA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</si>
  <si>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</si>
  <si>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</si>
  <si>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</si>
  <si>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</si>
  <si>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</si>
  <si>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</si>
  <si>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</si>
  <si>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</si>
  <si>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</si>
  <si>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</si>
  <si>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</si>
  <si>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TB MÔN HỌC</t>
  </si>
  <si>
    <t>KIỂM TRA</t>
  </si>
  <si>
    <t>DIỆN ĐỀ NGHỊ CN TỐT NGHIỆP</t>
  </si>
  <si>
    <t>TN</t>
  </si>
  <si>
    <t>CHUYÊN NGÀNH: KẾ TOÁN KIỂM TOÁN</t>
  </si>
  <si>
    <t>CHUYÊN NGÀNH: KẾ TOÁN DOANH NGHIỆP</t>
  </si>
  <si>
    <t>DANH SÁCH SINH VIÊN THAM DỰ TỐT NGHIỆP ĐỢT THÁNG 06 NĂM 2021</t>
  </si>
  <si>
    <t>Đà Nẵng, ngày      tháng        năm 2021</t>
  </si>
  <si>
    <t>HỘI ĐỒNG TỐT NGHIỆP</t>
  </si>
  <si>
    <t>CT. HỘI ĐỒNG TỐT NGHIỆP</t>
  </si>
  <si>
    <t>DIỆN ĐỦ ĐK KHÓA LUẬN TN (06-2021)</t>
  </si>
  <si>
    <t>Lê Quốc</t>
  </si>
  <si>
    <t>Anh</t>
  </si>
  <si>
    <t>K23KKT</t>
  </si>
  <si>
    <t>TT Huế</t>
  </si>
  <si>
    <t>Nam</t>
  </si>
  <si>
    <t>Nguyễn Thục Kiều</t>
  </si>
  <si>
    <t>Quảng Trị</t>
  </si>
  <si>
    <t>Nữ</t>
  </si>
  <si>
    <t>Huỳnh Văn</t>
  </si>
  <si>
    <t>Bảo</t>
  </si>
  <si>
    <t>Quảng Ngãi</t>
  </si>
  <si>
    <t>Nguyễn Mạnh</t>
  </si>
  <si>
    <t>Cường</t>
  </si>
  <si>
    <t>Quảng Bình</t>
  </si>
  <si>
    <t>Phạm Thị Thùy</t>
  </si>
  <si>
    <t>Dung</t>
  </si>
  <si>
    <t>DakLak</t>
  </si>
  <si>
    <t>Nguyễn Thị Mỹ</t>
  </si>
  <si>
    <t>Duyên</t>
  </si>
  <si>
    <t>Nguyễn Đặng Đức</t>
  </si>
  <si>
    <t>Dưỡng</t>
  </si>
  <si>
    <t>Quảng Nam</t>
  </si>
  <si>
    <t>Nguyễn Thị Thanh</t>
  </si>
  <si>
    <t>Huyền</t>
  </si>
  <si>
    <t>Nguyễn Kiều</t>
  </si>
  <si>
    <t>Hương</t>
  </si>
  <si>
    <t>Hoàng Bảo</t>
  </si>
  <si>
    <t>Linh</t>
  </si>
  <si>
    <t>Nguyễn Thị</t>
  </si>
  <si>
    <t>Mẫn</t>
  </si>
  <si>
    <t>Đà Nẵng</t>
  </si>
  <si>
    <t>Võ Huỳnh Nhật</t>
  </si>
  <si>
    <t>Minh</t>
  </si>
  <si>
    <t>Trương Trà</t>
  </si>
  <si>
    <t>My</t>
  </si>
  <si>
    <t>Phan Thuý</t>
  </si>
  <si>
    <t>Ngân</t>
  </si>
  <si>
    <t>Bình Định</t>
  </si>
  <si>
    <t>Văn Nguyễn Thùy</t>
  </si>
  <si>
    <t>Nhiên</t>
  </si>
  <si>
    <t>Dương Thị</t>
  </si>
  <si>
    <t>Phương</t>
  </si>
  <si>
    <t>Hồ Như</t>
  </si>
  <si>
    <t>Quỳnh</t>
  </si>
  <si>
    <t>Nguyễn Ngọc Trường</t>
  </si>
  <si>
    <t>Sơn</t>
  </si>
  <si>
    <t>Phạm Thị Thanh</t>
  </si>
  <si>
    <t>Tâm</t>
  </si>
  <si>
    <t>Lê Thị Thanh</t>
  </si>
  <si>
    <t>Tuyền</t>
  </si>
  <si>
    <t>Nguyễn Thị Dạ</t>
  </si>
  <si>
    <t>Thảo</t>
  </si>
  <si>
    <t>Lê Thị Phương</t>
  </si>
  <si>
    <t>Hoàng Thị Như</t>
  </si>
  <si>
    <t>Thủy</t>
  </si>
  <si>
    <t>Trâm</t>
  </si>
  <si>
    <t>Nguyễn Minh</t>
  </si>
  <si>
    <t>Trí</t>
  </si>
  <si>
    <t>Nguyễn Thị Tường</t>
  </si>
  <si>
    <t>Vi</t>
  </si>
  <si>
    <t>Lê Trần Tường</t>
  </si>
  <si>
    <t>Vy</t>
  </si>
  <si>
    <t>Gia Lai</t>
  </si>
  <si>
    <t>Nguyễn Ngọc Song</t>
  </si>
  <si>
    <t>Ánh</t>
  </si>
  <si>
    <t>K23KDN</t>
  </si>
  <si>
    <t>Nguyễn Thị Trà</t>
  </si>
  <si>
    <t>Giang</t>
  </si>
  <si>
    <t>Phan Thị Mỹ</t>
  </si>
  <si>
    <t>Hạnh</t>
  </si>
  <si>
    <t>Nguyễn Thị Thu</t>
  </si>
  <si>
    <t>Hằng</t>
  </si>
  <si>
    <t>Hậu</t>
  </si>
  <si>
    <t>Ngô Thị Bích</t>
  </si>
  <si>
    <t>Nguyễn Nhật</t>
  </si>
  <si>
    <t>Bùi Thị Thảo</t>
  </si>
  <si>
    <t>Ly</t>
  </si>
  <si>
    <t>Trần Thị Thúy</t>
  </si>
  <si>
    <t>Nga</t>
  </si>
  <si>
    <t>Trần Thị Hoàng</t>
  </si>
  <si>
    <t>Nguyên</t>
  </si>
  <si>
    <t>Nguyễn Thị Như</t>
  </si>
  <si>
    <t>Nguyệt</t>
  </si>
  <si>
    <t>Phan Thị Kiều</t>
  </si>
  <si>
    <t>Oanh</t>
  </si>
  <si>
    <t>Trần Thị Thanh</t>
  </si>
  <si>
    <t>Nguyễn Phạm Thị Mỹ</t>
  </si>
  <si>
    <t>Tuệ</t>
  </si>
  <si>
    <t>Thiều</t>
  </si>
  <si>
    <t>Võ Thị Hoàng</t>
  </si>
  <si>
    <t>Thương</t>
  </si>
  <si>
    <t>Trà</t>
  </si>
  <si>
    <t>Nguyễn Thị Bích</t>
  </si>
  <si>
    <t>TT TN (2TC)</t>
  </si>
  <si>
    <t>Môn 1 (1TC)</t>
  </si>
  <si>
    <t>Môn 2 (2TC)</t>
  </si>
  <si>
    <t>TB TTTN (5TC)</t>
  </si>
  <si>
    <t>BV KLTN (5TC)</t>
  </si>
  <si>
    <t>DIỆN ĐỦ ĐK DỰ THI TN (06-2021)</t>
  </si>
  <si>
    <t>DIỆN XÉT VỚT DỰ THI TN (06-2021)</t>
  </si>
  <si>
    <t>Nguyễn Võ Quế</t>
  </si>
  <si>
    <t>Trần Thị Ngọc</t>
  </si>
  <si>
    <t>Chung</t>
  </si>
  <si>
    <t>Trương Đỗ Hà</t>
  </si>
  <si>
    <t>Hoàng Kim</t>
  </si>
  <si>
    <t>Hoài</t>
  </si>
  <si>
    <t>Bùi Thị Khánh</t>
  </si>
  <si>
    <t>Văn Thị Khánh</t>
  </si>
  <si>
    <t>Nghệ An</t>
  </si>
  <si>
    <t>Trần Văn</t>
  </si>
  <si>
    <t>Kiên</t>
  </si>
  <si>
    <t>Lê Thị Mỹ</t>
  </si>
  <si>
    <t>Trần Thị</t>
  </si>
  <si>
    <t>Vĩnh Phúc</t>
  </si>
  <si>
    <t>Nguyễn Văn</t>
  </si>
  <si>
    <t>Nhật</t>
  </si>
  <si>
    <t>Nguyễn Lâm</t>
  </si>
  <si>
    <t>Hà Thị Thanh</t>
  </si>
  <si>
    <t>Phan Phương</t>
  </si>
  <si>
    <t>Phạm Thị Bích</t>
  </si>
  <si>
    <t>Sâm</t>
  </si>
  <si>
    <t>Tình</t>
  </si>
  <si>
    <t>Võ Bá</t>
  </si>
  <si>
    <t>Tùng</t>
  </si>
  <si>
    <t>Hoàng Thị</t>
  </si>
  <si>
    <t>Đặng Bích</t>
  </si>
  <si>
    <t>Nguyễn Thị Lệ</t>
  </si>
  <si>
    <t>Uyên</t>
  </si>
  <si>
    <t>Phan Ngọc Quỳnh</t>
  </si>
  <si>
    <t>Trịnh Hồng</t>
  </si>
  <si>
    <t>Vân</t>
  </si>
  <si>
    <t>Thanh Hóa</t>
  </si>
  <si>
    <t>Bùi Ngọc</t>
  </si>
  <si>
    <t>Việt</t>
  </si>
  <si>
    <t>Đặng Thị Kim</t>
  </si>
  <si>
    <t>Kon Tum</t>
  </si>
  <si>
    <t>Nguyễn Thị Kim</t>
  </si>
  <si>
    <t>Trang Thị Nguyệt</t>
  </si>
  <si>
    <t>Hồ Thị Thanh</t>
  </si>
  <si>
    <t>Hiền</t>
  </si>
  <si>
    <t>Bùi Thị Yến</t>
  </si>
  <si>
    <t>Dương Tịnh</t>
  </si>
  <si>
    <t>Quyên</t>
  </si>
  <si>
    <t>Phạm Ngọc Khánh</t>
  </si>
  <si>
    <t>Tiên</t>
  </si>
  <si>
    <t>Huỳnh Thị Ngọc</t>
  </si>
  <si>
    <t>Tú</t>
  </si>
  <si>
    <t>Võ Bích</t>
  </si>
  <si>
    <t>Võ Thị Tố</t>
  </si>
  <si>
    <t>Trinh</t>
  </si>
  <si>
    <t>Lê Thị Thu</t>
  </si>
  <si>
    <t>Huỳnh Lan</t>
  </si>
  <si>
    <t>Nguyễn Thị Uyển</t>
  </si>
  <si>
    <t>Lệ</t>
  </si>
  <si>
    <t>K22KKT</t>
  </si>
  <si>
    <t>Nhi</t>
  </si>
  <si>
    <t>Tô Thị</t>
  </si>
  <si>
    <t>Kiên Giang</t>
  </si>
  <si>
    <t>Nguyễn Thị Diễm</t>
  </si>
  <si>
    <t>Đinh Thị Thúy</t>
  </si>
  <si>
    <t>Tiền</t>
  </si>
  <si>
    <t>Trang</t>
  </si>
  <si>
    <t>Trương Thị Kiểu</t>
  </si>
  <si>
    <t>Phan Thị Thùy</t>
  </si>
  <si>
    <t>Nguyễn Hà</t>
  </si>
  <si>
    <t>Hà Tĩnh</t>
  </si>
  <si>
    <t>Lê Thị Huyền</t>
  </si>
  <si>
    <t>Lê Thị Lan</t>
  </si>
  <si>
    <t>Phan Thị Ngọc</t>
  </si>
  <si>
    <t>Nguyễn Quốc</t>
  </si>
  <si>
    <t>Nguyễn Thị Hồng</t>
  </si>
  <si>
    <t>Cẩm</t>
  </si>
  <si>
    <t>Nguyễn Thị Yến</t>
  </si>
  <si>
    <t>Chi</t>
  </si>
  <si>
    <t>Phú Yên</t>
  </si>
  <si>
    <t>Nguyễn Thị Ngọc</t>
  </si>
  <si>
    <t>Diễm</t>
  </si>
  <si>
    <t>Võ Thanh</t>
  </si>
  <si>
    <t>Nguyễn Thị Xuân</t>
  </si>
  <si>
    <t>Nguyễn Thị Hương</t>
  </si>
  <si>
    <t>Đặng Thị</t>
  </si>
  <si>
    <t>Hà</t>
  </si>
  <si>
    <t>Ninh Bình</t>
  </si>
  <si>
    <t>Phạm Thị Thu</t>
  </si>
  <si>
    <t>Trần Hữu</t>
  </si>
  <si>
    <t>Hùng</t>
  </si>
  <si>
    <t>Nguyễn Khánh</t>
  </si>
  <si>
    <t>Huy</t>
  </si>
  <si>
    <t>Lê Thị Khánh</t>
  </si>
  <si>
    <t>Nguyễn Thị Minh</t>
  </si>
  <si>
    <t>Võ Thị</t>
  </si>
  <si>
    <t>Kiều</t>
  </si>
  <si>
    <t>Phạm Phương</t>
  </si>
  <si>
    <t>Lan</t>
  </si>
  <si>
    <t>Lành</t>
  </si>
  <si>
    <t>Hoàng Thị Mỹ</t>
  </si>
  <si>
    <t>Liên</t>
  </si>
  <si>
    <t>Nguyễn Thị Thùy</t>
  </si>
  <si>
    <t>Dương Thị Thùy</t>
  </si>
  <si>
    <t>Trương Phương</t>
  </si>
  <si>
    <t>Lý</t>
  </si>
  <si>
    <t>Lê Thị</t>
  </si>
  <si>
    <t>Ngọc</t>
  </si>
  <si>
    <t>Đăk Nông</t>
  </si>
  <si>
    <t>Lê Trần Thảo</t>
  </si>
  <si>
    <t>Đỗ Hoàng</t>
  </si>
  <si>
    <t>Huỳnh Thị Yến</t>
  </si>
  <si>
    <t>Trần Thị Hồng</t>
  </si>
  <si>
    <t>Nhung</t>
  </si>
  <si>
    <t>Như</t>
  </si>
  <si>
    <t>Trần Hoàng Quỳnh</t>
  </si>
  <si>
    <t>Phượng</t>
  </si>
  <si>
    <t>Phan Thị</t>
  </si>
  <si>
    <t>Quê</t>
  </si>
  <si>
    <t>Ngô Ánh</t>
  </si>
  <si>
    <t>Đinh Thị</t>
  </si>
  <si>
    <t>Đinh Diễm</t>
  </si>
  <si>
    <t>Bùi Lê Quang</t>
  </si>
  <si>
    <t>Hồ Thị Minh</t>
  </si>
  <si>
    <t>Nguyễn Thị Thuỷ</t>
  </si>
  <si>
    <t>Nguyễn Kim</t>
  </si>
  <si>
    <t>Triệu Thị</t>
  </si>
  <si>
    <t>Triệu Thị Thanh</t>
  </si>
  <si>
    <t>Dương Thị Phương</t>
  </si>
  <si>
    <t>Lý Thanh</t>
  </si>
  <si>
    <t>Thùy</t>
  </si>
  <si>
    <t>Hoàng Thị Kiều</t>
  </si>
  <si>
    <t>Cao Thị Bích</t>
  </si>
  <si>
    <t>Nguyễn Nữ Kiều</t>
  </si>
  <si>
    <t>Nguyễn Thị Quỳnh</t>
  </si>
  <si>
    <t>Vinh</t>
  </si>
  <si>
    <t>Tân Thị</t>
  </si>
  <si>
    <t>Ngô Thị Ngọc</t>
  </si>
  <si>
    <t>Dương</t>
  </si>
  <si>
    <t>Lê Trúc</t>
  </si>
  <si>
    <t>Hân</t>
  </si>
  <si>
    <t>Huế</t>
  </si>
  <si>
    <t>Nguyễn Thanh</t>
  </si>
  <si>
    <t>Tĩnh</t>
  </si>
  <si>
    <t>Nguyễn Gia</t>
  </si>
  <si>
    <t>Trung</t>
  </si>
  <si>
    <t>Mai Thị Ánh</t>
  </si>
  <si>
    <t>K21KDN</t>
  </si>
  <si>
    <t>Nguyễn Thị Khánh</t>
  </si>
  <si>
    <t>Nguyễn Thị Thảo</t>
  </si>
  <si>
    <t>K22KDN</t>
  </si>
  <si>
    <t>Đỗ Thị Phương</t>
  </si>
  <si>
    <t>Đặng Hồng Khánh</t>
  </si>
  <si>
    <t>Thư</t>
  </si>
  <si>
    <t>Trần Thị Minh</t>
  </si>
  <si>
    <t>Trần Thị Trà</t>
  </si>
  <si>
    <t>Nguyễn Thị Lan</t>
  </si>
  <si>
    <t>Nguyễn Phương</t>
  </si>
  <si>
    <t>Lê Thị Phước</t>
  </si>
  <si>
    <t>DIỆN ĐỀ NGHỊ CN TỐT NGHIỆP (06-2021)</t>
  </si>
  <si>
    <t>Đạt</t>
  </si>
  <si>
    <t>Xuất Sắc</t>
  </si>
  <si>
    <t>CNTN</t>
  </si>
  <si>
    <t>Tốt</t>
  </si>
  <si>
    <t>Lào</t>
  </si>
  <si>
    <t>Khá</t>
  </si>
  <si>
    <t>HOÃN CNTN</t>
  </si>
  <si>
    <t>Ko</t>
  </si>
  <si>
    <t>HỎNG</t>
  </si>
  <si>
    <t>Võ Ngọc Hoàn</t>
  </si>
  <si>
    <t>Phong</t>
  </si>
  <si>
    <t>Trần Lương Hoàng</t>
  </si>
  <si>
    <t>Trân</t>
  </si>
  <si>
    <t>Huỳnh Mỹ</t>
  </si>
  <si>
    <t>Phan Quang</t>
  </si>
  <si>
    <t>Tài</t>
  </si>
  <si>
    <t>Trần Thị Tường</t>
  </si>
  <si>
    <t>D22KDN</t>
  </si>
  <si>
    <t>Đơn xin hoãn CNTN</t>
  </si>
  <si>
    <t>Nguyễn Thị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</si>
</sst>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0.0;[Red]0.0"/>
    <numFmt numFmtId="183" formatCode="0.00;[Red]0.0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0"/>
    <numFmt numFmtId="191" formatCode="0.00E+00;\趰"/>
    <numFmt numFmtId="192" formatCode="_-&quot;£&quot;* #,##0_-;\-&quot;£&quot;* #,##0_-;_-&quot;£&quot;* &quot;-&quot;_-;_-@_-"/>
  </numFmts>
  <fonts count="67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71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5" fillId="0" borderId="0"/>
    <xf numFmtId="0" fontId="41" fillId="0" borderId="0"/>
    <xf numFmtId="0" fontId="1" fillId="0" borderId="0"/>
    <xf numFmtId="0" fontId="46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9" fillId="0" borderId="0" applyFont="0" applyFill="0" applyBorder="0" applyAlignment="0" applyProtection="0"/>
    <xf numFmtId="184" fontId="38" fillId="0" borderId="0"/>
    <xf numFmtId="185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51" fillId="0" borderId="0"/>
    <xf numFmtId="37" fontId="52" fillId="0" borderId="0"/>
    <xf numFmtId="0" fontId="53" fillId="0" borderId="0"/>
    <xf numFmtId="0" fontId="54" fillId="0" borderId="0"/>
    <xf numFmtId="43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38" fontId="17" fillId="3" borderId="0" applyNumberFormat="0" applyBorder="0" applyAlignment="0" applyProtection="0"/>
    <xf numFmtId="0" fontId="56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7" fillId="0" borderId="0"/>
    <xf numFmtId="0" fontId="58" fillId="0" borderId="16"/>
    <xf numFmtId="192" fontId="3" fillId="0" borderId="17"/>
    <xf numFmtId="0" fontId="3" fillId="0" borderId="0"/>
    <xf numFmtId="0" fontId="59" fillId="0" borderId="0"/>
    <xf numFmtId="0" fontId="3" fillId="0" borderId="0"/>
    <xf numFmtId="0" fontId="23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24" fillId="0" borderId="0"/>
    <xf numFmtId="0" fontId="30" fillId="0" borderId="0"/>
    <xf numFmtId="0" fontId="48" fillId="0" borderId="0"/>
    <xf numFmtId="0" fontId="6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50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61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62" fillId="0" borderId="0"/>
    <xf numFmtId="0" fontId="58" fillId="0" borderId="0"/>
    <xf numFmtId="0" fontId="3" fillId="0" borderId="18" applyNumberFormat="0" applyFont="0" applyFill="0" applyAlignment="0" applyProtection="0"/>
    <xf numFmtId="0" fontId="63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124">
    <xf numFmtId="0" fontId="0" fillId="0" borderId="0" xfId="0"/>
    <xf numFmtId="0" fontId="6" fillId="0" borderId="0" xfId="4"/>
    <xf numFmtId="0" fontId="1" fillId="5" borderId="3" xfId="65" applyFont="1" applyFill="1" applyBorder="1" applyAlignment="1">
      <alignment vertical="center"/>
    </xf>
    <xf numFmtId="0" fontId="7" fillId="5" borderId="3" xfId="65" applyFont="1" applyFill="1" applyBorder="1" applyAlignment="1">
      <alignment vertical="center"/>
    </xf>
    <xf numFmtId="14" fontId="1" fillId="5" borderId="3" xfId="65" quotePrefix="1" applyNumberFormat="1" applyFont="1" applyFill="1" applyBorder="1" applyAlignment="1">
      <alignment horizontal="center" vertical="center"/>
    </xf>
    <xf numFmtId="0" fontId="1" fillId="5" borderId="3" xfId="65" applyFont="1" applyFill="1" applyBorder="1" applyAlignment="1">
      <alignment horizontal="center" vertical="center"/>
    </xf>
    <xf numFmtId="0" fontId="1" fillId="0" borderId="0" xfId="65" applyFont="1" applyFill="1" applyBorder="1" applyAlignment="1">
      <alignment horizontal="center"/>
    </xf>
    <xf numFmtId="0" fontId="2" fillId="0" borderId="0" xfId="3" quotePrefix="1" applyFont="1" applyFill="1" applyBorder="1" applyAlignment="1">
      <alignment horizontal="center"/>
    </xf>
    <xf numFmtId="0" fontId="1" fillId="0" borderId="0" xfId="98" applyFont="1" applyFill="1" applyBorder="1"/>
    <xf numFmtId="0" fontId="2" fillId="0" borderId="0" xfId="98" applyFont="1" applyFill="1" applyBorder="1" applyAlignment="1">
      <alignment horizontal="left"/>
    </xf>
    <xf numFmtId="14" fontId="1" fillId="0" borderId="0" xfId="3" applyNumberFormat="1" applyFont="1" applyBorder="1" applyAlignment="1">
      <alignment horizontal="center"/>
    </xf>
    <xf numFmtId="0" fontId="42" fillId="0" borderId="0" xfId="65" applyFont="1" applyBorder="1" applyAlignment="1">
      <alignment horizontal="center"/>
    </xf>
    <xf numFmtId="14" fontId="43" fillId="0" borderId="0" xfId="99" applyNumberFormat="1" applyFont="1" applyBorder="1" applyAlignment="1">
      <alignment horizontal="center"/>
    </xf>
    <xf numFmtId="0" fontId="25" fillId="0" borderId="0" xfId="65" applyFont="1" applyAlignment="1">
      <alignment vertical="center"/>
    </xf>
    <xf numFmtId="0" fontId="2" fillId="0" borderId="0" xfId="100" applyFont="1"/>
    <xf numFmtId="0" fontId="44" fillId="0" borderId="0" xfId="65" applyFont="1" applyBorder="1" applyAlignment="1">
      <alignment horizontal="center"/>
    </xf>
    <xf numFmtId="0" fontId="5" fillId="0" borderId="0" xfId="100" applyFont="1"/>
    <xf numFmtId="0" fontId="5" fillId="0" borderId="0" xfId="100" applyFont="1" applyAlignment="1">
      <alignment horizontal="center"/>
    </xf>
    <xf numFmtId="182" fontId="5" fillId="0" borderId="0" xfId="100" applyNumberFormat="1" applyFont="1" applyAlignment="1">
      <alignment horizontal="center"/>
    </xf>
    <xf numFmtId="183" fontId="5" fillId="0" borderId="0" xfId="100" applyNumberFormat="1" applyFont="1" applyAlignment="1">
      <alignment horizontal="center"/>
    </xf>
    <xf numFmtId="0" fontId="45" fillId="0" borderId="0" xfId="65" applyFont="1" applyAlignment="1">
      <alignment vertical="center"/>
    </xf>
    <xf numFmtId="0" fontId="2" fillId="2" borderId="0" xfId="100" applyFont="1" applyFill="1" applyAlignment="1"/>
    <xf numFmtId="0" fontId="1" fillId="0" borderId="0" xfId="100" applyFont="1"/>
    <xf numFmtId="0" fontId="5" fillId="0" borderId="0" xfId="100" applyFont="1" applyBorder="1" applyAlignment="1"/>
    <xf numFmtId="0" fontId="2" fillId="5" borderId="3" xfId="65" applyFont="1" applyFill="1" applyBorder="1" applyAlignment="1">
      <alignment horizontal="left" vertical="center"/>
    </xf>
    <xf numFmtId="0" fontId="25" fillId="0" borderId="0" xfId="65" applyFont="1" applyAlignment="1">
      <alignment horizontal="center" vertical="center"/>
    </xf>
    <xf numFmtId="0" fontId="2" fillId="0" borderId="0" xfId="100" applyFont="1" applyAlignment="1"/>
    <xf numFmtId="14" fontId="1" fillId="0" borderId="0" xfId="100" applyNumberFormat="1" applyFont="1" applyBorder="1" applyAlignment="1"/>
    <xf numFmtId="0" fontId="2" fillId="2" borderId="0" xfId="100" applyFont="1" applyFill="1" applyAlignment="1">
      <alignment horizontal="center"/>
    </xf>
    <xf numFmtId="182" fontId="2" fillId="0" borderId="0" xfId="100" applyNumberFormat="1" applyFont="1" applyAlignment="1">
      <alignment horizontal="center"/>
    </xf>
    <xf numFmtId="182" fontId="2" fillId="0" borderId="0" xfId="100" applyNumberFormat="1" applyFont="1" applyAlignment="1"/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3" applyNumberFormat="1" applyFont="1" applyBorder="1" applyAlignment="1">
      <alignment horizontal="center" vertical="center"/>
    </xf>
    <xf numFmtId="0" fontId="2" fillId="5" borderId="19" xfId="100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2" fillId="5" borderId="3" xfId="65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0" xfId="100" applyFont="1" applyFill="1" applyAlignment="1">
      <alignment horizontal="center"/>
    </xf>
    <xf numFmtId="0" fontId="7" fillId="2" borderId="21" xfId="1" applyFont="1" applyFill="1" applyBorder="1" applyAlignment="1">
      <alignment horizontal="center" vertical="center"/>
    </xf>
    <xf numFmtId="0" fontId="2" fillId="0" borderId="22" xfId="3" quotePrefix="1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2" fillId="0" borderId="22" xfId="4" applyFont="1" applyBorder="1" applyAlignment="1">
      <alignment vertical="center"/>
    </xf>
    <xf numFmtId="0" fontId="2" fillId="0" borderId="22" xfId="4" applyFont="1" applyBorder="1" applyAlignment="1">
      <alignment horizontal="center" vertical="center"/>
    </xf>
    <xf numFmtId="0" fontId="39" fillId="0" borderId="0" xfId="100" applyFont="1" applyAlignment="1">
      <alignment horizontal="center"/>
    </xf>
    <xf numFmtId="0" fontId="2" fillId="0" borderId="0" xfId="100" applyFont="1" applyAlignment="1">
      <alignment horizontal="center"/>
    </xf>
    <xf numFmtId="0" fontId="3" fillId="0" borderId="0" xfId="168"/>
    <xf numFmtId="0" fontId="1" fillId="0" borderId="0" xfId="168" applyFont="1"/>
    <xf numFmtId="0" fontId="3" fillId="0" borderId="3" xfId="168" applyBorder="1" applyAlignment="1">
      <alignment vertical="center"/>
    </xf>
    <xf numFmtId="0" fontId="1" fillId="0" borderId="0" xfId="168" applyFont="1" applyAlignment="1">
      <alignment vertical="center"/>
    </xf>
    <xf numFmtId="14" fontId="1" fillId="0" borderId="19" xfId="168" applyNumberFormat="1" applyFont="1" applyBorder="1" applyAlignment="1">
      <alignment horizontal="center" vertical="center"/>
    </xf>
    <xf numFmtId="2" fontId="2" fillId="0" borderId="19" xfId="168" applyNumberFormat="1" applyFont="1" applyBorder="1" applyAlignment="1">
      <alignment horizontal="center" vertical="center"/>
    </xf>
    <xf numFmtId="0" fontId="1" fillId="0" borderId="19" xfId="168" applyFont="1" applyBorder="1" applyAlignment="1">
      <alignment vertical="center"/>
    </xf>
    <xf numFmtId="14" fontId="1" fillId="0" borderId="22" xfId="168" applyNumberFormat="1" applyFont="1" applyBorder="1" applyAlignment="1">
      <alignment horizontal="center" vertical="center"/>
    </xf>
    <xf numFmtId="14" fontId="1" fillId="0" borderId="23" xfId="168" applyNumberFormat="1" applyFont="1" applyBorder="1" applyAlignment="1">
      <alignment horizontal="center" vertical="center"/>
    </xf>
    <xf numFmtId="0" fontId="3" fillId="0" borderId="0" xfId="168" applyAlignment="1">
      <alignment horizontal="center"/>
    </xf>
    <xf numFmtId="0" fontId="3" fillId="0" borderId="0" xfId="168" applyAlignment="1">
      <alignment horizontal="left"/>
    </xf>
    <xf numFmtId="181" fontId="3" fillId="0" borderId="0" xfId="168" applyNumberFormat="1" applyAlignment="1">
      <alignment horizontal="center"/>
    </xf>
    <xf numFmtId="181" fontId="3" fillId="0" borderId="0" xfId="168" applyNumberFormat="1"/>
    <xf numFmtId="0" fontId="2" fillId="0" borderId="19" xfId="4" applyFont="1" applyFill="1" applyBorder="1" applyAlignment="1">
      <alignment horizontal="center" vertical="center"/>
    </xf>
    <xf numFmtId="0" fontId="2" fillId="0" borderId="0" xfId="100" applyFont="1" applyAlignment="1">
      <alignment horizontal="center"/>
    </xf>
    <xf numFmtId="0" fontId="1" fillId="7" borderId="0" xfId="168" applyFont="1" applyFill="1" applyAlignment="1">
      <alignment vertical="center"/>
    </xf>
    <xf numFmtId="0" fontId="1" fillId="0" borderId="19" xfId="3" quotePrefix="1" applyFont="1" applyFill="1" applyBorder="1" applyAlignment="1">
      <alignment horizontal="center" vertical="center"/>
    </xf>
    <xf numFmtId="14" fontId="64" fillId="0" borderId="25" xfId="170" applyNumberFormat="1" applyFont="1" applyFill="1" applyBorder="1" applyAlignment="1">
      <alignment horizontal="center"/>
    </xf>
    <xf numFmtId="14" fontId="65" fillId="0" borderId="25" xfId="99" applyNumberFormat="1" applyFont="1" applyBorder="1" applyAlignment="1">
      <alignment horizontal="center"/>
    </xf>
    <xf numFmtId="0" fontId="7" fillId="0" borderId="19" xfId="1" applyFont="1" applyFill="1" applyBorder="1" applyAlignment="1">
      <alignment horizontal="center" vertical="center"/>
    </xf>
    <xf numFmtId="0" fontId="1" fillId="0" borderId="20" xfId="4" applyFont="1" applyFill="1" applyBorder="1" applyAlignment="1">
      <alignment horizontal="left" vertical="center"/>
    </xf>
    <xf numFmtId="0" fontId="2" fillId="0" borderId="24" xfId="4" applyFont="1" applyFill="1" applyBorder="1" applyAlignment="1">
      <alignment vertical="center"/>
    </xf>
    <xf numFmtId="14" fontId="1" fillId="0" borderId="19" xfId="168" applyNumberFormat="1" applyFont="1" applyFill="1" applyBorder="1" applyAlignment="1">
      <alignment horizontal="center" vertical="center"/>
    </xf>
    <xf numFmtId="14" fontId="1" fillId="0" borderId="19" xfId="103" applyNumberFormat="1" applyFont="1" applyFill="1" applyBorder="1" applyAlignment="1">
      <alignment horizontal="center" vertical="center"/>
    </xf>
    <xf numFmtId="2" fontId="2" fillId="0" borderId="19" xfId="168" applyNumberFormat="1" applyFont="1" applyFill="1" applyBorder="1" applyAlignment="1">
      <alignment horizontal="center" vertical="center"/>
    </xf>
    <xf numFmtId="2" fontId="2" fillId="0" borderId="19" xfId="4" applyNumberFormat="1" applyFont="1" applyFill="1" applyBorder="1" applyAlignment="1">
      <alignment horizontal="center" vertical="center"/>
    </xf>
    <xf numFmtId="0" fontId="1" fillId="0" borderId="19" xfId="168" applyFont="1" applyFill="1" applyBorder="1" applyAlignment="1">
      <alignment vertical="center"/>
    </xf>
    <xf numFmtId="0" fontId="2" fillId="0" borderId="19" xfId="100" applyFont="1" applyFill="1" applyBorder="1" applyAlignment="1">
      <alignment horizontal="center" vertical="center"/>
    </xf>
    <xf numFmtId="0" fontId="1" fillId="0" borderId="0" xfId="168" applyFont="1" applyFill="1" applyAlignment="1">
      <alignment vertical="center"/>
    </xf>
    <xf numFmtId="0" fontId="66" fillId="0" borderId="19" xfId="168" applyFont="1" applyBorder="1" applyAlignment="1">
      <alignment vertical="center"/>
    </xf>
    <xf numFmtId="0" fontId="44" fillId="0" borderId="0" xfId="100" applyFont="1" applyAlignment="1">
      <alignment horizontal="center"/>
    </xf>
    <xf numFmtId="0" fontId="47" fillId="0" borderId="0" xfId="100" applyFont="1" applyAlignment="1">
      <alignment horizontal="center"/>
    </xf>
    <xf numFmtId="0" fontId="39" fillId="0" borderId="0" xfId="100" applyFont="1" applyAlignment="1">
      <alignment horizontal="center"/>
    </xf>
    <xf numFmtId="0" fontId="2" fillId="0" borderId="7" xfId="100" applyFont="1" applyBorder="1" applyAlignment="1">
      <alignment horizontal="center" vertical="center"/>
    </xf>
    <xf numFmtId="0" fontId="2" fillId="0" borderId="10" xfId="100" applyFont="1" applyBorder="1" applyAlignment="1">
      <alignment horizontal="center" vertical="center"/>
    </xf>
    <xf numFmtId="0" fontId="2" fillId="0" borderId="15" xfId="100" applyFont="1" applyBorder="1" applyAlignment="1">
      <alignment horizontal="center" vertical="center"/>
    </xf>
    <xf numFmtId="0" fontId="2" fillId="2" borderId="7" xfId="100" applyFont="1" applyFill="1" applyBorder="1" applyAlignment="1">
      <alignment horizontal="center" vertical="center"/>
    </xf>
    <xf numFmtId="0" fontId="2" fillId="2" borderId="10" xfId="100" applyFont="1" applyFill="1" applyBorder="1" applyAlignment="1">
      <alignment horizontal="center" vertical="center"/>
    </xf>
    <xf numFmtId="0" fontId="2" fillId="2" borderId="15" xfId="100" applyFont="1" applyFill="1" applyBorder="1" applyAlignment="1">
      <alignment horizontal="center" vertical="center"/>
    </xf>
    <xf numFmtId="0" fontId="2" fillId="0" borderId="8" xfId="100" applyFont="1" applyBorder="1" applyAlignment="1">
      <alignment horizontal="center" vertical="center"/>
    </xf>
    <xf numFmtId="0" fontId="2" fillId="0" borderId="11" xfId="100" applyFont="1" applyBorder="1" applyAlignment="1">
      <alignment horizontal="center" vertical="center"/>
    </xf>
    <xf numFmtId="0" fontId="2" fillId="0" borderId="13" xfId="100" applyFont="1" applyBorder="1" applyAlignment="1">
      <alignment horizontal="center" vertical="center"/>
    </xf>
    <xf numFmtId="0" fontId="2" fillId="0" borderId="9" xfId="100" applyFont="1" applyBorder="1" applyAlignment="1">
      <alignment horizontal="center" vertical="center"/>
    </xf>
    <xf numFmtId="0" fontId="2" fillId="0" borderId="12" xfId="100" applyFont="1" applyBorder="1" applyAlignment="1">
      <alignment horizontal="center" vertical="center"/>
    </xf>
    <xf numFmtId="0" fontId="2" fillId="0" borderId="14" xfId="100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100" applyNumberFormat="1" applyFont="1" applyBorder="1" applyAlignment="1">
      <alignment horizontal="center" textRotation="90" wrapText="1"/>
    </xf>
    <xf numFmtId="181" fontId="2" fillId="0" borderId="10" xfId="100" applyNumberFormat="1" applyFont="1" applyBorder="1" applyAlignment="1">
      <alignment horizontal="center" textRotation="90" wrapText="1"/>
    </xf>
    <xf numFmtId="181" fontId="2" fillId="0" borderId="15" xfId="100" applyNumberFormat="1" applyFont="1" applyBorder="1" applyAlignment="1">
      <alignment horizontal="center" textRotation="90" wrapText="1"/>
    </xf>
    <xf numFmtId="0" fontId="2" fillId="0" borderId="7" xfId="100" applyFont="1" applyBorder="1" applyAlignment="1">
      <alignment horizontal="center" vertical="center" textRotation="90" wrapText="1"/>
    </xf>
    <xf numFmtId="0" fontId="2" fillId="0" borderId="10" xfId="100" applyFont="1" applyBorder="1" applyAlignment="1">
      <alignment horizontal="center" vertical="center" textRotation="90" wrapText="1"/>
    </xf>
    <xf numFmtId="0" fontId="2" fillId="0" borderId="15" xfId="100" applyFont="1" applyBorder="1" applyAlignment="1">
      <alignment horizontal="center" vertical="center" textRotation="90" wrapText="1"/>
    </xf>
    <xf numFmtId="181" fontId="2" fillId="0" borderId="7" xfId="100" applyNumberFormat="1" applyFont="1" applyBorder="1" applyAlignment="1">
      <alignment horizontal="center" vertical="center" textRotation="90" wrapText="1"/>
    </xf>
    <xf numFmtId="181" fontId="2" fillId="0" borderId="15" xfId="100" applyNumberFormat="1" applyFont="1" applyBorder="1" applyAlignment="1">
      <alignment horizontal="center" vertical="center" textRotation="90"/>
    </xf>
    <xf numFmtId="0" fontId="2" fillId="0" borderId="0" xfId="100" applyFont="1" applyAlignment="1">
      <alignment horizontal="center"/>
    </xf>
    <xf numFmtId="0" fontId="2" fillId="0" borderId="1" xfId="100" applyFont="1" applyBorder="1" applyAlignment="1">
      <alignment horizontal="center" vertical="center" wrapText="1"/>
    </xf>
    <xf numFmtId="14" fontId="1" fillId="0" borderId="0" xfId="100" applyNumberFormat="1" applyFont="1" applyBorder="1" applyAlignment="1">
      <alignment horizontal="center"/>
    </xf>
    <xf numFmtId="0" fontId="2" fillId="0" borderId="1" xfId="100" applyFont="1" applyBorder="1" applyAlignment="1">
      <alignment horizontal="center" vertical="center" textRotation="90" wrapText="1"/>
    </xf>
    <xf numFmtId="0" fontId="2" fillId="0" borderId="7" xfId="100" applyFont="1" applyBorder="1" applyAlignment="1">
      <alignment horizontal="center" vertical="center" wrapText="1"/>
    </xf>
    <xf numFmtId="0" fontId="2" fillId="0" borderId="10" xfId="100" applyFont="1" applyBorder="1" applyAlignment="1">
      <alignment horizontal="center" vertical="center" wrapText="1"/>
    </xf>
    <xf numFmtId="0" fontId="2" fillId="0" borderId="15" xfId="100" applyFont="1" applyBorder="1" applyAlignment="1">
      <alignment horizontal="center" vertical="center" wrapText="1"/>
    </xf>
    <xf numFmtId="0" fontId="2" fillId="0" borderId="2" xfId="100" applyFont="1" applyBorder="1" applyAlignment="1">
      <alignment horizontal="center" vertical="center"/>
    </xf>
    <xf numFmtId="0" fontId="2" fillId="0" borderId="3" xfId="100" applyFont="1" applyBorder="1" applyAlignment="1">
      <alignment horizontal="center" vertical="center"/>
    </xf>
    <xf numFmtId="0" fontId="2" fillId="0" borderId="6" xfId="100" applyFont="1" applyBorder="1" applyAlignment="1">
      <alignment horizontal="center" vertical="center"/>
    </xf>
  </cellXfs>
  <cellStyles count="17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7"/>
    <cellStyle name="??_(????)??????" xfId="11"/>
    <cellStyle name="¤@¯ë_01" xfId="108"/>
    <cellStyle name="1" xfId="12"/>
    <cellStyle name="2" xfId="13"/>
    <cellStyle name="3" xfId="14"/>
    <cellStyle name="³f¹ô[0]_ÿÿÿÿÿÿ" xfId="109"/>
    <cellStyle name="³f¹ô_ÿÿÿÿÿÿ" xfId="110"/>
    <cellStyle name="4" xfId="15"/>
    <cellStyle name="ÅëÈ­ [0]_±âÅ¸" xfId="111"/>
    <cellStyle name="AeE­ [0]_INQUIRY ¿µ¾÷AßAø " xfId="16"/>
    <cellStyle name="ÅëÈ­ [0]_S" xfId="112"/>
    <cellStyle name="ÅëÈ­_±âÅ¸" xfId="113"/>
    <cellStyle name="AeE­_INQUIRY ¿µ¾÷AßAø " xfId="17"/>
    <cellStyle name="ÅëÈ­_S" xfId="114"/>
    <cellStyle name="ÄÞ¸¶ [0]_±âÅ¸" xfId="115"/>
    <cellStyle name="AÞ¸¶ [0]_INQUIRY ¿?¾÷AßAø " xfId="18"/>
    <cellStyle name="ÄÞ¸¶ [0]_S" xfId="116"/>
    <cellStyle name="ÄÞ¸¶_±âÅ¸" xfId="117"/>
    <cellStyle name="AÞ¸¶_INQUIRY ¿?¾÷AßAø " xfId="19"/>
    <cellStyle name="ÄÞ¸¶_S" xfId="118"/>
    <cellStyle name="blank" xfId="119"/>
    <cellStyle name="C?AØ_¿?¾÷CoE² " xfId="20"/>
    <cellStyle name="Ç¥ÁØ_#2(M17)_1" xfId="120"/>
    <cellStyle name="C￥AØ_¿μ¾÷CoE² " xfId="21"/>
    <cellStyle name="Ç¥ÁØ_S" xfId="121"/>
    <cellStyle name="C￥AØ_Sheet1_¿μ¾÷CoE² " xfId="122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3"/>
    <cellStyle name="Comma 2" xfId="104"/>
    <cellStyle name="Comma 3" xfId="124"/>
    <cellStyle name="Comma 4" xfId="125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6"/>
    <cellStyle name="HEADER" xfId="127"/>
    <cellStyle name="Header1" xfId="38"/>
    <cellStyle name="Header2" xfId="39"/>
    <cellStyle name="Heading 1 2" xfId="128"/>
    <cellStyle name="Heading 2 2" xfId="129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30"/>
    <cellStyle name="Input 2" xfId="131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2"/>
    <cellStyle name="moi" xfId="133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6"/>
    <cellStyle name="Normal 16 2" xfId="169"/>
    <cellStyle name="Normal 2" xfId="60"/>
    <cellStyle name="Normal 2 11" xfId="134"/>
    <cellStyle name="Normal 2 2" xfId="61"/>
    <cellStyle name="Normal 2 2 2" xfId="62"/>
    <cellStyle name="Normal 2 2 2 2" xfId="63"/>
    <cellStyle name="Normal 2 2 2 3" xfId="135"/>
    <cellStyle name="Normal 2 2 2 4" xfId="136"/>
    <cellStyle name="Normal 2 2 3" xfId="137"/>
    <cellStyle name="Normal 2 2 4" xfId="138"/>
    <cellStyle name="Normal 2 2_Danh sach sv nhap hoc den ngay 13 thang 9" xfId="139"/>
    <cellStyle name="Normal 2 3" xfId="3"/>
    <cellStyle name="Normal 2 3 2" xfId="140"/>
    <cellStyle name="Normal 2 4" xfId="141"/>
    <cellStyle name="Normal 2 5" xfId="142"/>
    <cellStyle name="Normal 2 6" xfId="143"/>
    <cellStyle name="Normal 2 6 2" xfId="144"/>
    <cellStyle name="Normal 2_Book1" xfId="145"/>
    <cellStyle name="Normal 3" xfId="1"/>
    <cellStyle name="Normal 3 2" xfId="64"/>
    <cellStyle name="Normal 3 3" xfId="102"/>
    <cellStyle name="Normal 3_C16DL" xfId="146"/>
    <cellStyle name="Normal 4" xfId="2"/>
    <cellStyle name="Normal 4 2" xfId="4"/>
    <cellStyle name="Normal 4 2 2" xfId="65"/>
    <cellStyle name="Normal 4 2 3" xfId="147"/>
    <cellStyle name="Normal 4 3" xfId="148"/>
    <cellStyle name="Normal 4 3 2" xfId="149"/>
    <cellStyle name="Normal 5" xfId="66"/>
    <cellStyle name="Normal 5 2" xfId="150"/>
    <cellStyle name="Normal 5 3" xfId="151"/>
    <cellStyle name="Normal 6" xfId="67"/>
    <cellStyle name="Normal 7" xfId="101"/>
    <cellStyle name="Normal 7 2" xfId="168"/>
    <cellStyle name="Normal 8" xfId="152"/>
    <cellStyle name="Normal_Book1" xfId="99"/>
    <cellStyle name="Normal_HS2004" xfId="103"/>
    <cellStyle name="Normal_mau TN" xfId="100"/>
    <cellStyle name="Normal_Sheet1" xfId="98"/>
    <cellStyle name="Normal_Sheet2 2" xfId="170"/>
    <cellStyle name="Normal1" xfId="153"/>
    <cellStyle name="Percent (0)" xfId="154"/>
    <cellStyle name="Percent [2]" xfId="68"/>
    <cellStyle name="Percent 2" xfId="105"/>
    <cellStyle name="Percent 3" xfId="155"/>
    <cellStyle name="Percent 4" xfId="156"/>
    <cellStyle name="PERCENTAGE" xfId="69"/>
    <cellStyle name="PrePop Currency (0)" xfId="70"/>
    <cellStyle name="PrePop Currency (0) 2" xfId="71"/>
    <cellStyle name="PrePop Currency (0) 3" xfId="72"/>
    <cellStyle name="PSChar" xfId="157"/>
    <cellStyle name="PSDate" xfId="158"/>
    <cellStyle name="PSDec" xfId="159"/>
    <cellStyle name="PSHeading" xfId="160"/>
    <cellStyle name="PSInt" xfId="161"/>
    <cellStyle name="PSSpacer" xfId="162"/>
    <cellStyle name="songuyen" xfId="73"/>
    <cellStyle name="Style 1" xfId="163"/>
    <cellStyle name="subhead" xfId="164"/>
    <cellStyle name="Text Indent A" xfId="74"/>
    <cellStyle name="Text Indent B" xfId="75"/>
    <cellStyle name="Text Indent B 2" xfId="76"/>
    <cellStyle name="Text Indent B 3" xfId="77"/>
    <cellStyle name="Total 2" xfId="165"/>
    <cellStyle name="xuan" xfId="166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7"/>
    <cellStyle name="貨幣 [0]_00Q3902REV.1" xfId="95"/>
    <cellStyle name="貨幣[0]_BRE" xfId="96"/>
    <cellStyle name="貨幣_00Q3902REV.1" xfId="97"/>
  </cellStyles>
  <dxfs count="135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.%20K&#7870;%20TO&#193;N\Cac%20Kh&#243;a%20Tren%20he%20thong\Khoa%20D22KDNA-%20Ngay%2011.6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22KDNA"/>
      <sheetName val="TH"/>
      <sheetName val="quidoi"/>
      <sheetName val="xu li in TN1"/>
      <sheetName val="TN1 T12--2019"/>
      <sheetName val="TN1-Th 12-2018"/>
      <sheetName val="TN2"/>
      <sheetName val="TN3"/>
      <sheetName val="TN4"/>
      <sheetName val="Tong hop"/>
      <sheetName val="TN1_06-2021"/>
      <sheetName val="TN1_03-2021"/>
      <sheetName val="TN1 T12--2020"/>
      <sheetName val="tot nghiệp D22KDNA"/>
      <sheetName val="TN2-T9-2018 (BVKL)"/>
      <sheetName val="Qui Doi TN"/>
      <sheetName val="TN1-Th 5-2018"/>
      <sheetName val="TH (xet thu tap TN T9-2018)"/>
      <sheetName val="gui khoa"/>
      <sheetName val="TN1-Th 9-2018 dự thi TN)"/>
      <sheetName val="xu li in T9-2018"/>
      <sheetName val="TN1-Th 9-2018"/>
      <sheetName val="TN1-bvklTh 9-2018"/>
      <sheetName val="TN1-Ko-Th 9-2018"/>
      <sheetName val="THUC TAP"/>
      <sheetName val="THUC TAP (2)"/>
      <sheetName val="TH (2)"/>
      <sheetName val="TH (3)"/>
      <sheetName val="TN1-T5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2226261220</v>
          </cell>
          <cell r="C6" t="str">
            <v>Võ Thị Hoài</v>
          </cell>
          <cell r="D6" t="str">
            <v>Bão</v>
          </cell>
          <cell r="E6">
            <v>34263</v>
          </cell>
          <cell r="F6" t="str">
            <v>D22KDN</v>
          </cell>
          <cell r="G6" t="str">
            <v>Quảng Nam</v>
          </cell>
          <cell r="H6" t="str">
            <v>Nữ</v>
          </cell>
          <cell r="L6">
            <v>8</v>
          </cell>
          <cell r="O6">
            <v>8</v>
          </cell>
          <cell r="P6">
            <v>6.3</v>
          </cell>
          <cell r="S6">
            <v>6.3</v>
          </cell>
          <cell r="T6">
            <v>8.1999999999999993</v>
          </cell>
          <cell r="W6">
            <v>8.1999999999999993</v>
          </cell>
          <cell r="X6">
            <v>6</v>
          </cell>
          <cell r="AA6">
            <v>6</v>
          </cell>
          <cell r="AB6">
            <v>7.74</v>
          </cell>
          <cell r="AE6" t="str">
            <v>Tốt</v>
          </cell>
          <cell r="AF6" t="str">
            <v>Đ</v>
          </cell>
          <cell r="AG6" t="str">
            <v>Đ</v>
          </cell>
          <cell r="AH6" t="str">
            <v>Đạt</v>
          </cell>
          <cell r="AM6" t="str">
            <v>Đ</v>
          </cell>
          <cell r="AN6" t="str">
            <v>Đạt</v>
          </cell>
          <cell r="AQ6" t="str">
            <v>Đ</v>
          </cell>
        </row>
        <row r="7">
          <cell r="B7">
            <v>2226261221</v>
          </cell>
          <cell r="C7" t="str">
            <v>Võ Thị</v>
          </cell>
          <cell r="D7" t="str">
            <v>Ca</v>
          </cell>
          <cell r="E7">
            <v>34774</v>
          </cell>
          <cell r="F7" t="str">
            <v>D22KDN</v>
          </cell>
          <cell r="G7" t="str">
            <v>Quảng Nam</v>
          </cell>
          <cell r="H7" t="str">
            <v>Nữ</v>
          </cell>
          <cell r="L7">
            <v>8.5</v>
          </cell>
          <cell r="O7">
            <v>8.5</v>
          </cell>
          <cell r="Q7">
            <v>7.8</v>
          </cell>
          <cell r="S7">
            <v>7.8</v>
          </cell>
          <cell r="T7">
            <v>6.9</v>
          </cell>
          <cell r="W7">
            <v>6.9</v>
          </cell>
          <cell r="X7">
            <v>8</v>
          </cell>
          <cell r="AA7">
            <v>8</v>
          </cell>
          <cell r="AB7">
            <v>7.72</v>
          </cell>
          <cell r="AE7" t="str">
            <v>Tốt</v>
          </cell>
          <cell r="AF7" t="str">
            <v>Đ</v>
          </cell>
          <cell r="AG7" t="str">
            <v>Đ</v>
          </cell>
          <cell r="AH7" t="str">
            <v>Đạt</v>
          </cell>
          <cell r="AM7" t="str">
            <v>Đ</v>
          </cell>
          <cell r="AN7" t="str">
            <v>Đạt</v>
          </cell>
          <cell r="AQ7" t="str">
            <v>Đ</v>
          </cell>
        </row>
        <row r="8">
          <cell r="B8">
            <v>161325273</v>
          </cell>
          <cell r="C8" t="str">
            <v>Nguyễn Thị Thuỳ</v>
          </cell>
          <cell r="D8" t="str">
            <v>Dung</v>
          </cell>
          <cell r="E8">
            <v>33710</v>
          </cell>
          <cell r="F8" t="str">
            <v>D22KDN</v>
          </cell>
          <cell r="G8" t="str">
            <v>Quảng Trị</v>
          </cell>
          <cell r="H8" t="str">
            <v>Nữ</v>
          </cell>
          <cell r="L8">
            <v>8.8000000000000007</v>
          </cell>
          <cell r="O8">
            <v>8.8000000000000007</v>
          </cell>
          <cell r="P8">
            <v>9.3000000000000007</v>
          </cell>
          <cell r="S8">
            <v>9.3000000000000007</v>
          </cell>
          <cell r="T8">
            <v>7.4</v>
          </cell>
          <cell r="W8">
            <v>7.4</v>
          </cell>
          <cell r="X8">
            <v>7.3</v>
          </cell>
          <cell r="AA8">
            <v>7.3</v>
          </cell>
          <cell r="AB8">
            <v>8.34</v>
          </cell>
          <cell r="AE8" t="str">
            <v>Tốt</v>
          </cell>
          <cell r="AF8" t="str">
            <v>Đ</v>
          </cell>
          <cell r="AG8" t="str">
            <v>Đ</v>
          </cell>
          <cell r="AH8" t="str">
            <v>Đạt</v>
          </cell>
          <cell r="AM8" t="str">
            <v>Đ</v>
          </cell>
          <cell r="AN8" t="str">
            <v>Đạt</v>
          </cell>
          <cell r="AQ8" t="str">
            <v>Đ</v>
          </cell>
        </row>
        <row r="9">
          <cell r="B9">
            <v>171325892</v>
          </cell>
          <cell r="C9" t="str">
            <v xml:space="preserve">Nguyễn Thị </v>
          </cell>
          <cell r="D9" t="str">
            <v>Dung</v>
          </cell>
          <cell r="E9">
            <v>34334</v>
          </cell>
          <cell r="F9" t="str">
            <v>D22KDN</v>
          </cell>
          <cell r="G9" t="str">
            <v>Quảng Nam</v>
          </cell>
          <cell r="H9" t="str">
            <v>Nữ</v>
          </cell>
          <cell r="L9">
            <v>7.5</v>
          </cell>
          <cell r="O9">
            <v>7.5</v>
          </cell>
          <cell r="Q9">
            <v>10</v>
          </cell>
          <cell r="S9">
            <v>10</v>
          </cell>
          <cell r="T9">
            <v>7.7</v>
          </cell>
          <cell r="W9">
            <v>7.7</v>
          </cell>
          <cell r="X9">
            <v>9</v>
          </cell>
          <cell r="AA9">
            <v>9</v>
          </cell>
          <cell r="AB9">
            <v>8.08</v>
          </cell>
          <cell r="AE9" t="str">
            <v>Tốt</v>
          </cell>
          <cell r="AF9" t="str">
            <v>Đ</v>
          </cell>
          <cell r="AG9" t="str">
            <v>Đ</v>
          </cell>
          <cell r="AH9" t="str">
            <v>Đạt</v>
          </cell>
          <cell r="AM9" t="str">
            <v>Đ</v>
          </cell>
          <cell r="AN9" t="str">
            <v>Đạt</v>
          </cell>
          <cell r="AQ9" t="str">
            <v>Đ</v>
          </cell>
        </row>
        <row r="10">
          <cell r="B10">
            <v>1811215018</v>
          </cell>
          <cell r="C10" t="str">
            <v>Nguyễn Đức Đạt</v>
          </cell>
          <cell r="D10" t="str">
            <v>Em</v>
          </cell>
          <cell r="E10">
            <v>34096</v>
          </cell>
          <cell r="F10" t="str">
            <v>D22KDN</v>
          </cell>
          <cell r="G10" t="str">
            <v>Đà Nẵng</v>
          </cell>
          <cell r="H10" t="str">
            <v>Nam</v>
          </cell>
          <cell r="O10">
            <v>0</v>
          </cell>
          <cell r="S10">
            <v>0</v>
          </cell>
          <cell r="W10">
            <v>0</v>
          </cell>
          <cell r="AA10">
            <v>0</v>
          </cell>
          <cell r="AB10">
            <v>0</v>
          </cell>
          <cell r="AF10" t="str">
            <v>Đ</v>
          </cell>
          <cell r="AG10" t="str">
            <v>Đ</v>
          </cell>
          <cell r="AM10" t="str">
            <v xml:space="preserve"> </v>
          </cell>
          <cell r="AQ10" t="str">
            <v xml:space="preserve"> </v>
          </cell>
        </row>
        <row r="11">
          <cell r="B11">
            <v>2226261225</v>
          </cell>
          <cell r="C11" t="str">
            <v>Lê Phạm Thị Phước</v>
          </cell>
          <cell r="D11" t="str">
            <v>Giang</v>
          </cell>
          <cell r="E11">
            <v>32940</v>
          </cell>
          <cell r="F11" t="str">
            <v>D22KDN</v>
          </cell>
          <cell r="G11" t="str">
            <v>Quảng Nam</v>
          </cell>
          <cell r="H11" t="str">
            <v>Nữ</v>
          </cell>
          <cell r="N11">
            <v>8.8000000000000007</v>
          </cell>
          <cell r="O11">
            <v>8.8000000000000007</v>
          </cell>
          <cell r="P11">
            <v>8.8000000000000007</v>
          </cell>
          <cell r="S11">
            <v>8.8000000000000007</v>
          </cell>
          <cell r="T11">
            <v>8.8000000000000007</v>
          </cell>
          <cell r="W11">
            <v>8.8000000000000007</v>
          </cell>
          <cell r="X11">
            <v>9</v>
          </cell>
          <cell r="AA11">
            <v>9</v>
          </cell>
          <cell r="AB11">
            <v>8.8000000000000007</v>
          </cell>
          <cell r="AE11" t="str">
            <v>Tốt</v>
          </cell>
          <cell r="AF11" t="str">
            <v>Đ</v>
          </cell>
          <cell r="AG11" t="str">
            <v>Đ</v>
          </cell>
          <cell r="AH11" t="str">
            <v>Đạt</v>
          </cell>
          <cell r="AM11" t="str">
            <v>Đ</v>
          </cell>
          <cell r="AN11" t="str">
            <v>Đạt</v>
          </cell>
          <cell r="AQ11" t="str">
            <v>Đ</v>
          </cell>
        </row>
        <row r="12">
          <cell r="B12">
            <v>1810213930</v>
          </cell>
          <cell r="C12" t="str">
            <v>Hoàng Thị Thu</v>
          </cell>
          <cell r="D12" t="str">
            <v>Hà</v>
          </cell>
          <cell r="E12">
            <v>34594</v>
          </cell>
          <cell r="F12" t="str">
            <v>D22KDN</v>
          </cell>
          <cell r="G12" t="str">
            <v>Đà Nẵng</v>
          </cell>
          <cell r="H12" t="str">
            <v>Nữ</v>
          </cell>
          <cell r="L12">
            <v>7.3</v>
          </cell>
          <cell r="O12">
            <v>7.3</v>
          </cell>
          <cell r="P12">
            <v>6.8</v>
          </cell>
          <cell r="S12">
            <v>6.8</v>
          </cell>
          <cell r="T12">
            <v>8.3000000000000007</v>
          </cell>
          <cell r="W12">
            <v>8.3000000000000007</v>
          </cell>
          <cell r="X12">
            <v>6.8</v>
          </cell>
          <cell r="AA12">
            <v>6.8</v>
          </cell>
          <cell r="AB12">
            <v>7.6</v>
          </cell>
          <cell r="AE12" t="str">
            <v>Khá</v>
          </cell>
          <cell r="AF12" t="str">
            <v>Đ</v>
          </cell>
          <cell r="AG12" t="str">
            <v>Đ</v>
          </cell>
          <cell r="AH12" t="str">
            <v>Đạt</v>
          </cell>
          <cell r="AM12" t="str">
            <v>Đ</v>
          </cell>
          <cell r="AN12" t="str">
            <v>Đạt</v>
          </cell>
          <cell r="AQ12" t="str">
            <v>Đ</v>
          </cell>
        </row>
        <row r="13">
          <cell r="B13">
            <v>2226261228</v>
          </cell>
          <cell r="C13" t="str">
            <v>Nguyễn Thị</v>
          </cell>
          <cell r="D13" t="str">
            <v>Hằng</v>
          </cell>
          <cell r="E13">
            <v>33906</v>
          </cell>
          <cell r="F13" t="str">
            <v>D22KDN</v>
          </cell>
          <cell r="G13" t="str">
            <v>Quảng Nam</v>
          </cell>
          <cell r="H13" t="str">
            <v>Nữ</v>
          </cell>
          <cell r="L13">
            <v>8</v>
          </cell>
          <cell r="O13">
            <v>8</v>
          </cell>
          <cell r="Q13">
            <v>10</v>
          </cell>
          <cell r="S13">
            <v>10</v>
          </cell>
          <cell r="T13">
            <v>7.5</v>
          </cell>
          <cell r="W13">
            <v>7.5</v>
          </cell>
          <cell r="X13">
            <v>8.5</v>
          </cell>
          <cell r="AA13">
            <v>8.5</v>
          </cell>
          <cell r="AB13">
            <v>8.1999999999999993</v>
          </cell>
          <cell r="AE13" t="str">
            <v>Tốt</v>
          </cell>
          <cell r="AF13" t="str">
            <v>Đ</v>
          </cell>
          <cell r="AG13" t="str">
            <v>Đ</v>
          </cell>
          <cell r="AH13" t="str">
            <v>Đạt</v>
          </cell>
          <cell r="AM13" t="str">
            <v>Đ</v>
          </cell>
          <cell r="AN13" t="str">
            <v>Đạt</v>
          </cell>
          <cell r="AQ13" t="str">
            <v>Đ</v>
          </cell>
        </row>
        <row r="14">
          <cell r="B14">
            <v>1810216124</v>
          </cell>
          <cell r="C14" t="str">
            <v>Nguyễn Trương Mỹ</v>
          </cell>
          <cell r="D14" t="str">
            <v>Hảo</v>
          </cell>
          <cell r="E14">
            <v>34393</v>
          </cell>
          <cell r="F14" t="str">
            <v>D22KDN</v>
          </cell>
          <cell r="G14" t="str">
            <v>Đắk Lắk</v>
          </cell>
          <cell r="H14" t="str">
            <v>Nữ</v>
          </cell>
          <cell r="L14">
            <v>7.8</v>
          </cell>
          <cell r="O14">
            <v>7.8</v>
          </cell>
          <cell r="P14">
            <v>5.6</v>
          </cell>
          <cell r="S14">
            <v>5.6</v>
          </cell>
          <cell r="T14">
            <v>4.4000000000000004</v>
          </cell>
          <cell r="W14">
            <v>4.4000000000000004</v>
          </cell>
          <cell r="X14">
            <v>8</v>
          </cell>
          <cell r="AA14">
            <v>8</v>
          </cell>
          <cell r="AB14">
            <v>6</v>
          </cell>
          <cell r="AE14" t="str">
            <v>Tốt</v>
          </cell>
          <cell r="AF14" t="str">
            <v>Đ</v>
          </cell>
          <cell r="AG14" t="str">
            <v>K18KCD-TN 2014</v>
          </cell>
          <cell r="AM14" t="str">
            <v xml:space="preserve"> </v>
          </cell>
          <cell r="AN14" t="str">
            <v>Đạt</v>
          </cell>
          <cell r="AQ14" t="str">
            <v>Đ</v>
          </cell>
        </row>
        <row r="15">
          <cell r="B15">
            <v>171325922</v>
          </cell>
          <cell r="C15" t="str">
            <v>Nguyễn Thị</v>
          </cell>
          <cell r="D15" t="str">
            <v>Hậu</v>
          </cell>
          <cell r="E15">
            <v>34218</v>
          </cell>
          <cell r="F15" t="str">
            <v>D22KDN</v>
          </cell>
          <cell r="G15" t="str">
            <v>Quảng Nam</v>
          </cell>
          <cell r="H15" t="str">
            <v>Nữ</v>
          </cell>
          <cell r="L15">
            <v>7</v>
          </cell>
          <cell r="O15">
            <v>7</v>
          </cell>
          <cell r="P15">
            <v>4.4000000000000004</v>
          </cell>
          <cell r="Q15">
            <v>9.5</v>
          </cell>
          <cell r="S15">
            <v>9.5</v>
          </cell>
          <cell r="T15">
            <v>7.8</v>
          </cell>
          <cell r="W15">
            <v>7.8</v>
          </cell>
          <cell r="X15">
            <v>8</v>
          </cell>
          <cell r="AA15">
            <v>8</v>
          </cell>
          <cell r="AB15">
            <v>7.82</v>
          </cell>
          <cell r="AE15" t="str">
            <v>Tốt</v>
          </cell>
          <cell r="AF15" t="str">
            <v>Đ</v>
          </cell>
          <cell r="AG15" t="str">
            <v>Đ</v>
          </cell>
          <cell r="AH15" t="str">
            <v>Đạt</v>
          </cell>
          <cell r="AM15" t="str">
            <v>Đ</v>
          </cell>
          <cell r="AN15" t="str">
            <v>Đạt</v>
          </cell>
          <cell r="AQ15" t="str">
            <v>Đ</v>
          </cell>
        </row>
        <row r="16">
          <cell r="B16">
            <v>1810215022</v>
          </cell>
          <cell r="C16" t="str">
            <v>Lê Thị</v>
          </cell>
          <cell r="D16" t="str">
            <v>Hiền</v>
          </cell>
          <cell r="E16">
            <v>34283</v>
          </cell>
          <cell r="F16" t="str">
            <v>D22KDN</v>
          </cell>
          <cell r="G16" t="str">
            <v>Đà Nẵng</v>
          </cell>
          <cell r="H16" t="str">
            <v>Nữ</v>
          </cell>
          <cell r="L16">
            <v>7.5</v>
          </cell>
          <cell r="O16">
            <v>7.5</v>
          </cell>
          <cell r="P16">
            <v>3.8</v>
          </cell>
          <cell r="Q16">
            <v>9.3000000000000007</v>
          </cell>
          <cell r="S16">
            <v>9.3000000000000007</v>
          </cell>
          <cell r="T16">
            <v>5.7</v>
          </cell>
          <cell r="W16">
            <v>5.7</v>
          </cell>
          <cell r="X16">
            <v>7</v>
          </cell>
          <cell r="AA16">
            <v>7</v>
          </cell>
          <cell r="AB16">
            <v>7.14</v>
          </cell>
          <cell r="AE16" t="str">
            <v>Khá</v>
          </cell>
          <cell r="AF16" t="str">
            <v>Đ</v>
          </cell>
          <cell r="AG16" t="str">
            <v>Đ</v>
          </cell>
          <cell r="AH16" t="str">
            <v>Đạt</v>
          </cell>
          <cell r="AM16" t="str">
            <v>Đ</v>
          </cell>
          <cell r="AN16" t="str">
            <v>Đạt</v>
          </cell>
          <cell r="AQ16" t="str">
            <v>Đ</v>
          </cell>
        </row>
        <row r="17">
          <cell r="B17">
            <v>2227261232</v>
          </cell>
          <cell r="C17" t="str">
            <v>Đỗ Văn</v>
          </cell>
          <cell r="D17" t="str">
            <v>Khánh</v>
          </cell>
          <cell r="E17">
            <v>29510</v>
          </cell>
          <cell r="F17" t="str">
            <v>D22KDN</v>
          </cell>
          <cell r="G17" t="str">
            <v>Quảng Nam</v>
          </cell>
          <cell r="H17" t="str">
            <v>Nam</v>
          </cell>
          <cell r="L17" t="str">
            <v>v</v>
          </cell>
          <cell r="M17">
            <v>7.8</v>
          </cell>
          <cell r="O17">
            <v>7.8</v>
          </cell>
          <cell r="P17">
            <v>6</v>
          </cell>
          <cell r="Q17" t="str">
            <v>V</v>
          </cell>
          <cell r="S17">
            <v>6</v>
          </cell>
          <cell r="T17" t="str">
            <v>v</v>
          </cell>
          <cell r="U17">
            <v>4.7</v>
          </cell>
          <cell r="V17">
            <v>5.5</v>
          </cell>
          <cell r="W17">
            <v>5.5</v>
          </cell>
          <cell r="X17" t="str">
            <v>v</v>
          </cell>
          <cell r="Y17">
            <v>7</v>
          </cell>
          <cell r="AA17">
            <v>7</v>
          </cell>
          <cell r="AB17">
            <v>6.52</v>
          </cell>
          <cell r="AE17" t="str">
            <v>Tốt</v>
          </cell>
          <cell r="AF17" t="str">
            <v>Đ</v>
          </cell>
          <cell r="AG17" t="str">
            <v>Đ</v>
          </cell>
          <cell r="AH17" t="str">
            <v>Đạt</v>
          </cell>
          <cell r="AM17" t="str">
            <v>Đ</v>
          </cell>
          <cell r="AQ17" t="str">
            <v xml:space="preserve"> </v>
          </cell>
        </row>
        <row r="18">
          <cell r="B18">
            <v>1811215480</v>
          </cell>
          <cell r="C18" t="str">
            <v>Phạm Duy Hoàng</v>
          </cell>
          <cell r="D18" t="str">
            <v>Khoa</v>
          </cell>
          <cell r="E18">
            <v>34385</v>
          </cell>
          <cell r="F18" t="str">
            <v>D22KDN</v>
          </cell>
          <cell r="G18" t="str">
            <v>Đà Nẵng</v>
          </cell>
          <cell r="H18" t="str">
            <v>Nam</v>
          </cell>
          <cell r="L18">
            <v>7.8</v>
          </cell>
          <cell r="O18">
            <v>7.8</v>
          </cell>
          <cell r="P18">
            <v>5.5</v>
          </cell>
          <cell r="S18">
            <v>5.5</v>
          </cell>
          <cell r="T18">
            <v>5.9</v>
          </cell>
          <cell r="W18">
            <v>5.9</v>
          </cell>
          <cell r="X18">
            <v>6</v>
          </cell>
          <cell r="AA18">
            <v>6</v>
          </cell>
          <cell r="AB18">
            <v>6.58</v>
          </cell>
          <cell r="AE18" t="str">
            <v>Tốt</v>
          </cell>
          <cell r="AF18" t="str">
            <v>Đ</v>
          </cell>
          <cell r="AG18" t="str">
            <v>Đ</v>
          </cell>
          <cell r="AH18" t="str">
            <v>Đạt</v>
          </cell>
          <cell r="AM18" t="str">
            <v>Đ</v>
          </cell>
          <cell r="AN18" t="str">
            <v>Đạt</v>
          </cell>
          <cell r="AQ18" t="str">
            <v>Đ</v>
          </cell>
        </row>
        <row r="19">
          <cell r="B19">
            <v>2226261234</v>
          </cell>
          <cell r="C19" t="str">
            <v>Nguyễn Thị</v>
          </cell>
          <cell r="D19" t="str">
            <v>Lương</v>
          </cell>
          <cell r="E19">
            <v>33436</v>
          </cell>
          <cell r="F19" t="str">
            <v>D22KDN</v>
          </cell>
          <cell r="G19" t="str">
            <v>Quảng Ngãi</v>
          </cell>
          <cell r="H19" t="str">
            <v>Nữ</v>
          </cell>
          <cell r="L19">
            <v>7.7</v>
          </cell>
          <cell r="O19">
            <v>7.7</v>
          </cell>
          <cell r="Q19">
            <v>8.8000000000000007</v>
          </cell>
          <cell r="S19">
            <v>8.8000000000000007</v>
          </cell>
          <cell r="T19">
            <v>6.4</v>
          </cell>
          <cell r="W19">
            <v>6.4</v>
          </cell>
          <cell r="X19">
            <v>6</v>
          </cell>
          <cell r="AA19">
            <v>6</v>
          </cell>
          <cell r="AB19">
            <v>7.4</v>
          </cell>
          <cell r="AE19" t="str">
            <v>Tốt</v>
          </cell>
          <cell r="AF19" t="str">
            <v>Đ</v>
          </cell>
          <cell r="AG19" t="str">
            <v>Đ</v>
          </cell>
          <cell r="AH19" t="str">
            <v>Đạt</v>
          </cell>
          <cell r="AM19" t="str">
            <v>Đ</v>
          </cell>
          <cell r="AN19" t="str">
            <v>Đạt</v>
          </cell>
          <cell r="AQ19" t="str">
            <v>Đ</v>
          </cell>
        </row>
        <row r="20">
          <cell r="B20">
            <v>1913211628</v>
          </cell>
          <cell r="C20" t="str">
            <v>Nguyễn Huy</v>
          </cell>
          <cell r="D20" t="str">
            <v>Mạnh</v>
          </cell>
          <cell r="E20">
            <v>34425</v>
          </cell>
          <cell r="F20" t="str">
            <v>D22KDN</v>
          </cell>
          <cell r="G20" t="str">
            <v>Gia Lai</v>
          </cell>
          <cell r="H20" t="str">
            <v>Nam</v>
          </cell>
          <cell r="L20">
            <v>8.8000000000000007</v>
          </cell>
          <cell r="O20">
            <v>8.8000000000000007</v>
          </cell>
          <cell r="P20">
            <v>6.1</v>
          </cell>
          <cell r="S20">
            <v>6.1</v>
          </cell>
          <cell r="T20">
            <v>6.3</v>
          </cell>
          <cell r="W20">
            <v>6.3</v>
          </cell>
          <cell r="X20">
            <v>6.5</v>
          </cell>
          <cell r="AA20">
            <v>6.5</v>
          </cell>
          <cell r="AB20">
            <v>7.26</v>
          </cell>
          <cell r="AE20" t="str">
            <v>Xuất Sắc</v>
          </cell>
          <cell r="AF20" t="str">
            <v>Đ</v>
          </cell>
          <cell r="AG20" t="str">
            <v>Đ</v>
          </cell>
          <cell r="AH20" t="str">
            <v>Đạt</v>
          </cell>
          <cell r="AM20" t="str">
            <v>Đ</v>
          </cell>
          <cell r="AN20" t="str">
            <v>Đạt</v>
          </cell>
          <cell r="AQ20" t="str">
            <v>Đ</v>
          </cell>
        </row>
        <row r="21">
          <cell r="B21">
            <v>171328788</v>
          </cell>
          <cell r="C21" t="str">
            <v>Lê Thị Trà</v>
          </cell>
          <cell r="D21" t="str">
            <v>My</v>
          </cell>
          <cell r="E21">
            <v>34171</v>
          </cell>
          <cell r="F21" t="str">
            <v>D22KDN</v>
          </cell>
          <cell r="G21" t="str">
            <v>Quảng Bình</v>
          </cell>
          <cell r="H21" t="str">
            <v>Nữ</v>
          </cell>
          <cell r="L21">
            <v>8.8000000000000007</v>
          </cell>
          <cell r="O21">
            <v>8.8000000000000007</v>
          </cell>
          <cell r="P21">
            <v>5.6</v>
          </cell>
          <cell r="S21">
            <v>5.6</v>
          </cell>
          <cell r="T21">
            <v>8.1</v>
          </cell>
          <cell r="W21">
            <v>8.1</v>
          </cell>
          <cell r="X21">
            <v>9</v>
          </cell>
          <cell r="AA21">
            <v>9</v>
          </cell>
          <cell r="AB21">
            <v>7.88</v>
          </cell>
          <cell r="AE21" t="str">
            <v>Khá</v>
          </cell>
          <cell r="AF21" t="str">
            <v>Đ</v>
          </cell>
          <cell r="AG21" t="str">
            <v>Đ</v>
          </cell>
          <cell r="AH21" t="str">
            <v>Đạt</v>
          </cell>
          <cell r="AM21" t="str">
            <v>Đ</v>
          </cell>
          <cell r="AN21" t="str">
            <v>Đạt</v>
          </cell>
          <cell r="AQ21" t="str">
            <v>Đ</v>
          </cell>
        </row>
        <row r="22">
          <cell r="B22">
            <v>2226261239</v>
          </cell>
          <cell r="C22" t="str">
            <v>Nguyễn Thị Thạch</v>
          </cell>
          <cell r="D22" t="str">
            <v>Nha</v>
          </cell>
          <cell r="E22">
            <v>33813</v>
          </cell>
          <cell r="F22" t="str">
            <v>D22KDN</v>
          </cell>
          <cell r="G22" t="str">
            <v>Đà Nẵng</v>
          </cell>
          <cell r="H22" t="str">
            <v>Nữ</v>
          </cell>
          <cell r="L22">
            <v>3</v>
          </cell>
          <cell r="O22">
            <v>3</v>
          </cell>
          <cell r="Q22">
            <v>6</v>
          </cell>
          <cell r="S22">
            <v>6</v>
          </cell>
          <cell r="T22">
            <v>0.9</v>
          </cell>
          <cell r="U22" t="str">
            <v>v</v>
          </cell>
          <cell r="W22">
            <v>0.9</v>
          </cell>
          <cell r="X22">
            <v>8.5</v>
          </cell>
          <cell r="AA22">
            <v>8.5</v>
          </cell>
          <cell r="AB22">
            <v>2.76</v>
          </cell>
          <cell r="AE22" t="str">
            <v>Tốt</v>
          </cell>
          <cell r="AF22" t="str">
            <v>Đ</v>
          </cell>
          <cell r="AG22" t="str">
            <v>Đ</v>
          </cell>
          <cell r="AH22" t="str">
            <v>Đạt</v>
          </cell>
          <cell r="AM22" t="str">
            <v>Đ</v>
          </cell>
          <cell r="AN22" t="str">
            <v>Đạt</v>
          </cell>
          <cell r="AQ22" t="str">
            <v>Đ</v>
          </cell>
        </row>
        <row r="23">
          <cell r="B23">
            <v>2226261240</v>
          </cell>
          <cell r="C23" t="str">
            <v>Vũ Công Thanh</v>
          </cell>
          <cell r="D23" t="str">
            <v>Nhàn</v>
          </cell>
          <cell r="E23">
            <v>33485</v>
          </cell>
          <cell r="F23" t="str">
            <v>D22KDN</v>
          </cell>
          <cell r="G23" t="str">
            <v>Đà Nẵng</v>
          </cell>
          <cell r="H23" t="str">
            <v>Nữ</v>
          </cell>
          <cell r="L23">
            <v>8</v>
          </cell>
          <cell r="O23">
            <v>8</v>
          </cell>
          <cell r="Q23">
            <v>8.8000000000000007</v>
          </cell>
          <cell r="S23">
            <v>8.8000000000000007</v>
          </cell>
          <cell r="T23">
            <v>4.4000000000000004</v>
          </cell>
          <cell r="U23">
            <v>8.9</v>
          </cell>
          <cell r="W23">
            <v>8.9</v>
          </cell>
          <cell r="X23">
            <v>6</v>
          </cell>
          <cell r="AA23">
            <v>6</v>
          </cell>
          <cell r="AB23">
            <v>8.52</v>
          </cell>
          <cell r="AE23" t="str">
            <v>Tốt</v>
          </cell>
          <cell r="AF23" t="str">
            <v>Đ</v>
          </cell>
          <cell r="AG23" t="str">
            <v>Đ</v>
          </cell>
          <cell r="AH23" t="str">
            <v>Đạt</v>
          </cell>
          <cell r="AM23" t="str">
            <v>Đ</v>
          </cell>
          <cell r="AN23" t="str">
            <v>Đạt</v>
          </cell>
          <cell r="AQ23" t="str">
            <v>Đ</v>
          </cell>
        </row>
        <row r="24">
          <cell r="B24">
            <v>2226261241</v>
          </cell>
          <cell r="C24" t="str">
            <v>Nguyễn Huỳnh Thị Ý</v>
          </cell>
          <cell r="D24" t="str">
            <v>Như</v>
          </cell>
          <cell r="E24">
            <v>33836</v>
          </cell>
          <cell r="F24" t="str">
            <v>D22KDN</v>
          </cell>
          <cell r="G24" t="str">
            <v>Đà Nẵng</v>
          </cell>
          <cell r="H24" t="str">
            <v>Nữ</v>
          </cell>
          <cell r="L24">
            <v>7.5</v>
          </cell>
          <cell r="O24">
            <v>7.5</v>
          </cell>
          <cell r="Q24">
            <v>9.3000000000000007</v>
          </cell>
          <cell r="S24">
            <v>9.3000000000000007</v>
          </cell>
          <cell r="T24">
            <v>6.8</v>
          </cell>
          <cell r="W24">
            <v>6.8</v>
          </cell>
          <cell r="X24">
            <v>6</v>
          </cell>
          <cell r="AA24">
            <v>6</v>
          </cell>
          <cell r="AB24">
            <v>7.58</v>
          </cell>
          <cell r="AE24" t="str">
            <v>Khá</v>
          </cell>
          <cell r="AF24" t="str">
            <v>Đ</v>
          </cell>
          <cell r="AG24" t="str">
            <v>Đ</v>
          </cell>
          <cell r="AH24" t="str">
            <v>Đạt</v>
          </cell>
          <cell r="AM24" t="str">
            <v>Đ</v>
          </cell>
          <cell r="AN24" t="str">
            <v>Đạt</v>
          </cell>
          <cell r="AQ24" t="str">
            <v>Đ</v>
          </cell>
        </row>
        <row r="25">
          <cell r="B25">
            <v>1913211632</v>
          </cell>
          <cell r="C25" t="str">
            <v>Văn Phú</v>
          </cell>
          <cell r="D25" t="str">
            <v>Phi</v>
          </cell>
          <cell r="E25">
            <v>34677</v>
          </cell>
          <cell r="F25" t="str">
            <v>D22KDN</v>
          </cell>
          <cell r="G25" t="str">
            <v>Đà Nẵng</v>
          </cell>
          <cell r="H25" t="str">
            <v>Nam</v>
          </cell>
          <cell r="O25">
            <v>0</v>
          </cell>
          <cell r="Q25" t="str">
            <v>V</v>
          </cell>
          <cell r="S25">
            <v>0</v>
          </cell>
          <cell r="T25" t="str">
            <v>v</v>
          </cell>
          <cell r="W25">
            <v>0</v>
          </cell>
          <cell r="X25" t="str">
            <v>v</v>
          </cell>
          <cell r="AA25">
            <v>0</v>
          </cell>
          <cell r="AB25">
            <v>0</v>
          </cell>
          <cell r="AE25" t="str">
            <v>Khá</v>
          </cell>
          <cell r="AF25" t="str">
            <v>Đ</v>
          </cell>
          <cell r="AG25" t="str">
            <v>Đ</v>
          </cell>
          <cell r="AM25" t="str">
            <v xml:space="preserve"> </v>
          </cell>
          <cell r="AQ25" t="str">
            <v xml:space="preserve"> </v>
          </cell>
        </row>
        <row r="26">
          <cell r="B26">
            <v>2226261246</v>
          </cell>
          <cell r="C26" t="str">
            <v xml:space="preserve">Phan Thị Lệ </v>
          </cell>
          <cell r="D26" t="str">
            <v>Phương</v>
          </cell>
          <cell r="E26">
            <v>33393</v>
          </cell>
          <cell r="F26" t="str">
            <v>D22KDN</v>
          </cell>
          <cell r="G26" t="str">
            <v>Quảng Bình</v>
          </cell>
          <cell r="H26" t="str">
            <v>Nữ</v>
          </cell>
          <cell r="L26">
            <v>8.5</v>
          </cell>
          <cell r="O26">
            <v>8.5</v>
          </cell>
          <cell r="Q26">
            <v>8</v>
          </cell>
          <cell r="S26">
            <v>8</v>
          </cell>
          <cell r="T26">
            <v>4.2</v>
          </cell>
          <cell r="U26">
            <v>6.6</v>
          </cell>
          <cell r="W26">
            <v>6.6</v>
          </cell>
          <cell r="X26">
            <v>6</v>
          </cell>
          <cell r="AA26">
            <v>6</v>
          </cell>
          <cell r="AB26">
            <v>7.64</v>
          </cell>
          <cell r="AE26" t="str">
            <v>Tốt</v>
          </cell>
          <cell r="AF26" t="str">
            <v>Đ</v>
          </cell>
          <cell r="AG26" t="str">
            <v>Đ</v>
          </cell>
          <cell r="AM26" t="str">
            <v xml:space="preserve"> </v>
          </cell>
          <cell r="AN26" t="str">
            <v>Đạt</v>
          </cell>
          <cell r="AQ26" t="str">
            <v>Đ</v>
          </cell>
        </row>
        <row r="27">
          <cell r="B27">
            <v>2227261247</v>
          </cell>
          <cell r="C27" t="str">
            <v>Phan Quang</v>
          </cell>
          <cell r="D27" t="str">
            <v>Tài</v>
          </cell>
          <cell r="E27">
            <v>29799</v>
          </cell>
          <cell r="F27" t="str">
            <v>D22KDN</v>
          </cell>
          <cell r="G27" t="str">
            <v>Quảng Nam</v>
          </cell>
          <cell r="H27" t="str">
            <v>Nam</v>
          </cell>
          <cell r="L27">
            <v>8.5</v>
          </cell>
          <cell r="O27">
            <v>8.5</v>
          </cell>
          <cell r="Q27">
            <v>10</v>
          </cell>
          <cell r="S27">
            <v>10</v>
          </cell>
          <cell r="T27">
            <v>7.3</v>
          </cell>
          <cell r="W27">
            <v>7.3</v>
          </cell>
          <cell r="X27">
            <v>8</v>
          </cell>
          <cell r="AA27">
            <v>8</v>
          </cell>
          <cell r="AB27">
            <v>8.32</v>
          </cell>
          <cell r="AE27" t="str">
            <v>Tốt</v>
          </cell>
          <cell r="AF27" t="str">
            <v>Đ</v>
          </cell>
          <cell r="AG27" t="str">
            <v>Đ</v>
          </cell>
          <cell r="AH27" t="str">
            <v>Đạt</v>
          </cell>
          <cell r="AM27" t="str">
            <v>Đ</v>
          </cell>
          <cell r="AN27" t="str">
            <v>Đạt</v>
          </cell>
          <cell r="AQ27" t="str">
            <v>Đ</v>
          </cell>
        </row>
        <row r="28">
          <cell r="B28">
            <v>1810214476</v>
          </cell>
          <cell r="C28" t="str">
            <v>Đàm Thị Ngọc</v>
          </cell>
          <cell r="D28" t="str">
            <v>Thảo</v>
          </cell>
          <cell r="E28">
            <v>34575</v>
          </cell>
          <cell r="F28" t="str">
            <v>D22KDN</v>
          </cell>
          <cell r="G28" t="str">
            <v>Đà Nẵng</v>
          </cell>
          <cell r="H28" t="str">
            <v>Nữ</v>
          </cell>
          <cell r="L28">
            <v>7.5</v>
          </cell>
          <cell r="O28">
            <v>7.5</v>
          </cell>
          <cell r="P28">
            <v>5.5</v>
          </cell>
          <cell r="Q28" t="str">
            <v>V</v>
          </cell>
          <cell r="S28">
            <v>5.5</v>
          </cell>
          <cell r="T28" t="str">
            <v>v</v>
          </cell>
          <cell r="U28">
            <v>5.8</v>
          </cell>
          <cell r="W28">
            <v>5.8</v>
          </cell>
          <cell r="X28" t="str">
            <v>v</v>
          </cell>
          <cell r="Y28">
            <v>6.8</v>
          </cell>
          <cell r="AA28">
            <v>6.8</v>
          </cell>
          <cell r="AB28">
            <v>6.42</v>
          </cell>
          <cell r="AE28" t="str">
            <v>Khá</v>
          </cell>
          <cell r="AF28" t="str">
            <v>Đ</v>
          </cell>
          <cell r="AG28" t="str">
            <v>Đ</v>
          </cell>
          <cell r="AH28" t="str">
            <v>Đạt</v>
          </cell>
          <cell r="AM28" t="str">
            <v>Đ</v>
          </cell>
          <cell r="AN28" t="str">
            <v>Đạt</v>
          </cell>
          <cell r="AQ28" t="str">
            <v>Đ</v>
          </cell>
        </row>
        <row r="29">
          <cell r="B29">
            <v>2226261250</v>
          </cell>
          <cell r="C29" t="str">
            <v>Lê Thị Diệu</v>
          </cell>
          <cell r="D29" t="str">
            <v>Thảo</v>
          </cell>
          <cell r="E29">
            <v>33981</v>
          </cell>
          <cell r="F29" t="str">
            <v>D22KDN</v>
          </cell>
          <cell r="G29" t="str">
            <v>Quảng Trị</v>
          </cell>
          <cell r="H29" t="str">
            <v>Nữ</v>
          </cell>
          <cell r="N29">
            <v>8.5</v>
          </cell>
          <cell r="O29">
            <v>8.5</v>
          </cell>
          <cell r="P29">
            <v>8.5</v>
          </cell>
          <cell r="S29">
            <v>8.5</v>
          </cell>
          <cell r="T29">
            <v>8.5</v>
          </cell>
          <cell r="W29">
            <v>8.5</v>
          </cell>
          <cell r="X29">
            <v>8</v>
          </cell>
          <cell r="AA29">
            <v>8</v>
          </cell>
          <cell r="AB29">
            <v>8.5</v>
          </cell>
          <cell r="AE29" t="str">
            <v>Tốt</v>
          </cell>
          <cell r="AF29" t="str">
            <v>Đ</v>
          </cell>
          <cell r="AG29" t="str">
            <v>Đ</v>
          </cell>
          <cell r="AH29" t="str">
            <v>Đạt</v>
          </cell>
          <cell r="AM29" t="str">
            <v>Đ</v>
          </cell>
          <cell r="AN29" t="str">
            <v>Đạt</v>
          </cell>
          <cell r="AQ29" t="str">
            <v>Đ</v>
          </cell>
        </row>
        <row r="30">
          <cell r="B30">
            <v>1810215922</v>
          </cell>
          <cell r="C30" t="str">
            <v>Đoàn Võ Anh</v>
          </cell>
          <cell r="D30" t="str">
            <v>Thư</v>
          </cell>
          <cell r="E30">
            <v>34630</v>
          </cell>
          <cell r="F30" t="str">
            <v>D22KDN</v>
          </cell>
          <cell r="G30" t="str">
            <v>Bình Định</v>
          </cell>
          <cell r="H30" t="str">
            <v>Nữ</v>
          </cell>
          <cell r="L30">
            <v>8</v>
          </cell>
          <cell r="O30">
            <v>8</v>
          </cell>
          <cell r="P30">
            <v>2.1</v>
          </cell>
          <cell r="Q30">
            <v>10</v>
          </cell>
          <cell r="S30">
            <v>10</v>
          </cell>
          <cell r="T30">
            <v>6</v>
          </cell>
          <cell r="W30">
            <v>6</v>
          </cell>
          <cell r="X30">
            <v>5.5</v>
          </cell>
          <cell r="AA30">
            <v>5.5</v>
          </cell>
          <cell r="AB30">
            <v>7.6</v>
          </cell>
          <cell r="AE30" t="str">
            <v>Tốt</v>
          </cell>
          <cell r="AF30" t="str">
            <v>Đ</v>
          </cell>
          <cell r="AG30" t="str">
            <v>Đ</v>
          </cell>
          <cell r="AH30" t="str">
            <v>Đạt</v>
          </cell>
          <cell r="AM30" t="str">
            <v>Đ</v>
          </cell>
          <cell r="AN30" t="str">
            <v>Đạt</v>
          </cell>
          <cell r="AQ30" t="str">
            <v>Đ</v>
          </cell>
        </row>
        <row r="31">
          <cell r="B31">
            <v>2226261252</v>
          </cell>
          <cell r="C31" t="str">
            <v>Nguyễn Vũ Quỳnh</v>
          </cell>
          <cell r="D31" t="str">
            <v>Thư</v>
          </cell>
          <cell r="E31">
            <v>33674</v>
          </cell>
          <cell r="F31" t="str">
            <v>D22KDN</v>
          </cell>
          <cell r="G31" t="str">
            <v>Quảng Nam</v>
          </cell>
          <cell r="H31" t="str">
            <v>Nữ</v>
          </cell>
          <cell r="L31" t="str">
            <v>v</v>
          </cell>
          <cell r="O31">
            <v>0</v>
          </cell>
          <cell r="Q31" t="str">
            <v>V</v>
          </cell>
          <cell r="S31">
            <v>0</v>
          </cell>
          <cell r="T31" t="str">
            <v>v</v>
          </cell>
          <cell r="W31">
            <v>0</v>
          </cell>
          <cell r="X31" t="str">
            <v>v</v>
          </cell>
          <cell r="AA31">
            <v>0</v>
          </cell>
          <cell r="AB31">
            <v>0</v>
          </cell>
          <cell r="AE31" t="str">
            <v>Khá</v>
          </cell>
          <cell r="AF31" t="str">
            <v>Đ</v>
          </cell>
          <cell r="AG31" t="str">
            <v>Đ</v>
          </cell>
          <cell r="AM31" t="str">
            <v xml:space="preserve"> </v>
          </cell>
          <cell r="AN31" t="str">
            <v>Đạt</v>
          </cell>
          <cell r="AQ31" t="str">
            <v>Đ</v>
          </cell>
        </row>
        <row r="32">
          <cell r="B32">
            <v>2226261253</v>
          </cell>
          <cell r="C32" t="str">
            <v>Nguyễn Thị Hoài</v>
          </cell>
          <cell r="D32" t="str">
            <v>Thương</v>
          </cell>
          <cell r="E32">
            <v>34579</v>
          </cell>
          <cell r="F32" t="str">
            <v>D22KDN</v>
          </cell>
          <cell r="G32" t="str">
            <v>Quảng Trị</v>
          </cell>
          <cell r="H32" t="str">
            <v>Nữ</v>
          </cell>
          <cell r="L32">
            <v>8.5</v>
          </cell>
          <cell r="O32">
            <v>8.5</v>
          </cell>
          <cell r="Q32">
            <v>9.5</v>
          </cell>
          <cell r="S32">
            <v>9.5</v>
          </cell>
          <cell r="T32">
            <v>6.9</v>
          </cell>
          <cell r="W32">
            <v>6.9</v>
          </cell>
          <cell r="X32">
            <v>8.3000000000000007</v>
          </cell>
          <cell r="AA32">
            <v>8.3000000000000007</v>
          </cell>
          <cell r="AB32">
            <v>8.06</v>
          </cell>
          <cell r="AE32" t="str">
            <v>Tốt</v>
          </cell>
          <cell r="AF32" t="str">
            <v>Đ</v>
          </cell>
          <cell r="AG32" t="str">
            <v>Đ</v>
          </cell>
          <cell r="AH32" t="str">
            <v>Đạt</v>
          </cell>
          <cell r="AM32" t="str">
            <v>Đ</v>
          </cell>
          <cell r="AN32" t="str">
            <v>Đạt</v>
          </cell>
          <cell r="AQ32" t="str">
            <v>Đ</v>
          </cell>
        </row>
        <row r="33">
          <cell r="B33">
            <v>2227261254</v>
          </cell>
          <cell r="C33" t="str">
            <v>Hồ Xuân</v>
          </cell>
          <cell r="D33" t="str">
            <v>Tín</v>
          </cell>
          <cell r="E33">
            <v>32511</v>
          </cell>
          <cell r="F33" t="str">
            <v>D22KDN</v>
          </cell>
          <cell r="G33" t="str">
            <v>Đà Nẵng</v>
          </cell>
          <cell r="H33" t="str">
            <v>Nam</v>
          </cell>
          <cell r="O33">
            <v>0</v>
          </cell>
          <cell r="S33">
            <v>0</v>
          </cell>
          <cell r="W33">
            <v>0</v>
          </cell>
          <cell r="AA33">
            <v>0</v>
          </cell>
          <cell r="AB33">
            <v>0</v>
          </cell>
          <cell r="AG33" t="str">
            <v>Đ</v>
          </cell>
          <cell r="AM33" t="str">
            <v xml:space="preserve"> </v>
          </cell>
          <cell r="AQ33" t="str">
            <v xml:space="preserve"> </v>
          </cell>
        </row>
        <row r="34">
          <cell r="B34">
            <v>2226261255</v>
          </cell>
          <cell r="C34" t="str">
            <v>Trương Thị Phương</v>
          </cell>
          <cell r="D34" t="str">
            <v>Trâm</v>
          </cell>
          <cell r="E34">
            <v>34425</v>
          </cell>
          <cell r="F34" t="str">
            <v>D22KDN</v>
          </cell>
          <cell r="G34" t="str">
            <v>Quảng Nam</v>
          </cell>
          <cell r="H34" t="str">
            <v>Nữ</v>
          </cell>
          <cell r="L34">
            <v>6.5</v>
          </cell>
          <cell r="O34">
            <v>6.5</v>
          </cell>
          <cell r="Q34">
            <v>9.8000000000000007</v>
          </cell>
          <cell r="S34">
            <v>9.8000000000000007</v>
          </cell>
          <cell r="T34">
            <v>6.3</v>
          </cell>
          <cell r="W34">
            <v>6.3</v>
          </cell>
          <cell r="X34">
            <v>7</v>
          </cell>
          <cell r="AA34">
            <v>7</v>
          </cell>
          <cell r="AB34">
            <v>7.08</v>
          </cell>
          <cell r="AE34" t="str">
            <v>Tốt</v>
          </cell>
          <cell r="AF34" t="str">
            <v>Đ</v>
          </cell>
          <cell r="AG34" t="str">
            <v>Đ</v>
          </cell>
          <cell r="AM34" t="str">
            <v xml:space="preserve"> </v>
          </cell>
          <cell r="AQ34" t="str">
            <v xml:space="preserve"> </v>
          </cell>
        </row>
        <row r="35">
          <cell r="B35">
            <v>171326165</v>
          </cell>
          <cell r="C35" t="str">
            <v>Hoàng Thị Như</v>
          </cell>
          <cell r="D35" t="str">
            <v>Trang</v>
          </cell>
          <cell r="E35">
            <v>33981</v>
          </cell>
          <cell r="F35" t="str">
            <v>D22KDN</v>
          </cell>
          <cell r="G35" t="str">
            <v>Quảng Bình</v>
          </cell>
          <cell r="H35" t="str">
            <v>Nữ</v>
          </cell>
          <cell r="L35">
            <v>8</v>
          </cell>
          <cell r="O35">
            <v>8</v>
          </cell>
          <cell r="Q35">
            <v>9.3000000000000007</v>
          </cell>
          <cell r="S35">
            <v>9.3000000000000007</v>
          </cell>
          <cell r="T35">
            <v>5.6</v>
          </cell>
          <cell r="W35">
            <v>5.6</v>
          </cell>
          <cell r="X35">
            <v>8.5</v>
          </cell>
          <cell r="AA35">
            <v>8.5</v>
          </cell>
          <cell r="AB35">
            <v>7.3</v>
          </cell>
          <cell r="AE35" t="str">
            <v>Tốt</v>
          </cell>
          <cell r="AF35" t="str">
            <v>Đ</v>
          </cell>
          <cell r="AG35" t="str">
            <v>Đ</v>
          </cell>
          <cell r="AM35" t="str">
            <v xml:space="preserve"> </v>
          </cell>
          <cell r="AN35" t="str">
            <v>Đạt</v>
          </cell>
          <cell r="AQ35" t="str">
            <v>Đ</v>
          </cell>
        </row>
        <row r="36">
          <cell r="B36">
            <v>1912211639</v>
          </cell>
          <cell r="C36" t="str">
            <v>Lê Hoàng Huyền</v>
          </cell>
          <cell r="D36" t="str">
            <v>Trang</v>
          </cell>
          <cell r="E36">
            <v>34573</v>
          </cell>
          <cell r="F36" t="str">
            <v>D22KDN</v>
          </cell>
          <cell r="G36" t="str">
            <v>Đà Nẵng</v>
          </cell>
          <cell r="H36" t="str">
            <v>Nữ</v>
          </cell>
          <cell r="L36">
            <v>7.4</v>
          </cell>
          <cell r="O36">
            <v>7.4</v>
          </cell>
          <cell r="Q36">
            <v>8.5</v>
          </cell>
          <cell r="S36">
            <v>8.5</v>
          </cell>
          <cell r="T36">
            <v>5.8</v>
          </cell>
          <cell r="W36">
            <v>5.8</v>
          </cell>
          <cell r="X36">
            <v>0.8</v>
          </cell>
          <cell r="Y36">
            <v>8</v>
          </cell>
          <cell r="AA36">
            <v>8</v>
          </cell>
          <cell r="AB36">
            <v>6.98</v>
          </cell>
          <cell r="AE36" t="str">
            <v>Tốt</v>
          </cell>
          <cell r="AF36" t="str">
            <v>Đ</v>
          </cell>
          <cell r="AG36" t="str">
            <v>Đ</v>
          </cell>
          <cell r="AH36" t="str">
            <v>Đạt</v>
          </cell>
          <cell r="AM36" t="str">
            <v>Đ</v>
          </cell>
          <cell r="AN36" t="str">
            <v>Đạt</v>
          </cell>
          <cell r="AQ36" t="str">
            <v>Đ</v>
          </cell>
        </row>
        <row r="37">
          <cell r="B37">
            <v>2226261257</v>
          </cell>
          <cell r="C37" t="str">
            <v xml:space="preserve">Lê Thị Kiều </v>
          </cell>
          <cell r="D37" t="str">
            <v>Trang</v>
          </cell>
          <cell r="E37">
            <v>32299</v>
          </cell>
          <cell r="F37" t="str">
            <v>D22KDN</v>
          </cell>
          <cell r="G37" t="str">
            <v>Quảng Nam</v>
          </cell>
          <cell r="H37" t="str">
            <v>Nữ</v>
          </cell>
          <cell r="N37">
            <v>9</v>
          </cell>
          <cell r="O37">
            <v>9</v>
          </cell>
          <cell r="P37">
            <v>9</v>
          </cell>
          <cell r="S37">
            <v>9</v>
          </cell>
          <cell r="T37">
            <v>9</v>
          </cell>
          <cell r="W37">
            <v>9</v>
          </cell>
          <cell r="X37">
            <v>9</v>
          </cell>
          <cell r="AA37">
            <v>9</v>
          </cell>
          <cell r="AB37">
            <v>9</v>
          </cell>
          <cell r="AE37" t="str">
            <v>Tốt</v>
          </cell>
          <cell r="AF37" t="str">
            <v>Đ</v>
          </cell>
          <cell r="AG37" t="str">
            <v>Đ</v>
          </cell>
          <cell r="AH37" t="str">
            <v>Đạt</v>
          </cell>
          <cell r="AM37" t="str">
            <v>Đ</v>
          </cell>
          <cell r="AN37" t="str">
            <v>Đạt</v>
          </cell>
          <cell r="AQ37" t="str">
            <v>Đ</v>
          </cell>
        </row>
        <row r="38">
          <cell r="B38">
            <v>2227261260</v>
          </cell>
          <cell r="C38" t="str">
            <v>Nguyễn Văn</v>
          </cell>
          <cell r="D38" t="str">
            <v>Trọng</v>
          </cell>
          <cell r="E38">
            <v>33696</v>
          </cell>
          <cell r="F38" t="str">
            <v>D22KDN</v>
          </cell>
          <cell r="G38" t="str">
            <v>Quảng Bình</v>
          </cell>
          <cell r="H38" t="str">
            <v>Nam</v>
          </cell>
          <cell r="L38">
            <v>8</v>
          </cell>
          <cell r="O38">
            <v>8</v>
          </cell>
          <cell r="P38">
            <v>5.5</v>
          </cell>
          <cell r="S38">
            <v>5.5</v>
          </cell>
          <cell r="T38">
            <v>6.1</v>
          </cell>
          <cell r="W38">
            <v>6.1</v>
          </cell>
          <cell r="X38">
            <v>7.5</v>
          </cell>
          <cell r="AA38">
            <v>7.5</v>
          </cell>
          <cell r="AB38">
            <v>6.74</v>
          </cell>
          <cell r="AE38" t="str">
            <v>Tốt</v>
          </cell>
          <cell r="AF38" t="str">
            <v>Đ</v>
          </cell>
          <cell r="AG38" t="str">
            <v>Đ</v>
          </cell>
          <cell r="AH38" t="str">
            <v>Đạt</v>
          </cell>
          <cell r="AM38" t="str">
            <v>Đ</v>
          </cell>
          <cell r="AN38" t="str">
            <v>Đạt</v>
          </cell>
          <cell r="AQ38" t="str">
            <v>Đ</v>
          </cell>
        </row>
        <row r="39">
          <cell r="B39">
            <v>1913211640</v>
          </cell>
          <cell r="C39" t="str">
            <v>Nguyễn Hữu</v>
          </cell>
          <cell r="D39" t="str">
            <v>Trung</v>
          </cell>
          <cell r="E39">
            <v>34759</v>
          </cell>
          <cell r="F39" t="str">
            <v>D22KDN</v>
          </cell>
          <cell r="G39" t="str">
            <v>Quảng Trị</v>
          </cell>
          <cell r="H39" t="str">
            <v>Nam</v>
          </cell>
          <cell r="L39">
            <v>7.3</v>
          </cell>
          <cell r="O39">
            <v>7.3</v>
          </cell>
          <cell r="P39">
            <v>6</v>
          </cell>
          <cell r="S39">
            <v>6</v>
          </cell>
          <cell r="T39">
            <v>6.1</v>
          </cell>
          <cell r="W39">
            <v>6.1</v>
          </cell>
          <cell r="X39">
            <v>8</v>
          </cell>
          <cell r="AA39">
            <v>8</v>
          </cell>
          <cell r="AB39">
            <v>6.56</v>
          </cell>
          <cell r="AE39" t="str">
            <v>Xuất Sắc</v>
          </cell>
          <cell r="AF39" t="str">
            <v>Đ</v>
          </cell>
          <cell r="AG39" t="str">
            <v>Đ</v>
          </cell>
          <cell r="AH39" t="str">
            <v>Đạt</v>
          </cell>
          <cell r="AM39" t="str">
            <v>Đ</v>
          </cell>
          <cell r="AN39" t="str">
            <v>Đạt</v>
          </cell>
          <cell r="AQ39" t="str">
            <v>Đ</v>
          </cell>
        </row>
        <row r="40">
          <cell r="B40">
            <v>161326599</v>
          </cell>
          <cell r="C40" t="str">
            <v>Trần Nguyễn Thảo</v>
          </cell>
          <cell r="D40" t="str">
            <v>Uyên</v>
          </cell>
          <cell r="E40">
            <v>33839</v>
          </cell>
          <cell r="F40" t="str">
            <v>D22KDN</v>
          </cell>
          <cell r="G40" t="str">
            <v>Đà Nẵng</v>
          </cell>
          <cell r="H40" t="str">
            <v>Nữ</v>
          </cell>
          <cell r="L40">
            <v>8</v>
          </cell>
          <cell r="O40">
            <v>8</v>
          </cell>
          <cell r="Q40">
            <v>9.3000000000000007</v>
          </cell>
          <cell r="S40">
            <v>9.3000000000000007</v>
          </cell>
          <cell r="T40">
            <v>6.5</v>
          </cell>
          <cell r="W40">
            <v>6.5</v>
          </cell>
          <cell r="X40">
            <v>7.8</v>
          </cell>
          <cell r="AA40">
            <v>7.8</v>
          </cell>
          <cell r="AB40">
            <v>7.66</v>
          </cell>
          <cell r="AE40" t="str">
            <v>Tốt</v>
          </cell>
          <cell r="AF40" t="str">
            <v>Đ</v>
          </cell>
          <cell r="AG40" t="str">
            <v>Đ</v>
          </cell>
          <cell r="AH40" t="str">
            <v>Đạt</v>
          </cell>
          <cell r="AM40" t="str">
            <v>Đ</v>
          </cell>
          <cell r="AN40" t="str">
            <v>Đạt</v>
          </cell>
          <cell r="AQ40" t="str">
            <v>Đ</v>
          </cell>
        </row>
        <row r="41">
          <cell r="B41">
            <v>171326189</v>
          </cell>
          <cell r="C41" t="str">
            <v>Phan Hồng</v>
          </cell>
          <cell r="D41" t="str">
            <v>Vân</v>
          </cell>
          <cell r="E41">
            <v>33888</v>
          </cell>
          <cell r="F41" t="str">
            <v>D22KDN</v>
          </cell>
          <cell r="H41" t="str">
            <v>Nữ</v>
          </cell>
          <cell r="O41">
            <v>0</v>
          </cell>
          <cell r="S41">
            <v>0</v>
          </cell>
          <cell r="W41">
            <v>0</v>
          </cell>
          <cell r="AA41">
            <v>0</v>
          </cell>
          <cell r="AB41">
            <v>0</v>
          </cell>
          <cell r="AE41" t="str">
            <v>Khá</v>
          </cell>
          <cell r="AF41" t="str">
            <v>Đ</v>
          </cell>
          <cell r="AG41" t="str">
            <v>K17KCD-T2/ 2013</v>
          </cell>
          <cell r="AH41" t="str">
            <v>Đạt</v>
          </cell>
          <cell r="AM41" t="str">
            <v>Đ</v>
          </cell>
          <cell r="AQ41" t="str">
            <v xml:space="preserve"> </v>
          </cell>
        </row>
        <row r="42">
          <cell r="B42">
            <v>2226261263</v>
          </cell>
          <cell r="C42" t="str">
            <v>Trần Thị Tường</v>
          </cell>
          <cell r="D42" t="str">
            <v>Vi</v>
          </cell>
          <cell r="E42">
            <v>33462</v>
          </cell>
          <cell r="F42" t="str">
            <v>D22KDN</v>
          </cell>
          <cell r="G42" t="str">
            <v>Quảng Nam</v>
          </cell>
          <cell r="H42" t="str">
            <v>Nữ</v>
          </cell>
          <cell r="L42">
            <v>8.1999999999999993</v>
          </cell>
          <cell r="O42">
            <v>8.1999999999999993</v>
          </cell>
          <cell r="Q42">
            <v>9.3000000000000007</v>
          </cell>
          <cell r="S42">
            <v>9.3000000000000007</v>
          </cell>
          <cell r="T42">
            <v>3.6</v>
          </cell>
          <cell r="U42">
            <v>5.5</v>
          </cell>
          <cell r="W42">
            <v>5.5</v>
          </cell>
          <cell r="X42">
            <v>5.5</v>
          </cell>
          <cell r="AA42">
            <v>5.5</v>
          </cell>
          <cell r="AB42">
            <v>7.34</v>
          </cell>
          <cell r="AE42" t="str">
            <v>Tốt</v>
          </cell>
          <cell r="AF42" t="str">
            <v>Đ</v>
          </cell>
          <cell r="AG42" t="str">
            <v>Đ</v>
          </cell>
          <cell r="AH42" t="str">
            <v>Đạt</v>
          </cell>
          <cell r="AM42" t="str">
            <v>Đ</v>
          </cell>
          <cell r="AN42" t="str">
            <v>Đạt</v>
          </cell>
          <cell r="AQ42" t="str">
            <v>Đ</v>
          </cell>
        </row>
        <row r="43">
          <cell r="B43">
            <v>2227261264</v>
          </cell>
          <cell r="C43" t="str">
            <v>Nguyễn Quốc</v>
          </cell>
          <cell r="D43" t="str">
            <v>Việt</v>
          </cell>
          <cell r="E43">
            <v>33722</v>
          </cell>
          <cell r="F43" t="str">
            <v>D22KDN</v>
          </cell>
          <cell r="G43" t="str">
            <v>Bình Định</v>
          </cell>
          <cell r="H43" t="str">
            <v>Nam</v>
          </cell>
          <cell r="L43">
            <v>7.3</v>
          </cell>
          <cell r="O43">
            <v>7.3</v>
          </cell>
          <cell r="P43">
            <v>1.4</v>
          </cell>
          <cell r="Q43">
            <v>8.8000000000000007</v>
          </cell>
          <cell r="S43">
            <v>8.8000000000000007</v>
          </cell>
          <cell r="T43">
            <v>5.5</v>
          </cell>
          <cell r="W43">
            <v>5.5</v>
          </cell>
          <cell r="X43">
            <v>6</v>
          </cell>
          <cell r="AA43">
            <v>6</v>
          </cell>
          <cell r="AB43">
            <v>6.88</v>
          </cell>
          <cell r="AE43" t="str">
            <v>Tốt</v>
          </cell>
          <cell r="AF43" t="str">
            <v>Đ</v>
          </cell>
          <cell r="AG43" t="str">
            <v>Đ</v>
          </cell>
          <cell r="AH43" t="str">
            <v>Đạt</v>
          </cell>
          <cell r="AM43" t="str">
            <v>Đ</v>
          </cell>
          <cell r="AN43" t="str">
            <v>Đạt</v>
          </cell>
          <cell r="AQ43" t="str">
            <v>Đ</v>
          </cell>
        </row>
        <row r="44">
          <cell r="B44">
            <v>2226261265</v>
          </cell>
          <cell r="C44" t="str">
            <v>Đài Thị Nhơn</v>
          </cell>
          <cell r="D44" t="str">
            <v>Ý</v>
          </cell>
          <cell r="E44">
            <v>33722</v>
          </cell>
          <cell r="F44" t="str">
            <v>D22KDN</v>
          </cell>
          <cell r="G44" t="str">
            <v>Gia Lai</v>
          </cell>
          <cell r="H44" t="str">
            <v>Nữ</v>
          </cell>
          <cell r="L44">
            <v>8</v>
          </cell>
          <cell r="O44">
            <v>8</v>
          </cell>
          <cell r="Q44">
            <v>9.8000000000000007</v>
          </cell>
          <cell r="S44">
            <v>9.8000000000000007</v>
          </cell>
          <cell r="T44">
            <v>5.6</v>
          </cell>
          <cell r="W44">
            <v>5.6</v>
          </cell>
          <cell r="X44">
            <v>7.3</v>
          </cell>
          <cell r="AA44">
            <v>7.3</v>
          </cell>
          <cell r="AB44">
            <v>7.4</v>
          </cell>
          <cell r="AE44" t="str">
            <v>Tốt</v>
          </cell>
          <cell r="AF44" t="str">
            <v>Đ</v>
          </cell>
          <cell r="AG44" t="str">
            <v>Đ</v>
          </cell>
          <cell r="AH44" t="str">
            <v>Đạt</v>
          </cell>
          <cell r="AM44" t="str">
            <v>Đ</v>
          </cell>
          <cell r="AN44" t="str">
            <v>Đạt</v>
          </cell>
          <cell r="AQ44" t="str">
            <v>Đ</v>
          </cell>
        </row>
        <row r="45">
          <cell r="B45">
            <v>2226261266</v>
          </cell>
          <cell r="C45" t="str">
            <v>Nguyễn Thị Hải</v>
          </cell>
          <cell r="D45" t="str">
            <v>Yến</v>
          </cell>
          <cell r="E45">
            <v>33662</v>
          </cell>
          <cell r="F45" t="str">
            <v>D22KDN</v>
          </cell>
          <cell r="G45" t="str">
            <v>Đà Nẵng</v>
          </cell>
          <cell r="H45" t="str">
            <v>Nữ</v>
          </cell>
          <cell r="L45">
            <v>8</v>
          </cell>
          <cell r="O45">
            <v>8</v>
          </cell>
          <cell r="Q45">
            <v>9.3000000000000007</v>
          </cell>
          <cell r="S45">
            <v>9.3000000000000007</v>
          </cell>
          <cell r="T45">
            <v>6</v>
          </cell>
          <cell r="W45">
            <v>6</v>
          </cell>
          <cell r="X45">
            <v>7.5</v>
          </cell>
          <cell r="AA45">
            <v>7.5</v>
          </cell>
          <cell r="AB45">
            <v>7.46</v>
          </cell>
          <cell r="AE45" t="str">
            <v>Tốt</v>
          </cell>
          <cell r="AF45" t="str">
            <v>Đ</v>
          </cell>
          <cell r="AG45" t="str">
            <v>Đ</v>
          </cell>
          <cell r="AH45" t="str">
            <v>Đạt</v>
          </cell>
          <cell r="AM45" t="str">
            <v>Đ</v>
          </cell>
          <cell r="AN45" t="str">
            <v>Đạt</v>
          </cell>
          <cell r="AQ45" t="str">
            <v>Đ</v>
          </cell>
        </row>
        <row r="46">
          <cell r="B46">
            <v>2226261267</v>
          </cell>
          <cell r="C46" t="str">
            <v>Nguyễn Thị Thu</v>
          </cell>
          <cell r="D46" t="str">
            <v>Yến</v>
          </cell>
          <cell r="E46">
            <v>33853</v>
          </cell>
          <cell r="F46" t="str">
            <v>D22KDN</v>
          </cell>
          <cell r="G46" t="str">
            <v>Quảng Nam</v>
          </cell>
          <cell r="H46" t="str">
            <v>Nữ</v>
          </cell>
          <cell r="O46">
            <v>0</v>
          </cell>
          <cell r="S46">
            <v>0</v>
          </cell>
          <cell r="W46">
            <v>0</v>
          </cell>
          <cell r="AA46">
            <v>0</v>
          </cell>
          <cell r="AB46">
            <v>0</v>
          </cell>
          <cell r="AF46" t="str">
            <v>Đ</v>
          </cell>
          <cell r="AG46" t="str">
            <v>Đ</v>
          </cell>
          <cell r="AM46" t="str">
            <v xml:space="preserve"> </v>
          </cell>
          <cell r="AQ46" t="str">
            <v xml:space="preserve"> </v>
          </cell>
        </row>
        <row r="47">
          <cell r="O47">
            <v>0</v>
          </cell>
          <cell r="S47">
            <v>0</v>
          </cell>
          <cell r="W47">
            <v>0</v>
          </cell>
          <cell r="AA47">
            <v>0</v>
          </cell>
          <cell r="AB47">
            <v>0</v>
          </cell>
          <cell r="AM47" t="str">
            <v xml:space="preserve"> </v>
          </cell>
          <cell r="AQ47" t="str">
            <v xml:space="preserve"> </v>
          </cell>
        </row>
        <row r="48">
          <cell r="O48">
            <v>0</v>
          </cell>
          <cell r="S48">
            <v>0</v>
          </cell>
          <cell r="W48">
            <v>0</v>
          </cell>
          <cell r="AA48">
            <v>0</v>
          </cell>
          <cell r="AB48">
            <v>0</v>
          </cell>
          <cell r="AM48" t="str">
            <v xml:space="preserve"> </v>
          </cell>
          <cell r="AQ48" t="str">
            <v xml:space="preserve"> </v>
          </cell>
        </row>
        <row r="49">
          <cell r="O49">
            <v>0</v>
          </cell>
          <cell r="S49">
            <v>0</v>
          </cell>
          <cell r="W49">
            <v>0</v>
          </cell>
          <cell r="AA49">
            <v>0</v>
          </cell>
          <cell r="AB49">
            <v>0</v>
          </cell>
          <cell r="AM49" t="str">
            <v xml:space="preserve"> </v>
          </cell>
          <cell r="AQ49" t="str">
            <v xml:space="preserve"> </v>
          </cell>
        </row>
        <row r="50">
          <cell r="O50">
            <v>0</v>
          </cell>
          <cell r="S50">
            <v>0</v>
          </cell>
          <cell r="W50">
            <v>0</v>
          </cell>
          <cell r="AA50">
            <v>0</v>
          </cell>
          <cell r="AB50">
            <v>0</v>
          </cell>
          <cell r="AM50" t="str">
            <v xml:space="preserve"> </v>
          </cell>
          <cell r="AQ50" t="str">
            <v xml:space="preserve"> </v>
          </cell>
        </row>
        <row r="51">
          <cell r="O51">
            <v>0</v>
          </cell>
          <cell r="S51">
            <v>0</v>
          </cell>
          <cell r="W51">
            <v>0</v>
          </cell>
          <cell r="AA51">
            <v>0</v>
          </cell>
          <cell r="AB51">
            <v>0</v>
          </cell>
          <cell r="AM51" t="str">
            <v xml:space="preserve"> </v>
          </cell>
          <cell r="AQ51" t="str">
            <v xml:space="preserve"> </v>
          </cell>
        </row>
        <row r="52">
          <cell r="B52">
            <v>1910217036</v>
          </cell>
          <cell r="C52" t="e">
            <v>#N/A</v>
          </cell>
          <cell r="D52" t="e">
            <v>#N/A</v>
          </cell>
          <cell r="E52" t="e">
            <v>#N/A</v>
          </cell>
          <cell r="F52" t="e">
            <v>#N/A</v>
          </cell>
          <cell r="G52" t="e">
            <v>#N/A</v>
          </cell>
          <cell r="H52" t="e">
            <v>#N/A</v>
          </cell>
          <cell r="O52">
            <v>0</v>
          </cell>
          <cell r="S52">
            <v>0</v>
          </cell>
          <cell r="W52">
            <v>0</v>
          </cell>
          <cell r="AA52">
            <v>0</v>
          </cell>
          <cell r="AB52">
            <v>0</v>
          </cell>
          <cell r="AF52" t="str">
            <v>Đ</v>
          </cell>
          <cell r="AG52" t="str">
            <v>Đ</v>
          </cell>
          <cell r="AH52" t="str">
            <v>Đạt</v>
          </cell>
          <cell r="AM52" t="str">
            <v>Đ</v>
          </cell>
          <cell r="AN52" t="str">
            <v>Đạt</v>
          </cell>
          <cell r="AQ52" t="str">
            <v>Đ</v>
          </cell>
        </row>
        <row r="53">
          <cell r="B53">
            <v>2126261387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J53" t="str">
            <v>chuyển về D21B</v>
          </cell>
          <cell r="O53">
            <v>0</v>
          </cell>
          <cell r="P53">
            <v>7.5</v>
          </cell>
          <cell r="S53">
            <v>7.5</v>
          </cell>
          <cell r="T53">
            <v>7.1</v>
          </cell>
          <cell r="W53">
            <v>7.1</v>
          </cell>
          <cell r="X53">
            <v>8.3000000000000007</v>
          </cell>
          <cell r="AA53">
            <v>8.3000000000000007</v>
          </cell>
          <cell r="AB53">
            <v>4.34</v>
          </cell>
          <cell r="AF53" t="str">
            <v>Đ</v>
          </cell>
          <cell r="AG53" t="str">
            <v>Đ</v>
          </cell>
          <cell r="AH53" t="str">
            <v>Đạt</v>
          </cell>
          <cell r="AM53" t="str">
            <v>Đ</v>
          </cell>
          <cell r="AQ53" t="str">
            <v xml:space="preserve"> </v>
          </cell>
        </row>
        <row r="54">
          <cell r="B54">
            <v>2226261248</v>
          </cell>
          <cell r="C54" t="e">
            <v>#N/A</v>
          </cell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  <cell r="H54" t="e">
            <v>#N/A</v>
          </cell>
          <cell r="O54">
            <v>0</v>
          </cell>
          <cell r="S54">
            <v>0</v>
          </cell>
          <cell r="W54">
            <v>0</v>
          </cell>
          <cell r="AA54">
            <v>0</v>
          </cell>
          <cell r="AB54">
            <v>0</v>
          </cell>
          <cell r="AF54" t="str">
            <v>Đ</v>
          </cell>
          <cell r="AG54" t="str">
            <v>Đ</v>
          </cell>
          <cell r="AM54" t="str">
            <v xml:space="preserve"> </v>
          </cell>
          <cell r="AP54" t="str">
            <v>ĐẠT</v>
          </cell>
          <cell r="AQ54" t="str">
            <v>Đ</v>
          </cell>
        </row>
        <row r="55">
          <cell r="B55">
            <v>2126261410</v>
          </cell>
          <cell r="C55" t="e">
            <v>#N/A</v>
          </cell>
          <cell r="D55" t="e">
            <v>#N/A</v>
          </cell>
          <cell r="E55" t="e">
            <v>#N/A</v>
          </cell>
          <cell r="F55" t="e">
            <v>#N/A</v>
          </cell>
          <cell r="G55" t="e">
            <v>#N/A</v>
          </cell>
          <cell r="H55" t="e">
            <v>#N/A</v>
          </cell>
          <cell r="O55">
            <v>0</v>
          </cell>
          <cell r="S55">
            <v>0</v>
          </cell>
          <cell r="W55">
            <v>0</v>
          </cell>
          <cell r="AA55">
            <v>0</v>
          </cell>
          <cell r="AB55">
            <v>0</v>
          </cell>
          <cell r="AF55" t="str">
            <v>Đ</v>
          </cell>
          <cell r="AG55" t="str">
            <v>Đ</v>
          </cell>
          <cell r="AH55" t="str">
            <v>Đạt</v>
          </cell>
          <cell r="AM55" t="str">
            <v>Đ</v>
          </cell>
          <cell r="AN55" t="str">
            <v>Đạt</v>
          </cell>
          <cell r="AQ55" t="str">
            <v>Đ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W121"/>
  <sheetViews>
    <sheetView tabSelected="1" workbookViewId="0">
      <pane ySplit="5" topLeftCell="A6" activePane="bottomLeft" state="frozen"/>
      <selection pane="bottomLeft" activeCell="AB9" sqref="AB9"/>
    </sheetView>
  </sheetViews>
  <sheetFormatPr defaultColWidth="9.140625" defaultRowHeight="12.75"/>
  <cols>
    <col min="1" max="1" width="3.28515625" style="52" customWidth="1"/>
    <col min="2" max="2" width="11.28515625" style="61" customWidth="1"/>
    <col min="3" max="3" width="17.7109375" style="52" customWidth="1"/>
    <col min="4" max="4" width="7.28515625" style="52" customWidth="1"/>
    <col min="5" max="5" width="8.7109375" style="52" customWidth="1"/>
    <col min="6" max="6" width="10.28515625" style="52" customWidth="1"/>
    <col min="7" max="7" width="10" style="62" customWidth="1"/>
    <col min="8" max="8" width="4.7109375" style="52" customWidth="1"/>
    <col min="9" max="9" width="5" style="52" customWidth="1"/>
    <col min="10" max="10" width="5.28515625" style="63" customWidth="1"/>
    <col min="11" max="14" width="5.28515625" style="64" customWidth="1"/>
    <col min="15" max="16" width="5.28515625" style="52" customWidth="1"/>
    <col min="17" max="20" width="4.7109375" style="52" customWidth="1"/>
    <col min="21" max="21" width="8.7109375" style="52" customWidth="1"/>
    <col min="22" max="22" width="11.28515625" style="52" customWidth="1"/>
    <col min="23" max="23" width="10.28515625" style="52" customWidth="1"/>
    <col min="24" max="16384" width="9.140625" style="52"/>
  </cols>
  <sheetData>
    <row r="1" spans="1:23" ht="16.5" customHeight="1">
      <c r="A1" s="82" t="s">
        <v>3</v>
      </c>
      <c r="B1" s="82"/>
      <c r="C1" s="82"/>
      <c r="D1" s="82"/>
      <c r="E1" s="50"/>
      <c r="F1" s="83" t="s">
        <v>29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5" customHeight="1">
      <c r="A2" s="84" t="s">
        <v>31</v>
      </c>
      <c r="B2" s="84"/>
      <c r="C2" s="84"/>
      <c r="D2" s="84"/>
      <c r="E2" s="50"/>
      <c r="F2" s="84" t="s">
        <v>28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s="53" customFormat="1" ht="15" customHeight="1">
      <c r="A3" s="85" t="s">
        <v>0</v>
      </c>
      <c r="B3" s="88" t="s">
        <v>12</v>
      </c>
      <c r="C3" s="91" t="s">
        <v>13</v>
      </c>
      <c r="D3" s="94" t="s">
        <v>1</v>
      </c>
      <c r="E3" s="97" t="s">
        <v>21</v>
      </c>
      <c r="F3" s="100" t="s">
        <v>20</v>
      </c>
      <c r="G3" s="103" t="s">
        <v>19</v>
      </c>
      <c r="H3" s="106" t="s">
        <v>4</v>
      </c>
      <c r="I3" s="106" t="s">
        <v>23</v>
      </c>
      <c r="J3" s="121" t="s">
        <v>26</v>
      </c>
      <c r="K3" s="122"/>
      <c r="L3" s="122"/>
      <c r="M3" s="122"/>
      <c r="N3" s="123"/>
      <c r="O3" s="109" t="s">
        <v>14</v>
      </c>
      <c r="P3" s="117" t="s">
        <v>15</v>
      </c>
      <c r="Q3" s="109" t="s">
        <v>7</v>
      </c>
      <c r="R3" s="109" t="s">
        <v>8</v>
      </c>
      <c r="S3" s="109" t="s">
        <v>5</v>
      </c>
      <c r="T3" s="109" t="s">
        <v>6</v>
      </c>
      <c r="U3" s="117" t="s">
        <v>22</v>
      </c>
      <c r="V3" s="118" t="s">
        <v>9</v>
      </c>
      <c r="W3" s="115" t="s">
        <v>16</v>
      </c>
    </row>
    <row r="4" spans="1:23" s="53" customFormat="1" ht="21.75" customHeight="1">
      <c r="A4" s="86"/>
      <c r="B4" s="89"/>
      <c r="C4" s="92"/>
      <c r="D4" s="95"/>
      <c r="E4" s="98"/>
      <c r="F4" s="101"/>
      <c r="G4" s="104"/>
      <c r="H4" s="107"/>
      <c r="I4" s="107"/>
      <c r="J4" s="112" t="s">
        <v>127</v>
      </c>
      <c r="K4" s="112" t="s">
        <v>128</v>
      </c>
      <c r="L4" s="112" t="s">
        <v>129</v>
      </c>
      <c r="M4" s="112" t="s">
        <v>130</v>
      </c>
      <c r="N4" s="112" t="s">
        <v>131</v>
      </c>
      <c r="O4" s="110"/>
      <c r="P4" s="117" t="s">
        <v>17</v>
      </c>
      <c r="Q4" s="110" t="s">
        <v>7</v>
      </c>
      <c r="R4" s="110" t="s">
        <v>8</v>
      </c>
      <c r="S4" s="110" t="s">
        <v>5</v>
      </c>
      <c r="T4" s="110" t="s">
        <v>6</v>
      </c>
      <c r="U4" s="117" t="s">
        <v>6</v>
      </c>
      <c r="V4" s="119"/>
      <c r="W4" s="115" t="s">
        <v>18</v>
      </c>
    </row>
    <row r="5" spans="1:23" s="53" customFormat="1" ht="34.5" customHeight="1">
      <c r="A5" s="87"/>
      <c r="B5" s="90"/>
      <c r="C5" s="93"/>
      <c r="D5" s="96"/>
      <c r="E5" s="99"/>
      <c r="F5" s="102"/>
      <c r="G5" s="105"/>
      <c r="H5" s="108"/>
      <c r="I5" s="108"/>
      <c r="J5" s="113"/>
      <c r="K5" s="113"/>
      <c r="L5" s="113"/>
      <c r="M5" s="113"/>
      <c r="N5" s="113"/>
      <c r="O5" s="111"/>
      <c r="P5" s="117"/>
      <c r="Q5" s="111"/>
      <c r="R5" s="111"/>
      <c r="S5" s="111"/>
      <c r="T5" s="111"/>
      <c r="U5" s="117"/>
      <c r="V5" s="120"/>
      <c r="W5" s="115"/>
    </row>
    <row r="6" spans="1:23" s="55" customFormat="1" ht="18.600000000000001" customHeight="1">
      <c r="A6" s="24" t="s">
        <v>33</v>
      </c>
      <c r="B6" s="42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2"/>
      <c r="O6" s="54"/>
      <c r="P6" s="5"/>
      <c r="Q6" s="5"/>
      <c r="R6" s="5"/>
      <c r="S6" s="5"/>
      <c r="T6" s="5"/>
      <c r="U6" s="5"/>
      <c r="V6" s="5"/>
      <c r="W6" s="5"/>
    </row>
    <row r="7" spans="1:23" s="55" customFormat="1" ht="18.600000000000001" customHeight="1">
      <c r="A7" s="33">
        <v>1</v>
      </c>
      <c r="B7" s="31">
        <v>2320257551</v>
      </c>
      <c r="C7" s="40" t="s">
        <v>97</v>
      </c>
      <c r="D7" s="41" t="s">
        <v>98</v>
      </c>
      <c r="E7" s="65" t="s">
        <v>99</v>
      </c>
      <c r="F7" s="56">
        <v>36511</v>
      </c>
      <c r="G7" s="35" t="s">
        <v>64</v>
      </c>
      <c r="H7" s="35" t="s">
        <v>41</v>
      </c>
      <c r="I7" s="57">
        <v>8.49</v>
      </c>
      <c r="J7" s="57">
        <v>0</v>
      </c>
      <c r="K7" s="57">
        <v>0</v>
      </c>
      <c r="L7" s="57">
        <v>0</v>
      </c>
      <c r="M7" s="57">
        <v>0</v>
      </c>
      <c r="N7" s="57">
        <v>8.6999999999999993</v>
      </c>
      <c r="O7" s="57">
        <v>8.5</v>
      </c>
      <c r="P7" s="57">
        <v>3.74</v>
      </c>
      <c r="Q7" s="32" t="s">
        <v>289</v>
      </c>
      <c r="R7" s="32" t="s">
        <v>289</v>
      </c>
      <c r="S7" s="32" t="s">
        <v>289</v>
      </c>
      <c r="T7" s="32" t="s">
        <v>289</v>
      </c>
      <c r="U7" s="32" t="s">
        <v>292</v>
      </c>
      <c r="V7" s="58"/>
      <c r="W7" s="36" t="s">
        <v>291</v>
      </c>
    </row>
    <row r="8" spans="1:23" s="55" customFormat="1" ht="18.600000000000001" customHeight="1">
      <c r="A8" s="33">
        <v>2</v>
      </c>
      <c r="B8" s="31">
        <v>23202611710</v>
      </c>
      <c r="C8" s="40" t="s">
        <v>100</v>
      </c>
      <c r="D8" s="41" t="s">
        <v>101</v>
      </c>
      <c r="E8" s="65" t="s">
        <v>99</v>
      </c>
      <c r="F8" s="56">
        <v>36188</v>
      </c>
      <c r="G8" s="35" t="s">
        <v>44</v>
      </c>
      <c r="H8" s="35" t="s">
        <v>41</v>
      </c>
      <c r="I8" s="57">
        <v>8.08</v>
      </c>
      <c r="J8" s="57">
        <v>0</v>
      </c>
      <c r="K8" s="57">
        <v>0</v>
      </c>
      <c r="L8" s="57">
        <v>0</v>
      </c>
      <c r="M8" s="57">
        <v>0</v>
      </c>
      <c r="N8" s="57">
        <v>8.6</v>
      </c>
      <c r="O8" s="57">
        <v>8.1</v>
      </c>
      <c r="P8" s="57">
        <v>3.54</v>
      </c>
      <c r="Q8" s="32" t="s">
        <v>289</v>
      </c>
      <c r="R8" s="32" t="s">
        <v>289</v>
      </c>
      <c r="S8" s="32" t="s">
        <v>289</v>
      </c>
      <c r="T8" s="32" t="s">
        <v>289</v>
      </c>
      <c r="U8" s="32" t="s">
        <v>292</v>
      </c>
      <c r="V8" s="58"/>
      <c r="W8" s="36" t="s">
        <v>291</v>
      </c>
    </row>
    <row r="9" spans="1:23" s="55" customFormat="1" ht="18.600000000000001" customHeight="1">
      <c r="A9" s="33">
        <v>3</v>
      </c>
      <c r="B9" s="31">
        <v>2320257519</v>
      </c>
      <c r="C9" s="40" t="s">
        <v>102</v>
      </c>
      <c r="D9" s="41" t="s">
        <v>103</v>
      </c>
      <c r="E9" s="34" t="s">
        <v>99</v>
      </c>
      <c r="F9" s="56">
        <v>36230</v>
      </c>
      <c r="G9" s="35" t="s">
        <v>47</v>
      </c>
      <c r="H9" s="35" t="s">
        <v>41</v>
      </c>
      <c r="I9" s="57">
        <v>7.8</v>
      </c>
      <c r="J9" s="57">
        <v>0</v>
      </c>
      <c r="K9" s="57">
        <v>0</v>
      </c>
      <c r="L9" s="57">
        <v>0</v>
      </c>
      <c r="M9" s="57">
        <v>0</v>
      </c>
      <c r="N9" s="57">
        <v>8.6999999999999993</v>
      </c>
      <c r="O9" s="57">
        <v>7.83</v>
      </c>
      <c r="P9" s="57">
        <v>3.37</v>
      </c>
      <c r="Q9" s="32" t="s">
        <v>289</v>
      </c>
      <c r="R9" s="32" t="s">
        <v>289</v>
      </c>
      <c r="S9" s="32" t="s">
        <v>289</v>
      </c>
      <c r="T9" s="32" t="s">
        <v>289</v>
      </c>
      <c r="U9" s="32" t="s">
        <v>292</v>
      </c>
      <c r="V9" s="58"/>
      <c r="W9" s="36" t="s">
        <v>291</v>
      </c>
    </row>
    <row r="10" spans="1:23" s="55" customFormat="1" ht="18.600000000000001" customHeight="1">
      <c r="A10" s="33">
        <v>4</v>
      </c>
      <c r="B10" s="31">
        <v>2320243065</v>
      </c>
      <c r="C10" s="40" t="s">
        <v>104</v>
      </c>
      <c r="D10" s="41" t="s">
        <v>105</v>
      </c>
      <c r="E10" s="34" t="s">
        <v>99</v>
      </c>
      <c r="F10" s="56">
        <v>36442</v>
      </c>
      <c r="G10" s="35" t="s">
        <v>47</v>
      </c>
      <c r="H10" s="35" t="s">
        <v>41</v>
      </c>
      <c r="I10" s="57">
        <v>7.96</v>
      </c>
      <c r="J10" s="57">
        <v>0</v>
      </c>
      <c r="K10" s="57">
        <v>0</v>
      </c>
      <c r="L10" s="57">
        <v>0</v>
      </c>
      <c r="M10" s="57">
        <v>0</v>
      </c>
      <c r="N10" s="57">
        <v>8.6999999999999993</v>
      </c>
      <c r="O10" s="57">
        <v>7.99</v>
      </c>
      <c r="P10" s="57">
        <v>3.48</v>
      </c>
      <c r="Q10" s="32" t="s">
        <v>289</v>
      </c>
      <c r="R10" s="32" t="s">
        <v>289</v>
      </c>
      <c r="S10" s="32" t="s">
        <v>289</v>
      </c>
      <c r="T10" s="32" t="s">
        <v>289</v>
      </c>
      <c r="U10" s="32" t="s">
        <v>292</v>
      </c>
      <c r="V10" s="58"/>
      <c r="W10" s="36" t="s">
        <v>291</v>
      </c>
    </row>
    <row r="11" spans="1:23" s="55" customFormat="1" ht="18.600000000000001" customHeight="1">
      <c r="A11" s="33">
        <v>5</v>
      </c>
      <c r="B11" s="31">
        <v>2320261622</v>
      </c>
      <c r="C11" s="40" t="s">
        <v>62</v>
      </c>
      <c r="D11" s="41" t="s">
        <v>106</v>
      </c>
      <c r="E11" s="34" t="s">
        <v>99</v>
      </c>
      <c r="F11" s="56">
        <v>36234</v>
      </c>
      <c r="G11" s="35" t="s">
        <v>55</v>
      </c>
      <c r="H11" s="35" t="s">
        <v>41</v>
      </c>
      <c r="I11" s="57">
        <v>8.43</v>
      </c>
      <c r="J11" s="57">
        <v>0</v>
      </c>
      <c r="K11" s="57">
        <v>0</v>
      </c>
      <c r="L11" s="57">
        <v>0</v>
      </c>
      <c r="M11" s="57">
        <v>0</v>
      </c>
      <c r="N11" s="57">
        <v>8.5</v>
      </c>
      <c r="O11" s="57">
        <v>8.44</v>
      </c>
      <c r="P11" s="57">
        <v>3.68</v>
      </c>
      <c r="Q11" s="32" t="s">
        <v>289</v>
      </c>
      <c r="R11" s="32" t="s">
        <v>289</v>
      </c>
      <c r="S11" s="32" t="s">
        <v>289</v>
      </c>
      <c r="T11" s="32" t="s">
        <v>289</v>
      </c>
      <c r="U11" s="32" t="s">
        <v>292</v>
      </c>
      <c r="V11" s="58"/>
      <c r="W11" s="36" t="s">
        <v>291</v>
      </c>
    </row>
    <row r="12" spans="1:23" s="55" customFormat="1" ht="18.600000000000001" customHeight="1">
      <c r="A12" s="33">
        <v>6</v>
      </c>
      <c r="B12" s="31">
        <v>2320262226</v>
      </c>
      <c r="C12" s="40" t="s">
        <v>107</v>
      </c>
      <c r="D12" s="41" t="s">
        <v>57</v>
      </c>
      <c r="E12" s="34" t="s">
        <v>99</v>
      </c>
      <c r="F12" s="56">
        <v>35888</v>
      </c>
      <c r="G12" s="35" t="s">
        <v>50</v>
      </c>
      <c r="H12" s="35" t="s">
        <v>41</v>
      </c>
      <c r="I12" s="57">
        <v>8.0299999999999994</v>
      </c>
      <c r="J12" s="57">
        <v>0</v>
      </c>
      <c r="K12" s="57">
        <v>0</v>
      </c>
      <c r="L12" s="57">
        <v>0</v>
      </c>
      <c r="M12" s="57">
        <v>0</v>
      </c>
      <c r="N12" s="57">
        <v>8.6</v>
      </c>
      <c r="O12" s="57">
        <v>8.06</v>
      </c>
      <c r="P12" s="57">
        <v>3.49</v>
      </c>
      <c r="Q12" s="32" t="s">
        <v>289</v>
      </c>
      <c r="R12" s="32" t="s">
        <v>289</v>
      </c>
      <c r="S12" s="32" t="s">
        <v>289</v>
      </c>
      <c r="T12" s="32" t="s">
        <v>289</v>
      </c>
      <c r="U12" s="32" t="s">
        <v>292</v>
      </c>
      <c r="V12" s="58"/>
      <c r="W12" s="36" t="s">
        <v>291</v>
      </c>
    </row>
    <row r="13" spans="1:23" s="55" customFormat="1" ht="18.600000000000001" customHeight="1">
      <c r="A13" s="33">
        <v>7</v>
      </c>
      <c r="B13" s="31">
        <v>23202610221</v>
      </c>
      <c r="C13" s="40" t="s">
        <v>108</v>
      </c>
      <c r="D13" s="41" t="s">
        <v>61</v>
      </c>
      <c r="E13" s="34" t="s">
        <v>99</v>
      </c>
      <c r="F13" s="56">
        <v>36287</v>
      </c>
      <c r="G13" s="35" t="s">
        <v>47</v>
      </c>
      <c r="H13" s="35" t="s">
        <v>41</v>
      </c>
      <c r="I13" s="57">
        <v>8.23</v>
      </c>
      <c r="J13" s="57">
        <v>0</v>
      </c>
      <c r="K13" s="57">
        <v>0</v>
      </c>
      <c r="L13" s="57">
        <v>0</v>
      </c>
      <c r="M13" s="57">
        <v>0</v>
      </c>
      <c r="N13" s="57">
        <v>8.4</v>
      </c>
      <c r="O13" s="57">
        <v>8.24</v>
      </c>
      <c r="P13" s="57">
        <v>3.61</v>
      </c>
      <c r="Q13" s="32" t="s">
        <v>289</v>
      </c>
      <c r="R13" s="32" t="s">
        <v>289</v>
      </c>
      <c r="S13" s="32" t="s">
        <v>289</v>
      </c>
      <c r="T13" s="32" t="s">
        <v>289</v>
      </c>
      <c r="U13" s="32" t="s">
        <v>292</v>
      </c>
      <c r="V13" s="58"/>
      <c r="W13" s="36" t="s">
        <v>291</v>
      </c>
    </row>
    <row r="14" spans="1:23" s="55" customFormat="1" ht="18.600000000000001" customHeight="1">
      <c r="A14" s="33">
        <v>8</v>
      </c>
      <c r="B14" s="31">
        <v>23202611840</v>
      </c>
      <c r="C14" s="40" t="s">
        <v>51</v>
      </c>
      <c r="D14" s="41" t="s">
        <v>61</v>
      </c>
      <c r="E14" s="34" t="s">
        <v>99</v>
      </c>
      <c r="F14" s="56">
        <v>36436</v>
      </c>
      <c r="G14" s="35" t="s">
        <v>40</v>
      </c>
      <c r="H14" s="35" t="s">
        <v>41</v>
      </c>
      <c r="I14" s="57">
        <v>7.62</v>
      </c>
      <c r="J14" s="57">
        <v>0</v>
      </c>
      <c r="K14" s="57">
        <v>0</v>
      </c>
      <c r="L14" s="57">
        <v>0</v>
      </c>
      <c r="M14" s="57">
        <v>0</v>
      </c>
      <c r="N14" s="57">
        <v>8.6</v>
      </c>
      <c r="O14" s="57">
        <v>7.66</v>
      </c>
      <c r="P14" s="57">
        <v>3.28</v>
      </c>
      <c r="Q14" s="32" t="s">
        <v>289</v>
      </c>
      <c r="R14" s="32" t="s">
        <v>289</v>
      </c>
      <c r="S14" s="32" t="s">
        <v>289</v>
      </c>
      <c r="T14" s="32" t="s">
        <v>289</v>
      </c>
      <c r="U14" s="32" t="s">
        <v>290</v>
      </c>
      <c r="V14" s="58"/>
      <c r="W14" s="36" t="s">
        <v>291</v>
      </c>
    </row>
    <row r="15" spans="1:23" s="55" customFormat="1" ht="18.600000000000001" customHeight="1">
      <c r="A15" s="33">
        <v>9</v>
      </c>
      <c r="B15" s="31">
        <v>2320283151</v>
      </c>
      <c r="C15" s="40" t="s">
        <v>109</v>
      </c>
      <c r="D15" s="41" t="s">
        <v>110</v>
      </c>
      <c r="E15" s="34" t="s">
        <v>99</v>
      </c>
      <c r="F15" s="56">
        <v>36254</v>
      </c>
      <c r="G15" s="35" t="s">
        <v>40</v>
      </c>
      <c r="H15" s="35" t="s">
        <v>41</v>
      </c>
      <c r="I15" s="57">
        <v>7.93</v>
      </c>
      <c r="J15" s="57">
        <v>0</v>
      </c>
      <c r="K15" s="57">
        <v>0</v>
      </c>
      <c r="L15" s="57">
        <v>0</v>
      </c>
      <c r="M15" s="57">
        <v>0</v>
      </c>
      <c r="N15" s="57">
        <v>8</v>
      </c>
      <c r="O15" s="57">
        <v>7.94</v>
      </c>
      <c r="P15" s="57">
        <v>3.44</v>
      </c>
      <c r="Q15" s="32" t="s">
        <v>289</v>
      </c>
      <c r="R15" s="32" t="s">
        <v>289</v>
      </c>
      <c r="S15" s="32" t="s">
        <v>289</v>
      </c>
      <c r="T15" s="32" t="s">
        <v>289</v>
      </c>
      <c r="U15" s="32" t="s">
        <v>292</v>
      </c>
      <c r="V15" s="58"/>
      <c r="W15" s="36" t="s">
        <v>291</v>
      </c>
    </row>
    <row r="16" spans="1:23" s="55" customFormat="1" ht="18.600000000000001" customHeight="1">
      <c r="A16" s="33">
        <v>10</v>
      </c>
      <c r="B16" s="31">
        <v>23202611756</v>
      </c>
      <c r="C16" s="40" t="s">
        <v>111</v>
      </c>
      <c r="D16" s="41" t="s">
        <v>112</v>
      </c>
      <c r="E16" s="34" t="s">
        <v>99</v>
      </c>
      <c r="F16" s="56">
        <v>36434</v>
      </c>
      <c r="G16" s="35" t="s">
        <v>55</v>
      </c>
      <c r="H16" s="35" t="s">
        <v>41</v>
      </c>
      <c r="I16" s="57">
        <v>7.79</v>
      </c>
      <c r="J16" s="57">
        <v>0</v>
      </c>
      <c r="K16" s="57">
        <v>0</v>
      </c>
      <c r="L16" s="57">
        <v>0</v>
      </c>
      <c r="M16" s="57">
        <v>0</v>
      </c>
      <c r="N16" s="57">
        <v>8.6</v>
      </c>
      <c r="O16" s="57">
        <v>7.82</v>
      </c>
      <c r="P16" s="57">
        <v>3.36</v>
      </c>
      <c r="Q16" s="32" t="s">
        <v>289</v>
      </c>
      <c r="R16" s="32" t="s">
        <v>289</v>
      </c>
      <c r="S16" s="32" t="s">
        <v>289</v>
      </c>
      <c r="T16" s="32" t="s">
        <v>289</v>
      </c>
      <c r="U16" s="32" t="s">
        <v>292</v>
      </c>
      <c r="V16" s="58"/>
      <c r="W16" s="36" t="s">
        <v>291</v>
      </c>
    </row>
    <row r="17" spans="1:23" s="55" customFormat="1" ht="18.600000000000001" customHeight="1">
      <c r="A17" s="33">
        <v>11</v>
      </c>
      <c r="B17" s="31">
        <v>23202511509</v>
      </c>
      <c r="C17" s="40" t="s">
        <v>113</v>
      </c>
      <c r="D17" s="41" t="s">
        <v>114</v>
      </c>
      <c r="E17" s="34" t="s">
        <v>99</v>
      </c>
      <c r="F17" s="56">
        <v>36239</v>
      </c>
      <c r="G17" s="35" t="s">
        <v>64</v>
      </c>
      <c r="H17" s="35" t="s">
        <v>41</v>
      </c>
      <c r="I17" s="57">
        <v>7.72</v>
      </c>
      <c r="J17" s="57">
        <v>0</v>
      </c>
      <c r="K17" s="57">
        <v>0</v>
      </c>
      <c r="L17" s="57">
        <v>0</v>
      </c>
      <c r="M17" s="57">
        <v>0</v>
      </c>
      <c r="N17" s="57">
        <v>8.4</v>
      </c>
      <c r="O17" s="57">
        <v>7.75</v>
      </c>
      <c r="P17" s="57">
        <v>3.33</v>
      </c>
      <c r="Q17" s="32" t="s">
        <v>289</v>
      </c>
      <c r="R17" s="32" t="s">
        <v>289</v>
      </c>
      <c r="S17" s="32" t="s">
        <v>289</v>
      </c>
      <c r="T17" s="32" t="s">
        <v>289</v>
      </c>
      <c r="U17" s="32" t="s">
        <v>290</v>
      </c>
      <c r="V17" s="58"/>
      <c r="W17" s="36" t="s">
        <v>291</v>
      </c>
    </row>
    <row r="18" spans="1:23" s="55" customFormat="1" ht="18.600000000000001" customHeight="1">
      <c r="A18" s="33">
        <v>12</v>
      </c>
      <c r="B18" s="31">
        <v>23202611831</v>
      </c>
      <c r="C18" s="40" t="s">
        <v>115</v>
      </c>
      <c r="D18" s="41" t="s">
        <v>116</v>
      </c>
      <c r="E18" s="34" t="s">
        <v>99</v>
      </c>
      <c r="F18" s="56">
        <v>36386</v>
      </c>
      <c r="G18" s="35" t="s">
        <v>37</v>
      </c>
      <c r="H18" s="35" t="s">
        <v>41</v>
      </c>
      <c r="I18" s="57">
        <v>7.43</v>
      </c>
      <c r="J18" s="57">
        <v>0</v>
      </c>
      <c r="K18" s="57">
        <v>0</v>
      </c>
      <c r="L18" s="57">
        <v>0</v>
      </c>
      <c r="M18" s="57">
        <v>0</v>
      </c>
      <c r="N18" s="57">
        <v>8.5</v>
      </c>
      <c r="O18" s="57">
        <v>7.47</v>
      </c>
      <c r="P18" s="57">
        <v>3.14</v>
      </c>
      <c r="Q18" s="32" t="s">
        <v>289</v>
      </c>
      <c r="R18" s="32" t="s">
        <v>289</v>
      </c>
      <c r="S18" s="32" t="s">
        <v>289</v>
      </c>
      <c r="T18" s="32" t="s">
        <v>289</v>
      </c>
      <c r="U18" s="32" t="s">
        <v>290</v>
      </c>
      <c r="V18" s="58"/>
      <c r="W18" s="36" t="s">
        <v>291</v>
      </c>
    </row>
    <row r="19" spans="1:23" s="55" customFormat="1" ht="18.600000000000001" customHeight="1">
      <c r="A19" s="33">
        <v>13</v>
      </c>
      <c r="B19" s="31">
        <v>23202611969</v>
      </c>
      <c r="C19" s="40" t="s">
        <v>117</v>
      </c>
      <c r="D19" s="41" t="s">
        <v>118</v>
      </c>
      <c r="E19" s="65" t="s">
        <v>99</v>
      </c>
      <c r="F19" s="56">
        <v>35648</v>
      </c>
      <c r="G19" s="35" t="s">
        <v>55</v>
      </c>
      <c r="H19" s="35" t="s">
        <v>41</v>
      </c>
      <c r="I19" s="57">
        <v>7.56</v>
      </c>
      <c r="J19" s="57">
        <v>0</v>
      </c>
      <c r="K19" s="57">
        <v>0</v>
      </c>
      <c r="L19" s="57">
        <v>0</v>
      </c>
      <c r="M19" s="57">
        <v>0</v>
      </c>
      <c r="N19" s="57">
        <v>8.6999999999999993</v>
      </c>
      <c r="O19" s="57">
        <v>7.6</v>
      </c>
      <c r="P19" s="57">
        <v>3.21</v>
      </c>
      <c r="Q19" s="32" t="s">
        <v>289</v>
      </c>
      <c r="R19" s="32" t="s">
        <v>289</v>
      </c>
      <c r="S19" s="32" t="s">
        <v>289</v>
      </c>
      <c r="T19" s="32" t="s">
        <v>289</v>
      </c>
      <c r="U19" s="32" t="s">
        <v>290</v>
      </c>
      <c r="V19" s="58"/>
      <c r="W19" s="36" t="s">
        <v>291</v>
      </c>
    </row>
    <row r="20" spans="1:23" s="55" customFormat="1" ht="18.600000000000001" customHeight="1">
      <c r="A20" s="33">
        <v>14</v>
      </c>
      <c r="B20" s="31">
        <v>23202611547</v>
      </c>
      <c r="C20" s="40" t="s">
        <v>119</v>
      </c>
      <c r="D20" s="41" t="s">
        <v>81</v>
      </c>
      <c r="E20" s="34" t="s">
        <v>99</v>
      </c>
      <c r="F20" s="56">
        <v>36172</v>
      </c>
      <c r="G20" s="35" t="s">
        <v>64</v>
      </c>
      <c r="H20" s="35" t="s">
        <v>41</v>
      </c>
      <c r="I20" s="57">
        <v>8.1999999999999993</v>
      </c>
      <c r="J20" s="57">
        <v>0</v>
      </c>
      <c r="K20" s="57">
        <v>0</v>
      </c>
      <c r="L20" s="57">
        <v>0</v>
      </c>
      <c r="M20" s="57">
        <v>0</v>
      </c>
      <c r="N20" s="57">
        <v>8.6</v>
      </c>
      <c r="O20" s="57">
        <v>8.2200000000000006</v>
      </c>
      <c r="P20" s="57">
        <v>3.54</v>
      </c>
      <c r="Q20" s="32" t="s">
        <v>289</v>
      </c>
      <c r="R20" s="32" t="s">
        <v>289</v>
      </c>
      <c r="S20" s="32" t="s">
        <v>289</v>
      </c>
      <c r="T20" s="32" t="s">
        <v>289</v>
      </c>
      <c r="U20" s="32" t="s">
        <v>290</v>
      </c>
      <c r="V20" s="58"/>
      <c r="W20" s="36" t="s">
        <v>291</v>
      </c>
    </row>
    <row r="21" spans="1:23" s="55" customFormat="1" ht="18.600000000000001" customHeight="1">
      <c r="A21" s="33">
        <v>15</v>
      </c>
      <c r="B21" s="31">
        <v>23202111919</v>
      </c>
      <c r="C21" s="40" t="s">
        <v>120</v>
      </c>
      <c r="D21" s="41" t="s">
        <v>121</v>
      </c>
      <c r="E21" s="34" t="s">
        <v>99</v>
      </c>
      <c r="F21" s="56">
        <v>36239</v>
      </c>
      <c r="G21" s="35" t="s">
        <v>50</v>
      </c>
      <c r="H21" s="35" t="s">
        <v>41</v>
      </c>
      <c r="I21" s="57">
        <v>7.77</v>
      </c>
      <c r="J21" s="57">
        <v>0</v>
      </c>
      <c r="K21" s="57">
        <v>0</v>
      </c>
      <c r="L21" s="57">
        <v>0</v>
      </c>
      <c r="M21" s="57">
        <v>0</v>
      </c>
      <c r="N21" s="57">
        <v>8.9</v>
      </c>
      <c r="O21" s="57">
        <v>7.82</v>
      </c>
      <c r="P21" s="57">
        <v>3.35</v>
      </c>
      <c r="Q21" s="32" t="s">
        <v>289</v>
      </c>
      <c r="R21" s="32" t="s">
        <v>289</v>
      </c>
      <c r="S21" s="32" t="s">
        <v>289</v>
      </c>
      <c r="T21" s="32" t="s">
        <v>289</v>
      </c>
      <c r="U21" s="32" t="s">
        <v>292</v>
      </c>
      <c r="V21" s="58"/>
      <c r="W21" s="36" t="s">
        <v>291</v>
      </c>
    </row>
    <row r="22" spans="1:23" s="55" customFormat="1" ht="18.600000000000001" customHeight="1">
      <c r="A22" s="33">
        <v>16</v>
      </c>
      <c r="B22" s="31">
        <v>2220265428</v>
      </c>
      <c r="C22" s="40" t="s">
        <v>104</v>
      </c>
      <c r="D22" s="41" t="s">
        <v>85</v>
      </c>
      <c r="E22" s="34" t="s">
        <v>99</v>
      </c>
      <c r="F22" s="56">
        <v>35796</v>
      </c>
      <c r="G22" s="35" t="s">
        <v>40</v>
      </c>
      <c r="H22" s="35" t="s">
        <v>41</v>
      </c>
      <c r="I22" s="57">
        <v>7.58</v>
      </c>
      <c r="J22" s="57">
        <v>0</v>
      </c>
      <c r="K22" s="57">
        <v>0</v>
      </c>
      <c r="L22" s="57">
        <v>0</v>
      </c>
      <c r="M22" s="57">
        <v>0</v>
      </c>
      <c r="N22" s="57">
        <v>8.5</v>
      </c>
      <c r="O22" s="57">
        <v>7.61</v>
      </c>
      <c r="P22" s="57">
        <v>3.27</v>
      </c>
      <c r="Q22" s="32" t="s">
        <v>289</v>
      </c>
      <c r="R22" s="32" t="s">
        <v>289</v>
      </c>
      <c r="S22" s="32" t="s">
        <v>289</v>
      </c>
      <c r="T22" s="32" t="s">
        <v>289</v>
      </c>
      <c r="U22" s="32" t="s">
        <v>292</v>
      </c>
      <c r="V22" s="58"/>
      <c r="W22" s="36" t="s">
        <v>291</v>
      </c>
    </row>
    <row r="23" spans="1:23" s="55" customFormat="1" ht="18.600000000000001" customHeight="1">
      <c r="A23" s="33">
        <v>17</v>
      </c>
      <c r="B23" s="31">
        <v>2320264360</v>
      </c>
      <c r="C23" s="40" t="s">
        <v>115</v>
      </c>
      <c r="D23" s="41" t="s">
        <v>122</v>
      </c>
      <c r="E23" s="34" t="s">
        <v>99</v>
      </c>
      <c r="F23" s="56">
        <v>36320</v>
      </c>
      <c r="G23" s="35" t="s">
        <v>55</v>
      </c>
      <c r="H23" s="35" t="s">
        <v>41</v>
      </c>
      <c r="I23" s="57">
        <v>7.96</v>
      </c>
      <c r="J23" s="57">
        <v>0</v>
      </c>
      <c r="K23" s="57">
        <v>0</v>
      </c>
      <c r="L23" s="57">
        <v>0</v>
      </c>
      <c r="M23" s="57">
        <v>0</v>
      </c>
      <c r="N23" s="57">
        <v>8.8000000000000007</v>
      </c>
      <c r="O23" s="57">
        <v>8</v>
      </c>
      <c r="P23" s="57">
        <v>3.5</v>
      </c>
      <c r="Q23" s="32" t="s">
        <v>289</v>
      </c>
      <c r="R23" s="32" t="s">
        <v>289</v>
      </c>
      <c r="S23" s="32" t="s">
        <v>289</v>
      </c>
      <c r="T23" s="32" t="s">
        <v>289</v>
      </c>
      <c r="U23" s="32" t="s">
        <v>292</v>
      </c>
      <c r="V23" s="58"/>
      <c r="W23" s="36" t="s">
        <v>291</v>
      </c>
    </row>
    <row r="24" spans="1:23" s="55" customFormat="1" ht="18.600000000000001" customHeight="1">
      <c r="A24" s="33">
        <v>18</v>
      </c>
      <c r="B24" s="31">
        <v>2320262841</v>
      </c>
      <c r="C24" s="40" t="s">
        <v>123</v>
      </c>
      <c r="D24" s="41" t="s">
        <v>124</v>
      </c>
      <c r="E24" s="34" t="s">
        <v>99</v>
      </c>
      <c r="F24" s="56">
        <v>35962</v>
      </c>
      <c r="G24" s="35" t="s">
        <v>55</v>
      </c>
      <c r="H24" s="35" t="s">
        <v>41</v>
      </c>
      <c r="I24" s="57">
        <v>7.94</v>
      </c>
      <c r="J24" s="57">
        <v>0</v>
      </c>
      <c r="K24" s="57">
        <v>0</v>
      </c>
      <c r="L24" s="57">
        <v>0</v>
      </c>
      <c r="M24" s="57">
        <v>0</v>
      </c>
      <c r="N24" s="57">
        <v>8.5</v>
      </c>
      <c r="O24" s="57">
        <v>7.96</v>
      </c>
      <c r="P24" s="57">
        <v>3.45</v>
      </c>
      <c r="Q24" s="32" t="s">
        <v>289</v>
      </c>
      <c r="R24" s="32" t="s">
        <v>289</v>
      </c>
      <c r="S24" s="32" t="s">
        <v>289</v>
      </c>
      <c r="T24" s="32" t="s">
        <v>289</v>
      </c>
      <c r="U24" s="32" t="s">
        <v>290</v>
      </c>
      <c r="V24" s="58"/>
      <c r="W24" s="36" t="s">
        <v>291</v>
      </c>
    </row>
    <row r="25" spans="1:23" s="55" customFormat="1" ht="18.600000000000001" customHeight="1">
      <c r="A25" s="33">
        <v>19</v>
      </c>
      <c r="B25" s="31">
        <v>23202610163</v>
      </c>
      <c r="C25" s="40" t="s">
        <v>119</v>
      </c>
      <c r="D25" s="41" t="s">
        <v>125</v>
      </c>
      <c r="E25" s="34" t="s">
        <v>99</v>
      </c>
      <c r="F25" s="56">
        <v>36454</v>
      </c>
      <c r="G25" s="35" t="s">
        <v>64</v>
      </c>
      <c r="H25" s="35" t="s">
        <v>41</v>
      </c>
      <c r="I25" s="57">
        <v>7.7</v>
      </c>
      <c r="J25" s="57">
        <v>0</v>
      </c>
      <c r="K25" s="57">
        <v>0</v>
      </c>
      <c r="L25" s="57">
        <v>0</v>
      </c>
      <c r="M25" s="57">
        <v>0</v>
      </c>
      <c r="N25" s="57">
        <v>8.4</v>
      </c>
      <c r="O25" s="57">
        <v>7.73</v>
      </c>
      <c r="P25" s="57">
        <v>3.27</v>
      </c>
      <c r="Q25" s="32" t="s">
        <v>289</v>
      </c>
      <c r="R25" s="32" t="s">
        <v>289</v>
      </c>
      <c r="S25" s="32" t="s">
        <v>289</v>
      </c>
      <c r="T25" s="32" t="s">
        <v>289</v>
      </c>
      <c r="U25" s="32" t="s">
        <v>292</v>
      </c>
      <c r="V25" s="58"/>
      <c r="W25" s="36" t="s">
        <v>291</v>
      </c>
    </row>
    <row r="26" spans="1:23" s="55" customFormat="1" ht="18.600000000000001" customHeight="1">
      <c r="A26" s="33">
        <v>20</v>
      </c>
      <c r="B26" s="31">
        <v>2320264362</v>
      </c>
      <c r="C26" s="40" t="s">
        <v>126</v>
      </c>
      <c r="D26" s="41" t="s">
        <v>89</v>
      </c>
      <c r="E26" s="34" t="s">
        <v>99</v>
      </c>
      <c r="F26" s="56">
        <v>36513</v>
      </c>
      <c r="G26" s="35" t="s">
        <v>55</v>
      </c>
      <c r="H26" s="35" t="s">
        <v>41</v>
      </c>
      <c r="I26" s="57">
        <v>7.34</v>
      </c>
      <c r="J26" s="57">
        <v>0</v>
      </c>
      <c r="K26" s="57">
        <v>0</v>
      </c>
      <c r="L26" s="57">
        <v>0</v>
      </c>
      <c r="M26" s="57">
        <v>0</v>
      </c>
      <c r="N26" s="57">
        <v>8.6999999999999993</v>
      </c>
      <c r="O26" s="57">
        <v>7.39</v>
      </c>
      <c r="P26" s="57">
        <v>3.07</v>
      </c>
      <c r="Q26" s="32" t="s">
        <v>289</v>
      </c>
      <c r="R26" s="32" t="s">
        <v>289</v>
      </c>
      <c r="S26" s="32" t="s">
        <v>289</v>
      </c>
      <c r="T26" s="32" t="s">
        <v>289</v>
      </c>
      <c r="U26" s="32" t="s">
        <v>292</v>
      </c>
      <c r="V26" s="58"/>
      <c r="W26" s="36" t="s">
        <v>291</v>
      </c>
    </row>
    <row r="27" spans="1:23" s="55" customFormat="1" ht="7.15" customHeight="1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8" spans="1:23" s="55" customFormat="1" ht="18.600000000000001" customHeight="1">
      <c r="A28" s="24" t="s">
        <v>132</v>
      </c>
      <c r="B28" s="42"/>
      <c r="C28" s="2"/>
      <c r="D28" s="3"/>
      <c r="E28" s="3"/>
      <c r="F28" s="4"/>
      <c r="G28" s="5"/>
      <c r="H28" s="5"/>
      <c r="I28" s="2"/>
      <c r="J28" s="5"/>
      <c r="K28" s="2"/>
      <c r="L28" s="2"/>
      <c r="M28" s="2"/>
      <c r="N28" s="2"/>
      <c r="O28" s="54"/>
      <c r="P28" s="5"/>
      <c r="Q28" s="5"/>
      <c r="R28" s="5"/>
      <c r="S28" s="5"/>
      <c r="T28" s="5"/>
      <c r="U28" s="5"/>
      <c r="V28" s="5"/>
      <c r="W28" s="5"/>
    </row>
    <row r="29" spans="1:23" s="55" customFormat="1" ht="18.600000000000001" customHeight="1">
      <c r="A29" s="33">
        <v>1</v>
      </c>
      <c r="B29" s="31">
        <v>2120258131</v>
      </c>
      <c r="C29" s="40" t="s">
        <v>62</v>
      </c>
      <c r="D29" s="41" t="s">
        <v>173</v>
      </c>
      <c r="E29" s="65" t="s">
        <v>276</v>
      </c>
      <c r="F29" s="56">
        <v>35534</v>
      </c>
      <c r="G29" s="35" t="s">
        <v>142</v>
      </c>
      <c r="H29" s="35" t="s">
        <v>41</v>
      </c>
      <c r="I29" s="57">
        <v>5.95</v>
      </c>
      <c r="J29" s="57">
        <v>8.5</v>
      </c>
      <c r="K29" s="57">
        <v>8.3000000000000007</v>
      </c>
      <c r="L29" s="57">
        <v>7</v>
      </c>
      <c r="M29" s="57">
        <v>7.86</v>
      </c>
      <c r="N29" s="57">
        <v>0</v>
      </c>
      <c r="O29" s="57">
        <v>6.02</v>
      </c>
      <c r="P29" s="57">
        <v>2.17</v>
      </c>
      <c r="Q29" s="32" t="s">
        <v>289</v>
      </c>
      <c r="R29" s="32" t="s">
        <v>289</v>
      </c>
      <c r="S29" s="32" t="s">
        <v>289</v>
      </c>
      <c r="T29" s="32" t="s">
        <v>289</v>
      </c>
      <c r="U29" s="32" t="s">
        <v>292</v>
      </c>
      <c r="V29" s="58"/>
      <c r="W29" s="36" t="s">
        <v>291</v>
      </c>
    </row>
    <row r="30" spans="1:23" s="55" customFormat="1" ht="18.600000000000001" customHeight="1">
      <c r="A30" s="33">
        <v>2</v>
      </c>
      <c r="B30" s="31">
        <v>2120218479</v>
      </c>
      <c r="C30" s="40" t="s">
        <v>277</v>
      </c>
      <c r="D30" s="41" t="s">
        <v>61</v>
      </c>
      <c r="E30" s="65" t="s">
        <v>276</v>
      </c>
      <c r="F30" s="56">
        <v>35649</v>
      </c>
      <c r="G30" s="35" t="s">
        <v>40</v>
      </c>
      <c r="H30" s="35" t="s">
        <v>41</v>
      </c>
      <c r="I30" s="57">
        <v>6.13</v>
      </c>
      <c r="J30" s="57">
        <v>7</v>
      </c>
      <c r="K30" s="57">
        <v>7.5</v>
      </c>
      <c r="L30" s="57">
        <v>6.6</v>
      </c>
      <c r="M30" s="57">
        <v>6.94</v>
      </c>
      <c r="N30" s="57">
        <v>0</v>
      </c>
      <c r="O30" s="57">
        <v>6.16</v>
      </c>
      <c r="P30" s="57">
        <v>2.2799999999999998</v>
      </c>
      <c r="Q30" s="32" t="s">
        <v>289</v>
      </c>
      <c r="R30" s="32" t="s">
        <v>289</v>
      </c>
      <c r="S30" s="32" t="s">
        <v>289</v>
      </c>
      <c r="T30" s="32" t="s">
        <v>289</v>
      </c>
      <c r="U30" s="32" t="s">
        <v>294</v>
      </c>
      <c r="V30" s="58"/>
      <c r="W30" s="36" t="s">
        <v>291</v>
      </c>
    </row>
    <row r="31" spans="1:23" s="55" customFormat="1" ht="18.600000000000001" customHeight="1">
      <c r="A31" s="33">
        <v>3</v>
      </c>
      <c r="B31" s="31">
        <v>2220265404</v>
      </c>
      <c r="C31" s="40" t="s">
        <v>278</v>
      </c>
      <c r="D31" s="41" t="s">
        <v>189</v>
      </c>
      <c r="E31" s="34" t="s">
        <v>279</v>
      </c>
      <c r="F31" s="56">
        <v>35955</v>
      </c>
      <c r="G31" s="35" t="s">
        <v>40</v>
      </c>
      <c r="H31" s="35" t="s">
        <v>41</v>
      </c>
      <c r="I31" s="57">
        <v>5.95</v>
      </c>
      <c r="J31" s="57">
        <v>8</v>
      </c>
      <c r="K31" s="57">
        <v>7.8</v>
      </c>
      <c r="L31" s="57">
        <v>7.3</v>
      </c>
      <c r="M31" s="57">
        <v>7.68</v>
      </c>
      <c r="N31" s="57">
        <v>0</v>
      </c>
      <c r="O31" s="57">
        <v>6.24</v>
      </c>
      <c r="P31" s="57">
        <v>2.38</v>
      </c>
      <c r="Q31" s="32" t="s">
        <v>289</v>
      </c>
      <c r="R31" s="32" t="s">
        <v>289</v>
      </c>
      <c r="S31" s="32" t="s">
        <v>289</v>
      </c>
      <c r="T31" s="32" t="s">
        <v>289</v>
      </c>
      <c r="U31" s="32" t="s">
        <v>294</v>
      </c>
      <c r="V31" s="58"/>
      <c r="W31" s="36" t="s">
        <v>291</v>
      </c>
    </row>
    <row r="32" spans="1:23" s="55" customFormat="1" ht="18.600000000000001" customHeight="1">
      <c r="A32" s="33">
        <v>4</v>
      </c>
      <c r="B32" s="31">
        <v>2220265407</v>
      </c>
      <c r="C32" s="40" t="s">
        <v>280</v>
      </c>
      <c r="D32" s="41" t="s">
        <v>189</v>
      </c>
      <c r="E32" s="34" t="s">
        <v>279</v>
      </c>
      <c r="F32" s="56">
        <v>36009</v>
      </c>
      <c r="G32" s="35" t="s">
        <v>40</v>
      </c>
      <c r="H32" s="35" t="s">
        <v>41</v>
      </c>
      <c r="I32" s="57">
        <v>5.57</v>
      </c>
      <c r="J32" s="57">
        <v>7</v>
      </c>
      <c r="K32" s="57">
        <v>6.4</v>
      </c>
      <c r="L32" s="57">
        <v>5.6</v>
      </c>
      <c r="M32" s="57">
        <v>6.32</v>
      </c>
      <c r="N32" s="57">
        <v>0</v>
      </c>
      <c r="O32" s="57">
        <v>5.81</v>
      </c>
      <c r="P32" s="57">
        <v>2.11</v>
      </c>
      <c r="Q32" s="32" t="s">
        <v>289</v>
      </c>
      <c r="R32" s="32" t="s">
        <v>289</v>
      </c>
      <c r="S32" s="32" t="s">
        <v>289</v>
      </c>
      <c r="T32" s="32" t="s">
        <v>289</v>
      </c>
      <c r="U32" s="32" t="s">
        <v>292</v>
      </c>
      <c r="V32" s="58"/>
      <c r="W32" s="36" t="s">
        <v>291</v>
      </c>
    </row>
    <row r="33" spans="1:23" s="55" customFormat="1" ht="18.600000000000001" customHeight="1">
      <c r="A33" s="33">
        <v>5</v>
      </c>
      <c r="B33" s="31">
        <v>2220265436</v>
      </c>
      <c r="C33" s="40" t="s">
        <v>281</v>
      </c>
      <c r="D33" s="41" t="s">
        <v>282</v>
      </c>
      <c r="E33" s="65" t="s">
        <v>279</v>
      </c>
      <c r="F33" s="56">
        <v>36051</v>
      </c>
      <c r="G33" s="35" t="s">
        <v>37</v>
      </c>
      <c r="H33" s="35" t="s">
        <v>41</v>
      </c>
      <c r="I33" s="57">
        <v>6.01</v>
      </c>
      <c r="J33" s="57">
        <v>8</v>
      </c>
      <c r="K33" s="57">
        <v>6.5</v>
      </c>
      <c r="L33" s="57">
        <v>7.3</v>
      </c>
      <c r="M33" s="57">
        <v>7.42</v>
      </c>
      <c r="N33" s="57">
        <v>0</v>
      </c>
      <c r="O33" s="57">
        <v>6.29</v>
      </c>
      <c r="P33" s="57">
        <v>2.36</v>
      </c>
      <c r="Q33" s="32" t="s">
        <v>289</v>
      </c>
      <c r="R33" s="32" t="s">
        <v>289</v>
      </c>
      <c r="S33" s="32" t="s">
        <v>289</v>
      </c>
      <c r="T33" s="32" t="s">
        <v>289</v>
      </c>
      <c r="U33" s="32" t="s">
        <v>292</v>
      </c>
      <c r="V33" s="58"/>
      <c r="W33" s="36" t="s">
        <v>291</v>
      </c>
    </row>
    <row r="34" spans="1:23" s="55" customFormat="1" ht="18.600000000000001" customHeight="1">
      <c r="A34" s="33">
        <v>6</v>
      </c>
      <c r="B34" s="31">
        <v>2220263383</v>
      </c>
      <c r="C34" s="40" t="s">
        <v>283</v>
      </c>
      <c r="D34" s="41" t="s">
        <v>89</v>
      </c>
      <c r="E34" s="34" t="s">
        <v>279</v>
      </c>
      <c r="F34" s="56">
        <v>35900</v>
      </c>
      <c r="G34" s="35" t="s">
        <v>40</v>
      </c>
      <c r="H34" s="35" t="s">
        <v>41</v>
      </c>
      <c r="I34" s="57">
        <v>6.39</v>
      </c>
      <c r="J34" s="57">
        <v>8.5</v>
      </c>
      <c r="K34" s="57">
        <v>7.3</v>
      </c>
      <c r="L34" s="57">
        <v>7.2</v>
      </c>
      <c r="M34" s="57">
        <v>7.74</v>
      </c>
      <c r="N34" s="57">
        <v>0</v>
      </c>
      <c r="O34" s="57">
        <v>6.68</v>
      </c>
      <c r="P34" s="57">
        <v>2.65</v>
      </c>
      <c r="Q34" s="32" t="s">
        <v>289</v>
      </c>
      <c r="R34" s="32" t="s">
        <v>289</v>
      </c>
      <c r="S34" s="32" t="s">
        <v>289</v>
      </c>
      <c r="T34" s="32" t="s">
        <v>289</v>
      </c>
      <c r="U34" s="32" t="s">
        <v>292</v>
      </c>
      <c r="V34" s="58"/>
      <c r="W34" s="36" t="s">
        <v>291</v>
      </c>
    </row>
    <row r="35" spans="1:23" s="55" customFormat="1" ht="18.600000000000001" customHeight="1">
      <c r="A35" s="33">
        <v>7</v>
      </c>
      <c r="B35" s="31">
        <v>2320257492</v>
      </c>
      <c r="C35" s="40" t="s">
        <v>198</v>
      </c>
      <c r="D35" s="41" t="s">
        <v>35</v>
      </c>
      <c r="E35" s="34" t="s">
        <v>99</v>
      </c>
      <c r="F35" s="56">
        <v>36172</v>
      </c>
      <c r="G35" s="35" t="s">
        <v>199</v>
      </c>
      <c r="H35" s="35" t="s">
        <v>41</v>
      </c>
      <c r="I35" s="57">
        <v>6.73</v>
      </c>
      <c r="J35" s="57">
        <v>7.8</v>
      </c>
      <c r="K35" s="57">
        <v>7.8</v>
      </c>
      <c r="L35" s="57">
        <v>8.6</v>
      </c>
      <c r="M35" s="57">
        <v>8.1</v>
      </c>
      <c r="N35" s="57">
        <v>0</v>
      </c>
      <c r="O35" s="57">
        <v>6.78</v>
      </c>
      <c r="P35" s="57">
        <v>2.72</v>
      </c>
      <c r="Q35" s="32" t="s">
        <v>289</v>
      </c>
      <c r="R35" s="32" t="s">
        <v>289</v>
      </c>
      <c r="S35" s="32" t="s">
        <v>289</v>
      </c>
      <c r="T35" s="32" t="s">
        <v>289</v>
      </c>
      <c r="U35" s="32" t="s">
        <v>292</v>
      </c>
      <c r="V35" s="58"/>
      <c r="W35" s="36" t="s">
        <v>291</v>
      </c>
    </row>
    <row r="36" spans="1:23" s="55" customFormat="1" ht="18.600000000000001" customHeight="1">
      <c r="A36" s="33">
        <v>8</v>
      </c>
      <c r="B36" s="31">
        <v>2320261703</v>
      </c>
      <c r="C36" s="40" t="s">
        <v>200</v>
      </c>
      <c r="D36" s="41" t="s">
        <v>35</v>
      </c>
      <c r="E36" s="65" t="s">
        <v>99</v>
      </c>
      <c r="F36" s="56">
        <v>36177</v>
      </c>
      <c r="G36" s="35" t="s">
        <v>40</v>
      </c>
      <c r="H36" s="35" t="s">
        <v>41</v>
      </c>
      <c r="I36" s="57">
        <v>7.97</v>
      </c>
      <c r="J36" s="57">
        <v>8.5</v>
      </c>
      <c r="K36" s="57">
        <v>8.8000000000000007</v>
      </c>
      <c r="L36" s="57">
        <v>9.1999999999999993</v>
      </c>
      <c r="M36" s="57">
        <v>8.8000000000000007</v>
      </c>
      <c r="N36" s="57">
        <v>0</v>
      </c>
      <c r="O36" s="57">
        <v>8</v>
      </c>
      <c r="P36" s="57">
        <v>3.48</v>
      </c>
      <c r="Q36" s="32" t="s">
        <v>289</v>
      </c>
      <c r="R36" s="32" t="s">
        <v>289</v>
      </c>
      <c r="S36" s="32" t="s">
        <v>289</v>
      </c>
      <c r="T36" s="32" t="s">
        <v>289</v>
      </c>
      <c r="U36" s="32" t="s">
        <v>290</v>
      </c>
      <c r="V36" s="58"/>
      <c r="W36" s="36" t="s">
        <v>291</v>
      </c>
    </row>
    <row r="37" spans="1:23" s="55" customFormat="1" ht="18.600000000000001" customHeight="1">
      <c r="A37" s="33">
        <v>9</v>
      </c>
      <c r="B37" s="31">
        <v>2320269886</v>
      </c>
      <c r="C37" s="40" t="s">
        <v>201</v>
      </c>
      <c r="D37" s="41" t="s">
        <v>35</v>
      </c>
      <c r="E37" s="34" t="s">
        <v>99</v>
      </c>
      <c r="F37" s="56">
        <v>36447</v>
      </c>
      <c r="G37" s="35" t="s">
        <v>40</v>
      </c>
      <c r="H37" s="35" t="s">
        <v>41</v>
      </c>
      <c r="I37" s="57">
        <v>6.31</v>
      </c>
      <c r="J37" s="57">
        <v>8.3000000000000007</v>
      </c>
      <c r="K37" s="57">
        <v>8.4</v>
      </c>
      <c r="L37" s="57">
        <v>7.7</v>
      </c>
      <c r="M37" s="57">
        <v>8.1</v>
      </c>
      <c r="N37" s="57">
        <v>0</v>
      </c>
      <c r="O37" s="57">
        <v>6.38</v>
      </c>
      <c r="P37" s="57">
        <v>2.46</v>
      </c>
      <c r="Q37" s="32" t="s">
        <v>289</v>
      </c>
      <c r="R37" s="32" t="s">
        <v>289</v>
      </c>
      <c r="S37" s="32" t="s">
        <v>289</v>
      </c>
      <c r="T37" s="32" t="s">
        <v>289</v>
      </c>
      <c r="U37" s="32" t="s">
        <v>292</v>
      </c>
      <c r="V37" s="81" t="s">
        <v>307</v>
      </c>
      <c r="W37" s="36" t="s">
        <v>295</v>
      </c>
    </row>
    <row r="38" spans="1:23" s="55" customFormat="1" ht="18.600000000000001" customHeight="1">
      <c r="A38" s="33">
        <v>10</v>
      </c>
      <c r="B38" s="31">
        <v>2320210392</v>
      </c>
      <c r="C38" s="40" t="s">
        <v>202</v>
      </c>
      <c r="D38" s="41" t="s">
        <v>98</v>
      </c>
      <c r="E38" s="34" t="s">
        <v>99</v>
      </c>
      <c r="F38" s="56">
        <v>36469</v>
      </c>
      <c r="G38" s="35" t="s">
        <v>47</v>
      </c>
      <c r="H38" s="35" t="s">
        <v>41</v>
      </c>
      <c r="I38" s="57">
        <v>6.01</v>
      </c>
      <c r="J38" s="57">
        <v>8.3000000000000007</v>
      </c>
      <c r="K38" s="57">
        <v>7.8</v>
      </c>
      <c r="L38" s="57">
        <v>7.8</v>
      </c>
      <c r="M38" s="57">
        <v>8</v>
      </c>
      <c r="N38" s="57">
        <v>0</v>
      </c>
      <c r="O38" s="57">
        <v>6.08</v>
      </c>
      <c r="P38" s="57">
        <v>2.2999999999999998</v>
      </c>
      <c r="Q38" s="32" t="s">
        <v>289</v>
      </c>
      <c r="R38" s="32" t="s">
        <v>289</v>
      </c>
      <c r="S38" s="32" t="s">
        <v>289</v>
      </c>
      <c r="T38" s="32" t="s">
        <v>289</v>
      </c>
      <c r="U38" s="32" t="s">
        <v>292</v>
      </c>
      <c r="V38" s="58"/>
      <c r="W38" s="36" t="s">
        <v>291</v>
      </c>
    </row>
    <row r="39" spans="1:23" s="55" customFormat="1" ht="18.600000000000001" customHeight="1">
      <c r="A39" s="33">
        <v>11</v>
      </c>
      <c r="B39" s="31">
        <v>2321263951</v>
      </c>
      <c r="C39" s="40" t="s">
        <v>203</v>
      </c>
      <c r="D39" s="41" t="s">
        <v>43</v>
      </c>
      <c r="E39" s="65" t="s">
        <v>99</v>
      </c>
      <c r="F39" s="56">
        <v>36224</v>
      </c>
      <c r="G39" s="35" t="s">
        <v>55</v>
      </c>
      <c r="H39" s="35" t="s">
        <v>38</v>
      </c>
      <c r="I39" s="57">
        <v>6.24</v>
      </c>
      <c r="J39" s="57">
        <v>8</v>
      </c>
      <c r="K39" s="57">
        <v>8.1999999999999993</v>
      </c>
      <c r="L39" s="57">
        <v>8.1999999999999993</v>
      </c>
      <c r="M39" s="57">
        <v>8.1</v>
      </c>
      <c r="N39" s="57">
        <v>0</v>
      </c>
      <c r="O39" s="57">
        <v>6.31</v>
      </c>
      <c r="P39" s="57">
        <v>2.4</v>
      </c>
      <c r="Q39" s="32" t="s">
        <v>289</v>
      </c>
      <c r="R39" s="32" t="s">
        <v>289</v>
      </c>
      <c r="S39" s="32" t="s">
        <v>289</v>
      </c>
      <c r="T39" s="32" t="s">
        <v>289</v>
      </c>
      <c r="U39" s="32" t="s">
        <v>292</v>
      </c>
      <c r="V39" s="58"/>
      <c r="W39" s="36" t="s">
        <v>291</v>
      </c>
    </row>
    <row r="40" spans="1:23" s="55" customFormat="1" ht="18.600000000000001" customHeight="1">
      <c r="A40" s="33">
        <v>12</v>
      </c>
      <c r="B40" s="31">
        <v>2220263404</v>
      </c>
      <c r="C40" s="40" t="s">
        <v>204</v>
      </c>
      <c r="D40" s="41" t="s">
        <v>205</v>
      </c>
      <c r="E40" s="34" t="s">
        <v>99</v>
      </c>
      <c r="F40" s="56">
        <v>36050</v>
      </c>
      <c r="G40" s="35" t="s">
        <v>96</v>
      </c>
      <c r="H40" s="35" t="s">
        <v>41</v>
      </c>
      <c r="I40" s="57">
        <v>6.86</v>
      </c>
      <c r="J40" s="57">
        <v>8</v>
      </c>
      <c r="K40" s="57">
        <v>8</v>
      </c>
      <c r="L40" s="57">
        <v>6.9</v>
      </c>
      <c r="M40" s="57">
        <v>7.6</v>
      </c>
      <c r="N40" s="57">
        <v>0</v>
      </c>
      <c r="O40" s="57">
        <v>6.89</v>
      </c>
      <c r="P40" s="57">
        <v>2.78</v>
      </c>
      <c r="Q40" s="32" t="s">
        <v>289</v>
      </c>
      <c r="R40" s="32" t="s">
        <v>289</v>
      </c>
      <c r="S40" s="32" t="s">
        <v>289</v>
      </c>
      <c r="T40" s="32" t="s">
        <v>289</v>
      </c>
      <c r="U40" s="32" t="s">
        <v>292</v>
      </c>
      <c r="V40" s="58"/>
      <c r="W40" s="36" t="s">
        <v>291</v>
      </c>
    </row>
    <row r="41" spans="1:23" s="55" customFormat="1" ht="18.600000000000001" customHeight="1">
      <c r="A41" s="33">
        <v>13</v>
      </c>
      <c r="B41" s="31">
        <v>2320255388</v>
      </c>
      <c r="C41" s="40" t="s">
        <v>206</v>
      </c>
      <c r="D41" s="41" t="s">
        <v>207</v>
      </c>
      <c r="E41" s="34" t="s">
        <v>99</v>
      </c>
      <c r="F41" s="56">
        <v>36441</v>
      </c>
      <c r="G41" s="35" t="s">
        <v>208</v>
      </c>
      <c r="H41" s="35" t="s">
        <v>41</v>
      </c>
      <c r="I41" s="57">
        <v>6.88</v>
      </c>
      <c r="J41" s="57">
        <v>8</v>
      </c>
      <c r="K41" s="57">
        <v>8.6</v>
      </c>
      <c r="L41" s="57">
        <v>8.9</v>
      </c>
      <c r="M41" s="57">
        <v>8.5</v>
      </c>
      <c r="N41" s="57">
        <v>0</v>
      </c>
      <c r="O41" s="57">
        <v>6.94</v>
      </c>
      <c r="P41" s="57">
        <v>2.84</v>
      </c>
      <c r="Q41" s="32" t="s">
        <v>289</v>
      </c>
      <c r="R41" s="32" t="s">
        <v>289</v>
      </c>
      <c r="S41" s="32" t="s">
        <v>289</v>
      </c>
      <c r="T41" s="32" t="s">
        <v>289</v>
      </c>
      <c r="U41" s="32" t="s">
        <v>292</v>
      </c>
      <c r="V41" s="58"/>
      <c r="W41" s="36" t="s">
        <v>291</v>
      </c>
    </row>
    <row r="42" spans="1:23" s="55" customFormat="1" ht="18.600000000000001" customHeight="1">
      <c r="A42" s="33">
        <v>14</v>
      </c>
      <c r="B42" s="31">
        <v>2320254328</v>
      </c>
      <c r="C42" s="40" t="s">
        <v>209</v>
      </c>
      <c r="D42" s="41" t="s">
        <v>210</v>
      </c>
      <c r="E42" s="65" t="s">
        <v>99</v>
      </c>
      <c r="F42" s="56">
        <v>36453</v>
      </c>
      <c r="G42" s="35" t="s">
        <v>169</v>
      </c>
      <c r="H42" s="35" t="s">
        <v>41</v>
      </c>
      <c r="I42" s="57">
        <v>6.12</v>
      </c>
      <c r="J42" s="57">
        <v>7.8</v>
      </c>
      <c r="K42" s="57">
        <v>8.1999999999999993</v>
      </c>
      <c r="L42" s="57">
        <v>7.9</v>
      </c>
      <c r="M42" s="57">
        <v>7.9</v>
      </c>
      <c r="N42" s="57">
        <v>0</v>
      </c>
      <c r="O42" s="57">
        <v>6.18</v>
      </c>
      <c r="P42" s="57">
        <v>2.34</v>
      </c>
      <c r="Q42" s="32" t="s">
        <v>289</v>
      </c>
      <c r="R42" s="32" t="s">
        <v>289</v>
      </c>
      <c r="S42" s="32" t="s">
        <v>289</v>
      </c>
      <c r="T42" s="32" t="s">
        <v>289</v>
      </c>
      <c r="U42" s="32" t="s">
        <v>292</v>
      </c>
      <c r="V42" s="58"/>
      <c r="W42" s="36" t="s">
        <v>291</v>
      </c>
    </row>
    <row r="43" spans="1:23" s="55" customFormat="1" ht="18.600000000000001" customHeight="1">
      <c r="A43" s="33">
        <v>15</v>
      </c>
      <c r="B43" s="31">
        <v>2320264346</v>
      </c>
      <c r="C43" s="40" t="s">
        <v>211</v>
      </c>
      <c r="D43" s="41" t="s">
        <v>49</v>
      </c>
      <c r="E43" s="34" t="s">
        <v>99</v>
      </c>
      <c r="F43" s="56">
        <v>36208</v>
      </c>
      <c r="G43" s="35" t="s">
        <v>64</v>
      </c>
      <c r="H43" s="35" t="s">
        <v>41</v>
      </c>
      <c r="I43" s="57">
        <v>6.82</v>
      </c>
      <c r="J43" s="57">
        <v>7.3</v>
      </c>
      <c r="K43" s="57">
        <v>8.5</v>
      </c>
      <c r="L43" s="57">
        <v>8.3000000000000007</v>
      </c>
      <c r="M43" s="57">
        <v>7.9</v>
      </c>
      <c r="N43" s="57">
        <v>0</v>
      </c>
      <c r="O43" s="57">
        <v>6.86</v>
      </c>
      <c r="P43" s="57">
        <v>2.76</v>
      </c>
      <c r="Q43" s="32" t="s">
        <v>296</v>
      </c>
      <c r="R43" s="32" t="s">
        <v>289</v>
      </c>
      <c r="S43" s="32" t="s">
        <v>289</v>
      </c>
      <c r="T43" s="32" t="s">
        <v>289</v>
      </c>
      <c r="U43" s="32" t="s">
        <v>292</v>
      </c>
      <c r="V43" s="58"/>
      <c r="W43" s="36" t="s">
        <v>295</v>
      </c>
    </row>
    <row r="44" spans="1:23" s="55" customFormat="1" ht="18.600000000000001" customHeight="1">
      <c r="A44" s="33">
        <v>16</v>
      </c>
      <c r="B44" s="31">
        <v>2320263529</v>
      </c>
      <c r="C44" s="40" t="s">
        <v>212</v>
      </c>
      <c r="D44" s="41" t="s">
        <v>49</v>
      </c>
      <c r="E44" s="34" t="s">
        <v>99</v>
      </c>
      <c r="F44" s="56">
        <v>36254</v>
      </c>
      <c r="G44" s="35" t="s">
        <v>64</v>
      </c>
      <c r="H44" s="35" t="s">
        <v>41</v>
      </c>
      <c r="I44" s="57">
        <v>6.22</v>
      </c>
      <c r="J44" s="57">
        <v>8</v>
      </c>
      <c r="K44" s="57">
        <v>7.9</v>
      </c>
      <c r="L44" s="57">
        <v>7.8</v>
      </c>
      <c r="M44" s="57">
        <v>7.9</v>
      </c>
      <c r="N44" s="57">
        <v>0</v>
      </c>
      <c r="O44" s="57">
        <v>6.28</v>
      </c>
      <c r="P44" s="57">
        <v>2.41</v>
      </c>
      <c r="Q44" s="32" t="s">
        <v>289</v>
      </c>
      <c r="R44" s="32" t="s">
        <v>289</v>
      </c>
      <c r="S44" s="32" t="s">
        <v>289</v>
      </c>
      <c r="T44" s="32" t="s">
        <v>289</v>
      </c>
      <c r="U44" s="32" t="s">
        <v>292</v>
      </c>
      <c r="V44" s="58"/>
      <c r="W44" s="36" t="s">
        <v>291</v>
      </c>
    </row>
    <row r="45" spans="1:23" s="55" customFormat="1" ht="18.600000000000001" customHeight="1">
      <c r="A45" s="33">
        <v>17</v>
      </c>
      <c r="B45" s="31">
        <v>2320262833</v>
      </c>
      <c r="C45" s="40" t="s">
        <v>213</v>
      </c>
      <c r="D45" s="41" t="s">
        <v>101</v>
      </c>
      <c r="E45" s="65" t="s">
        <v>99</v>
      </c>
      <c r="F45" s="56">
        <v>36300</v>
      </c>
      <c r="G45" s="35" t="s">
        <v>96</v>
      </c>
      <c r="H45" s="35" t="s">
        <v>41</v>
      </c>
      <c r="I45" s="57">
        <v>6.8</v>
      </c>
      <c r="J45" s="57">
        <v>7.3</v>
      </c>
      <c r="K45" s="57">
        <v>8.1</v>
      </c>
      <c r="L45" s="57">
        <v>7.5</v>
      </c>
      <c r="M45" s="57">
        <v>7.5</v>
      </c>
      <c r="N45" s="57">
        <v>0</v>
      </c>
      <c r="O45" s="57">
        <v>6.82</v>
      </c>
      <c r="P45" s="57">
        <v>2.76</v>
      </c>
      <c r="Q45" s="32" t="s">
        <v>289</v>
      </c>
      <c r="R45" s="32" t="s">
        <v>289</v>
      </c>
      <c r="S45" s="32" t="s">
        <v>289</v>
      </c>
      <c r="T45" s="32" t="s">
        <v>289</v>
      </c>
      <c r="U45" s="32" t="s">
        <v>292</v>
      </c>
      <c r="V45" s="58"/>
      <c r="W45" s="36" t="s">
        <v>291</v>
      </c>
    </row>
    <row r="46" spans="1:23" s="55" customFormat="1" ht="18.600000000000001" customHeight="1">
      <c r="A46" s="33">
        <v>18</v>
      </c>
      <c r="B46" s="31">
        <v>2320257611</v>
      </c>
      <c r="C46" s="40" t="s">
        <v>284</v>
      </c>
      <c r="D46" s="41" t="s">
        <v>101</v>
      </c>
      <c r="E46" s="34" t="s">
        <v>99</v>
      </c>
      <c r="F46" s="56">
        <v>36239</v>
      </c>
      <c r="G46" s="35" t="s">
        <v>47</v>
      </c>
      <c r="H46" s="35" t="s">
        <v>41</v>
      </c>
      <c r="I46" s="57">
        <v>6.27</v>
      </c>
      <c r="J46" s="57">
        <v>0</v>
      </c>
      <c r="K46" s="57">
        <v>7.7</v>
      </c>
      <c r="L46" s="57">
        <v>8.1</v>
      </c>
      <c r="M46" s="57">
        <v>0</v>
      </c>
      <c r="N46" s="57">
        <v>0</v>
      </c>
      <c r="O46" s="57">
        <v>6.04</v>
      </c>
      <c r="P46" s="57">
        <v>2.2999999999999998</v>
      </c>
      <c r="Q46" s="32" t="s">
        <v>289</v>
      </c>
      <c r="R46" s="32" t="s">
        <v>289</v>
      </c>
      <c r="S46" s="32" t="s">
        <v>289</v>
      </c>
      <c r="T46" s="32" t="s">
        <v>289</v>
      </c>
      <c r="U46" s="32" t="s">
        <v>290</v>
      </c>
      <c r="V46" s="58"/>
      <c r="W46" s="36" t="s">
        <v>297</v>
      </c>
    </row>
    <row r="47" spans="1:23" s="55" customFormat="1" ht="18.600000000000001" customHeight="1">
      <c r="A47" s="33">
        <v>19</v>
      </c>
      <c r="B47" s="31">
        <v>2320257548</v>
      </c>
      <c r="C47" s="40" t="s">
        <v>214</v>
      </c>
      <c r="D47" s="41" t="s">
        <v>215</v>
      </c>
      <c r="E47" s="34" t="s">
        <v>99</v>
      </c>
      <c r="F47" s="56">
        <v>36444</v>
      </c>
      <c r="G47" s="35" t="s">
        <v>55</v>
      </c>
      <c r="H47" s="35" t="s">
        <v>41</v>
      </c>
      <c r="I47" s="57">
        <v>7.07</v>
      </c>
      <c r="J47" s="57">
        <v>8.1999999999999993</v>
      </c>
      <c r="K47" s="57">
        <v>8.5</v>
      </c>
      <c r="L47" s="57">
        <v>9</v>
      </c>
      <c r="M47" s="57">
        <v>8.6</v>
      </c>
      <c r="N47" s="57">
        <v>0</v>
      </c>
      <c r="O47" s="57">
        <v>7.13</v>
      </c>
      <c r="P47" s="57">
        <v>2.95</v>
      </c>
      <c r="Q47" s="32" t="s">
        <v>289</v>
      </c>
      <c r="R47" s="32" t="s">
        <v>289</v>
      </c>
      <c r="S47" s="32" t="s">
        <v>289</v>
      </c>
      <c r="T47" s="32" t="s">
        <v>289</v>
      </c>
      <c r="U47" s="32" t="s">
        <v>292</v>
      </c>
      <c r="V47" s="58"/>
      <c r="W47" s="36" t="s">
        <v>291</v>
      </c>
    </row>
    <row r="48" spans="1:23" s="55" customFormat="1" ht="18.600000000000001" customHeight="1">
      <c r="A48" s="33">
        <v>20</v>
      </c>
      <c r="B48" s="31">
        <v>23202612450</v>
      </c>
      <c r="C48" s="40" t="s">
        <v>62</v>
      </c>
      <c r="D48" s="41" t="s">
        <v>105</v>
      </c>
      <c r="E48" s="65" t="s">
        <v>99</v>
      </c>
      <c r="F48" s="56">
        <v>36468</v>
      </c>
      <c r="G48" s="35" t="s">
        <v>216</v>
      </c>
      <c r="H48" s="35" t="s">
        <v>41</v>
      </c>
      <c r="I48" s="57">
        <v>7.52</v>
      </c>
      <c r="J48" s="57">
        <v>8.3000000000000007</v>
      </c>
      <c r="K48" s="57">
        <v>8.1</v>
      </c>
      <c r="L48" s="57">
        <v>8.6999999999999993</v>
      </c>
      <c r="M48" s="57">
        <v>8.4</v>
      </c>
      <c r="N48" s="57">
        <v>0</v>
      </c>
      <c r="O48" s="57">
        <v>7.55</v>
      </c>
      <c r="P48" s="57">
        <v>3.16</v>
      </c>
      <c r="Q48" s="32" t="s">
        <v>289</v>
      </c>
      <c r="R48" s="32" t="s">
        <v>289</v>
      </c>
      <c r="S48" s="32" t="s">
        <v>289</v>
      </c>
      <c r="T48" s="32" t="s">
        <v>289</v>
      </c>
      <c r="U48" s="32" t="s">
        <v>292</v>
      </c>
      <c r="V48" s="58"/>
      <c r="W48" s="36" t="s">
        <v>291</v>
      </c>
    </row>
    <row r="49" spans="1:23" s="55" customFormat="1" ht="18.600000000000001" customHeight="1">
      <c r="A49" s="33">
        <v>21</v>
      </c>
      <c r="B49" s="31">
        <v>2320262224</v>
      </c>
      <c r="C49" s="40" t="s">
        <v>217</v>
      </c>
      <c r="D49" s="41" t="s">
        <v>173</v>
      </c>
      <c r="E49" s="34" t="s">
        <v>99</v>
      </c>
      <c r="F49" s="56">
        <v>36490</v>
      </c>
      <c r="G49" s="35" t="s">
        <v>55</v>
      </c>
      <c r="H49" s="35" t="s">
        <v>41</v>
      </c>
      <c r="I49" s="57">
        <v>7.2</v>
      </c>
      <c r="J49" s="57">
        <v>7.3</v>
      </c>
      <c r="K49" s="57">
        <v>7.9</v>
      </c>
      <c r="L49" s="57">
        <v>6.9</v>
      </c>
      <c r="M49" s="57">
        <v>7.3</v>
      </c>
      <c r="N49" s="57">
        <v>0</v>
      </c>
      <c r="O49" s="57">
        <v>7.2</v>
      </c>
      <c r="P49" s="57">
        <v>2.98</v>
      </c>
      <c r="Q49" s="32" t="s">
        <v>289</v>
      </c>
      <c r="R49" s="32" t="s">
        <v>289</v>
      </c>
      <c r="S49" s="32" t="s">
        <v>289</v>
      </c>
      <c r="T49" s="32" t="s">
        <v>289</v>
      </c>
      <c r="U49" s="32" t="s">
        <v>292</v>
      </c>
      <c r="V49" s="58"/>
      <c r="W49" s="36" t="s">
        <v>291</v>
      </c>
    </row>
    <row r="50" spans="1:23" s="55" customFormat="1" ht="18.600000000000001" customHeight="1">
      <c r="A50" s="33">
        <v>22</v>
      </c>
      <c r="B50" s="31">
        <v>2320262835</v>
      </c>
      <c r="C50" s="40" t="s">
        <v>104</v>
      </c>
      <c r="D50" s="41" t="s">
        <v>173</v>
      </c>
      <c r="E50" s="34" t="s">
        <v>99</v>
      </c>
      <c r="F50" s="56">
        <v>36100</v>
      </c>
      <c r="G50" s="35" t="s">
        <v>96</v>
      </c>
      <c r="H50" s="35" t="s">
        <v>41</v>
      </c>
      <c r="I50" s="57">
        <v>6.22</v>
      </c>
      <c r="J50" s="57">
        <v>7.5</v>
      </c>
      <c r="K50" s="57">
        <v>7.5</v>
      </c>
      <c r="L50" s="57">
        <v>7.2</v>
      </c>
      <c r="M50" s="57">
        <v>7.4</v>
      </c>
      <c r="N50" s="57">
        <v>0</v>
      </c>
      <c r="O50" s="57">
        <v>6.26</v>
      </c>
      <c r="P50" s="57">
        <v>2.39</v>
      </c>
      <c r="Q50" s="32" t="s">
        <v>289</v>
      </c>
      <c r="R50" s="32" t="s">
        <v>289</v>
      </c>
      <c r="S50" s="32" t="s">
        <v>289</v>
      </c>
      <c r="T50" s="32" t="s">
        <v>289</v>
      </c>
      <c r="U50" s="32" t="s">
        <v>292</v>
      </c>
      <c r="V50" s="58"/>
      <c r="W50" s="36" t="s">
        <v>291</v>
      </c>
    </row>
    <row r="51" spans="1:23" s="55" customFormat="1" ht="18.600000000000001" customHeight="1">
      <c r="A51" s="33">
        <v>23</v>
      </c>
      <c r="B51" s="31">
        <v>2321264350</v>
      </c>
      <c r="C51" s="40" t="s">
        <v>218</v>
      </c>
      <c r="D51" s="41" t="s">
        <v>219</v>
      </c>
      <c r="E51" s="65" t="s">
        <v>99</v>
      </c>
      <c r="F51" s="56">
        <v>36446</v>
      </c>
      <c r="G51" s="35" t="s">
        <v>64</v>
      </c>
      <c r="H51" s="35" t="s">
        <v>38</v>
      </c>
      <c r="I51" s="57">
        <v>5.43</v>
      </c>
      <c r="J51" s="57">
        <v>7.8</v>
      </c>
      <c r="K51" s="57">
        <v>7.1</v>
      </c>
      <c r="L51" s="57">
        <v>6.9</v>
      </c>
      <c r="M51" s="57">
        <v>7.3</v>
      </c>
      <c r="N51" s="57">
        <v>0</v>
      </c>
      <c r="O51" s="57">
        <v>5.5</v>
      </c>
      <c r="P51" s="57">
        <v>1.93</v>
      </c>
      <c r="Q51" s="32" t="s">
        <v>296</v>
      </c>
      <c r="R51" s="32" t="s">
        <v>289</v>
      </c>
      <c r="S51" s="32" t="s">
        <v>296</v>
      </c>
      <c r="T51" s="32" t="s">
        <v>289</v>
      </c>
      <c r="U51" s="32" t="s">
        <v>294</v>
      </c>
      <c r="V51" s="58"/>
      <c r="W51" s="36" t="s">
        <v>295</v>
      </c>
    </row>
    <row r="52" spans="1:23" s="55" customFormat="1" ht="18.600000000000001" customHeight="1">
      <c r="A52" s="33">
        <v>24</v>
      </c>
      <c r="B52" s="31">
        <v>23212511361</v>
      </c>
      <c r="C52" s="40" t="s">
        <v>220</v>
      </c>
      <c r="D52" s="41" t="s">
        <v>221</v>
      </c>
      <c r="E52" s="34" t="s">
        <v>99</v>
      </c>
      <c r="F52" s="56">
        <v>36476</v>
      </c>
      <c r="G52" s="35" t="s">
        <v>64</v>
      </c>
      <c r="H52" s="35" t="s">
        <v>38</v>
      </c>
      <c r="I52" s="57">
        <v>6.92</v>
      </c>
      <c r="J52" s="57">
        <v>8.1999999999999993</v>
      </c>
      <c r="K52" s="57">
        <v>8.1999999999999993</v>
      </c>
      <c r="L52" s="57">
        <v>8.1</v>
      </c>
      <c r="M52" s="57">
        <v>8.1999999999999993</v>
      </c>
      <c r="N52" s="57">
        <v>0</v>
      </c>
      <c r="O52" s="57">
        <v>6.97</v>
      </c>
      <c r="P52" s="57">
        <v>2.82</v>
      </c>
      <c r="Q52" s="32" t="s">
        <v>289</v>
      </c>
      <c r="R52" s="32" t="s">
        <v>289</v>
      </c>
      <c r="S52" s="32" t="s">
        <v>289</v>
      </c>
      <c r="T52" s="32" t="s">
        <v>289</v>
      </c>
      <c r="U52" s="32" t="s">
        <v>292</v>
      </c>
      <c r="V52" s="58"/>
      <c r="W52" s="36" t="s">
        <v>291</v>
      </c>
    </row>
    <row r="53" spans="1:23" s="55" customFormat="1" ht="18.600000000000001" customHeight="1">
      <c r="A53" s="33">
        <v>25</v>
      </c>
      <c r="B53" s="31">
        <v>2320262227</v>
      </c>
      <c r="C53" s="40" t="s">
        <v>222</v>
      </c>
      <c r="D53" s="41" t="s">
        <v>57</v>
      </c>
      <c r="E53" s="34" t="s">
        <v>99</v>
      </c>
      <c r="F53" s="56">
        <v>35846</v>
      </c>
      <c r="G53" s="35" t="s">
        <v>50</v>
      </c>
      <c r="H53" s="35" t="s">
        <v>41</v>
      </c>
      <c r="I53" s="57">
        <v>6.9</v>
      </c>
      <c r="J53" s="57">
        <v>8</v>
      </c>
      <c r="K53" s="57">
        <v>9</v>
      </c>
      <c r="L53" s="57">
        <v>8.4</v>
      </c>
      <c r="M53" s="57">
        <v>8.4</v>
      </c>
      <c r="N53" s="57">
        <v>0</v>
      </c>
      <c r="O53" s="57">
        <v>6.96</v>
      </c>
      <c r="P53" s="57">
        <v>2.84</v>
      </c>
      <c r="Q53" s="32" t="s">
        <v>289</v>
      </c>
      <c r="R53" s="32" t="s">
        <v>289</v>
      </c>
      <c r="S53" s="32" t="s">
        <v>289</v>
      </c>
      <c r="T53" s="32" t="s">
        <v>289</v>
      </c>
      <c r="U53" s="32" t="s">
        <v>292</v>
      </c>
      <c r="V53" s="58"/>
      <c r="W53" s="36" t="s">
        <v>291</v>
      </c>
    </row>
    <row r="54" spans="1:23" s="55" customFormat="1" ht="18.600000000000001" customHeight="1">
      <c r="A54" s="33">
        <v>26</v>
      </c>
      <c r="B54" s="31">
        <v>2320261342</v>
      </c>
      <c r="C54" s="40" t="s">
        <v>223</v>
      </c>
      <c r="D54" s="41" t="s">
        <v>59</v>
      </c>
      <c r="E54" s="65" t="s">
        <v>99</v>
      </c>
      <c r="F54" s="56">
        <v>36517</v>
      </c>
      <c r="G54" s="35" t="s">
        <v>47</v>
      </c>
      <c r="H54" s="35" t="s">
        <v>41</v>
      </c>
      <c r="I54" s="57">
        <v>6.34</v>
      </c>
      <c r="J54" s="57">
        <v>7.8</v>
      </c>
      <c r="K54" s="57">
        <v>8</v>
      </c>
      <c r="L54" s="57">
        <v>8</v>
      </c>
      <c r="M54" s="57">
        <v>7.9</v>
      </c>
      <c r="N54" s="57">
        <v>0</v>
      </c>
      <c r="O54" s="57">
        <v>6.4</v>
      </c>
      <c r="P54" s="57">
        <v>2.4700000000000002</v>
      </c>
      <c r="Q54" s="32" t="s">
        <v>289</v>
      </c>
      <c r="R54" s="32" t="s">
        <v>289</v>
      </c>
      <c r="S54" s="32" t="s">
        <v>289</v>
      </c>
      <c r="T54" s="32" t="s">
        <v>289</v>
      </c>
      <c r="U54" s="32" t="s">
        <v>292</v>
      </c>
      <c r="V54" s="81" t="s">
        <v>307</v>
      </c>
      <c r="W54" s="36" t="s">
        <v>295</v>
      </c>
    </row>
    <row r="55" spans="1:23" s="55" customFormat="1" ht="18.600000000000001" customHeight="1">
      <c r="A55" s="33">
        <v>27</v>
      </c>
      <c r="B55" s="31">
        <v>23202612442</v>
      </c>
      <c r="C55" s="40" t="s">
        <v>224</v>
      </c>
      <c r="D55" s="41" t="s">
        <v>225</v>
      </c>
      <c r="E55" s="34" t="s">
        <v>99</v>
      </c>
      <c r="F55" s="56">
        <v>36504</v>
      </c>
      <c r="G55" s="35" t="s">
        <v>44</v>
      </c>
      <c r="H55" s="35" t="s">
        <v>41</v>
      </c>
      <c r="I55" s="57">
        <v>6.66</v>
      </c>
      <c r="J55" s="57">
        <v>8.5</v>
      </c>
      <c r="K55" s="57">
        <v>7.4</v>
      </c>
      <c r="L55" s="57">
        <v>7.9</v>
      </c>
      <c r="M55" s="57">
        <v>8</v>
      </c>
      <c r="N55" s="57">
        <v>0</v>
      </c>
      <c r="O55" s="57">
        <v>6.71</v>
      </c>
      <c r="P55" s="57">
        <v>2.69</v>
      </c>
      <c r="Q55" s="32" t="s">
        <v>289</v>
      </c>
      <c r="R55" s="32" t="s">
        <v>289</v>
      </c>
      <c r="S55" s="32" t="s">
        <v>289</v>
      </c>
      <c r="T55" s="32" t="s">
        <v>289</v>
      </c>
      <c r="U55" s="32" t="s">
        <v>292</v>
      </c>
      <c r="V55" s="58"/>
      <c r="W55" s="36" t="s">
        <v>291</v>
      </c>
    </row>
    <row r="56" spans="1:23" s="55" customFormat="1" ht="18.600000000000001" customHeight="1">
      <c r="A56" s="33">
        <v>28</v>
      </c>
      <c r="B56" s="31">
        <v>2320269630</v>
      </c>
      <c r="C56" s="40" t="s">
        <v>226</v>
      </c>
      <c r="D56" s="41" t="s">
        <v>227</v>
      </c>
      <c r="E56" s="34" t="s">
        <v>99</v>
      </c>
      <c r="F56" s="56">
        <v>36378</v>
      </c>
      <c r="G56" s="35" t="s">
        <v>55</v>
      </c>
      <c r="H56" s="35" t="s">
        <v>41</v>
      </c>
      <c r="I56" s="57">
        <v>6.94</v>
      </c>
      <c r="J56" s="57">
        <v>7.8</v>
      </c>
      <c r="K56" s="57">
        <v>8.1999999999999993</v>
      </c>
      <c r="L56" s="57">
        <v>8.6</v>
      </c>
      <c r="M56" s="57">
        <v>8.1999999999999993</v>
      </c>
      <c r="N56" s="57">
        <v>0</v>
      </c>
      <c r="O56" s="57">
        <v>6.99</v>
      </c>
      <c r="P56" s="57">
        <v>2.84</v>
      </c>
      <c r="Q56" s="32" t="s">
        <v>289</v>
      </c>
      <c r="R56" s="32" t="s">
        <v>289</v>
      </c>
      <c r="S56" s="32" t="s">
        <v>289</v>
      </c>
      <c r="T56" s="32" t="s">
        <v>289</v>
      </c>
      <c r="U56" s="32" t="s">
        <v>292</v>
      </c>
      <c r="V56" s="58"/>
      <c r="W56" s="36" t="s">
        <v>291</v>
      </c>
    </row>
    <row r="57" spans="1:23" s="55" customFormat="1" ht="18.600000000000001" customHeight="1">
      <c r="A57" s="33">
        <v>29</v>
      </c>
      <c r="B57" s="31">
        <v>23202611427</v>
      </c>
      <c r="C57" s="40" t="s">
        <v>62</v>
      </c>
      <c r="D57" s="41" t="s">
        <v>228</v>
      </c>
      <c r="E57" s="65" t="s">
        <v>99</v>
      </c>
      <c r="F57" s="56">
        <v>36500</v>
      </c>
      <c r="G57" s="35" t="s">
        <v>199</v>
      </c>
      <c r="H57" s="35" t="s">
        <v>41</v>
      </c>
      <c r="I57" s="57">
        <v>7.79</v>
      </c>
      <c r="J57" s="57">
        <v>9</v>
      </c>
      <c r="K57" s="57">
        <v>9.5</v>
      </c>
      <c r="L57" s="57">
        <v>9.6</v>
      </c>
      <c r="M57" s="57">
        <v>9.3000000000000007</v>
      </c>
      <c r="N57" s="57">
        <v>0</v>
      </c>
      <c r="O57" s="57">
        <v>7.85</v>
      </c>
      <c r="P57" s="57">
        <v>3.34</v>
      </c>
      <c r="Q57" s="32" t="s">
        <v>289</v>
      </c>
      <c r="R57" s="32" t="s">
        <v>289</v>
      </c>
      <c r="S57" s="32" t="s">
        <v>289</v>
      </c>
      <c r="T57" s="32" t="s">
        <v>289</v>
      </c>
      <c r="U57" s="32" t="s">
        <v>290</v>
      </c>
      <c r="V57" s="58"/>
      <c r="W57" s="36" t="s">
        <v>291</v>
      </c>
    </row>
    <row r="58" spans="1:23" s="55" customFormat="1" ht="18.600000000000001" customHeight="1">
      <c r="A58" s="33">
        <v>30</v>
      </c>
      <c r="B58" s="31">
        <v>2320260906</v>
      </c>
      <c r="C58" s="40" t="s">
        <v>229</v>
      </c>
      <c r="D58" s="41" t="s">
        <v>187</v>
      </c>
      <c r="E58" s="34" t="s">
        <v>99</v>
      </c>
      <c r="F58" s="56">
        <v>36373</v>
      </c>
      <c r="G58" s="35" t="s">
        <v>47</v>
      </c>
      <c r="H58" s="35" t="s">
        <v>41</v>
      </c>
      <c r="I58" s="57">
        <v>6.53</v>
      </c>
      <c r="J58" s="57">
        <v>7.5</v>
      </c>
      <c r="K58" s="57">
        <v>7.7</v>
      </c>
      <c r="L58" s="57">
        <v>8.1</v>
      </c>
      <c r="M58" s="57">
        <v>7.8</v>
      </c>
      <c r="N58" s="57">
        <v>0</v>
      </c>
      <c r="O58" s="57">
        <v>6.58</v>
      </c>
      <c r="P58" s="57">
        <v>2.57</v>
      </c>
      <c r="Q58" s="32" t="s">
        <v>289</v>
      </c>
      <c r="R58" s="32" t="s">
        <v>289</v>
      </c>
      <c r="S58" s="32" t="s">
        <v>289</v>
      </c>
      <c r="T58" s="32" t="s">
        <v>289</v>
      </c>
      <c r="U58" s="32" t="s">
        <v>292</v>
      </c>
      <c r="V58" s="58"/>
      <c r="W58" s="36" t="s">
        <v>291</v>
      </c>
    </row>
    <row r="59" spans="1:23" s="55" customFormat="1" ht="18.600000000000001" customHeight="1">
      <c r="A59" s="33">
        <v>31</v>
      </c>
      <c r="B59" s="31">
        <v>2320252214</v>
      </c>
      <c r="C59" s="40" t="s">
        <v>62</v>
      </c>
      <c r="D59" s="41" t="s">
        <v>230</v>
      </c>
      <c r="E59" s="34" t="s">
        <v>99</v>
      </c>
      <c r="F59" s="56">
        <v>36221</v>
      </c>
      <c r="G59" s="35" t="s">
        <v>55</v>
      </c>
      <c r="H59" s="35" t="s">
        <v>41</v>
      </c>
      <c r="I59" s="57">
        <v>6.92</v>
      </c>
      <c r="J59" s="57">
        <v>8</v>
      </c>
      <c r="K59" s="57">
        <v>8</v>
      </c>
      <c r="L59" s="57">
        <v>8.3000000000000007</v>
      </c>
      <c r="M59" s="57">
        <v>8.1</v>
      </c>
      <c r="N59" s="57">
        <v>0</v>
      </c>
      <c r="O59" s="57">
        <v>6.96</v>
      </c>
      <c r="P59" s="57">
        <v>2.84</v>
      </c>
      <c r="Q59" s="32" t="s">
        <v>289</v>
      </c>
      <c r="R59" s="32" t="s">
        <v>289</v>
      </c>
      <c r="S59" s="32" t="s">
        <v>289</v>
      </c>
      <c r="T59" s="32" t="s">
        <v>289</v>
      </c>
      <c r="U59" s="32" t="s">
        <v>292</v>
      </c>
      <c r="V59" s="58"/>
      <c r="W59" s="36" t="s">
        <v>291</v>
      </c>
    </row>
    <row r="60" spans="1:23" s="55" customFormat="1" ht="18.600000000000001" customHeight="1">
      <c r="A60" s="33">
        <v>32</v>
      </c>
      <c r="B60" s="31">
        <v>2320264354</v>
      </c>
      <c r="C60" s="40" t="s">
        <v>231</v>
      </c>
      <c r="D60" s="41" t="s">
        <v>61</v>
      </c>
      <c r="E60" s="65" t="s">
        <v>99</v>
      </c>
      <c r="F60" s="56">
        <v>36297</v>
      </c>
      <c r="G60" s="35" t="s">
        <v>55</v>
      </c>
      <c r="H60" s="35" t="s">
        <v>41</v>
      </c>
      <c r="I60" s="57">
        <v>7.25</v>
      </c>
      <c r="J60" s="57">
        <v>7.5</v>
      </c>
      <c r="K60" s="57">
        <v>8.5</v>
      </c>
      <c r="L60" s="57">
        <v>8.1999999999999993</v>
      </c>
      <c r="M60" s="57">
        <v>8</v>
      </c>
      <c r="N60" s="57">
        <v>0</v>
      </c>
      <c r="O60" s="57">
        <v>7.28</v>
      </c>
      <c r="P60" s="57">
        <v>3.06</v>
      </c>
      <c r="Q60" s="32" t="s">
        <v>289</v>
      </c>
      <c r="R60" s="32" t="s">
        <v>289</v>
      </c>
      <c r="S60" s="32" t="s">
        <v>289</v>
      </c>
      <c r="T60" s="32" t="s">
        <v>289</v>
      </c>
      <c r="U60" s="32" t="s">
        <v>292</v>
      </c>
      <c r="V60" s="58"/>
      <c r="W60" s="36" t="s">
        <v>291</v>
      </c>
    </row>
    <row r="61" spans="1:23" s="55" customFormat="1" ht="18.600000000000001" customHeight="1">
      <c r="A61" s="33">
        <v>33</v>
      </c>
      <c r="B61" s="31">
        <v>2320717195</v>
      </c>
      <c r="C61" s="40" t="s">
        <v>232</v>
      </c>
      <c r="D61" s="41" t="s">
        <v>110</v>
      </c>
      <c r="E61" s="34" t="s">
        <v>99</v>
      </c>
      <c r="F61" s="56">
        <v>36506</v>
      </c>
      <c r="G61" s="35" t="s">
        <v>71</v>
      </c>
      <c r="H61" s="35" t="s">
        <v>41</v>
      </c>
      <c r="I61" s="57">
        <v>6.98</v>
      </c>
      <c r="J61" s="57">
        <v>8</v>
      </c>
      <c r="K61" s="57">
        <v>8.1999999999999993</v>
      </c>
      <c r="L61" s="57">
        <v>8.1999999999999993</v>
      </c>
      <c r="M61" s="57">
        <v>8.1</v>
      </c>
      <c r="N61" s="57">
        <v>0</v>
      </c>
      <c r="O61" s="57">
        <v>7.02</v>
      </c>
      <c r="P61" s="57">
        <v>2.85</v>
      </c>
      <c r="Q61" s="32" t="s">
        <v>289</v>
      </c>
      <c r="R61" s="32" t="s">
        <v>289</v>
      </c>
      <c r="S61" s="32" t="s">
        <v>289</v>
      </c>
      <c r="T61" s="32" t="s">
        <v>289</v>
      </c>
      <c r="U61" s="32" t="s">
        <v>292</v>
      </c>
      <c r="V61" s="58"/>
      <c r="W61" s="36" t="s">
        <v>291</v>
      </c>
    </row>
    <row r="62" spans="1:23" s="55" customFormat="1" ht="18.600000000000001" customHeight="1">
      <c r="A62" s="33">
        <v>34</v>
      </c>
      <c r="B62" s="31">
        <v>2320264356</v>
      </c>
      <c r="C62" s="40" t="s">
        <v>233</v>
      </c>
      <c r="D62" s="41" t="s">
        <v>234</v>
      </c>
      <c r="E62" s="34" t="s">
        <v>99</v>
      </c>
      <c r="F62" s="56">
        <v>36307</v>
      </c>
      <c r="G62" s="35" t="s">
        <v>40</v>
      </c>
      <c r="H62" s="35" t="s">
        <v>41</v>
      </c>
      <c r="I62" s="57">
        <v>6.3</v>
      </c>
      <c r="J62" s="57">
        <v>7.9</v>
      </c>
      <c r="K62" s="57">
        <v>8</v>
      </c>
      <c r="L62" s="57">
        <v>7.9</v>
      </c>
      <c r="M62" s="57">
        <v>7.9</v>
      </c>
      <c r="N62" s="57">
        <v>0</v>
      </c>
      <c r="O62" s="57">
        <v>6.36</v>
      </c>
      <c r="P62" s="57">
        <v>2.4700000000000002</v>
      </c>
      <c r="Q62" s="32" t="s">
        <v>289</v>
      </c>
      <c r="R62" s="32" t="s">
        <v>289</v>
      </c>
      <c r="S62" s="32" t="s">
        <v>296</v>
      </c>
      <c r="T62" s="32" t="s">
        <v>289</v>
      </c>
      <c r="U62" s="32" t="s">
        <v>292</v>
      </c>
      <c r="V62" s="58"/>
      <c r="W62" s="36" t="s">
        <v>295</v>
      </c>
    </row>
    <row r="63" spans="1:23" s="55" customFormat="1" ht="18.600000000000001" customHeight="1">
      <c r="A63" s="33">
        <v>35</v>
      </c>
      <c r="B63" s="31">
        <v>23203212162</v>
      </c>
      <c r="C63" s="40" t="s">
        <v>235</v>
      </c>
      <c r="D63" s="41" t="s">
        <v>236</v>
      </c>
      <c r="E63" s="65" t="s">
        <v>99</v>
      </c>
      <c r="F63" s="56">
        <v>36083</v>
      </c>
      <c r="G63" s="35" t="s">
        <v>237</v>
      </c>
      <c r="H63" s="35" t="s">
        <v>41</v>
      </c>
      <c r="I63" s="57">
        <v>6.62</v>
      </c>
      <c r="J63" s="57">
        <v>8</v>
      </c>
      <c r="K63" s="57">
        <v>7.8</v>
      </c>
      <c r="L63" s="57">
        <v>7.3</v>
      </c>
      <c r="M63" s="57">
        <v>7.7</v>
      </c>
      <c r="N63" s="57">
        <v>0</v>
      </c>
      <c r="O63" s="57">
        <v>6.67</v>
      </c>
      <c r="P63" s="57">
        <v>2.64</v>
      </c>
      <c r="Q63" s="32" t="s">
        <v>289</v>
      </c>
      <c r="R63" s="32" t="s">
        <v>289</v>
      </c>
      <c r="S63" s="32" t="s">
        <v>289</v>
      </c>
      <c r="T63" s="32" t="s">
        <v>289</v>
      </c>
      <c r="U63" s="32" t="s">
        <v>292</v>
      </c>
      <c r="V63" s="58"/>
      <c r="W63" s="36" t="s">
        <v>291</v>
      </c>
    </row>
    <row r="64" spans="1:23" s="55" customFormat="1" ht="18.600000000000001" customHeight="1">
      <c r="A64" s="33">
        <v>36</v>
      </c>
      <c r="B64" s="31">
        <v>2320215999</v>
      </c>
      <c r="C64" s="40" t="s">
        <v>238</v>
      </c>
      <c r="D64" s="41" t="s">
        <v>114</v>
      </c>
      <c r="E64" s="34" t="s">
        <v>99</v>
      </c>
      <c r="F64" s="56">
        <v>36161</v>
      </c>
      <c r="G64" s="35" t="s">
        <v>50</v>
      </c>
      <c r="H64" s="35" t="s">
        <v>41</v>
      </c>
      <c r="I64" s="57">
        <v>6.1</v>
      </c>
      <c r="J64" s="57">
        <v>7.3</v>
      </c>
      <c r="K64" s="57">
        <v>7.4</v>
      </c>
      <c r="L64" s="57">
        <v>6.8</v>
      </c>
      <c r="M64" s="57">
        <v>7.1</v>
      </c>
      <c r="N64" s="57">
        <v>0</v>
      </c>
      <c r="O64" s="57">
        <v>6.13</v>
      </c>
      <c r="P64" s="57">
        <v>2.31</v>
      </c>
      <c r="Q64" s="32" t="s">
        <v>289</v>
      </c>
      <c r="R64" s="32" t="s">
        <v>289</v>
      </c>
      <c r="S64" s="32" t="s">
        <v>289</v>
      </c>
      <c r="T64" s="32" t="s">
        <v>289</v>
      </c>
      <c r="U64" s="32" t="s">
        <v>292</v>
      </c>
      <c r="V64" s="58"/>
      <c r="W64" s="36" t="s">
        <v>291</v>
      </c>
    </row>
    <row r="65" spans="1:23" s="55" customFormat="1" ht="18.600000000000001" customHeight="1">
      <c r="A65" s="33">
        <v>37</v>
      </c>
      <c r="B65" s="31">
        <v>2320265396</v>
      </c>
      <c r="C65" s="40" t="s">
        <v>239</v>
      </c>
      <c r="D65" s="41" t="s">
        <v>189</v>
      </c>
      <c r="E65" s="34" t="s">
        <v>99</v>
      </c>
      <c r="F65" s="56">
        <v>36524</v>
      </c>
      <c r="G65" s="35" t="s">
        <v>50</v>
      </c>
      <c r="H65" s="35" t="s">
        <v>41</v>
      </c>
      <c r="I65" s="57">
        <v>6.77</v>
      </c>
      <c r="J65" s="57">
        <v>8.5</v>
      </c>
      <c r="K65" s="57">
        <v>8.9</v>
      </c>
      <c r="L65" s="57">
        <v>9.1999999999999993</v>
      </c>
      <c r="M65" s="57">
        <v>8.9</v>
      </c>
      <c r="N65" s="57">
        <v>0</v>
      </c>
      <c r="O65" s="57">
        <v>6.85</v>
      </c>
      <c r="P65" s="57">
        <v>2.76</v>
      </c>
      <c r="Q65" s="32" t="s">
        <v>289</v>
      </c>
      <c r="R65" s="32" t="s">
        <v>289</v>
      </c>
      <c r="S65" s="32" t="s">
        <v>289</v>
      </c>
      <c r="T65" s="32" t="s">
        <v>289</v>
      </c>
      <c r="U65" s="32" t="s">
        <v>292</v>
      </c>
      <c r="V65" s="58"/>
      <c r="W65" s="36" t="s">
        <v>291</v>
      </c>
    </row>
    <row r="66" spans="1:23" s="55" customFormat="1" ht="18.600000000000001" customHeight="1">
      <c r="A66" s="33">
        <v>38</v>
      </c>
      <c r="B66" s="31">
        <v>2320260529</v>
      </c>
      <c r="C66" s="40" t="s">
        <v>240</v>
      </c>
      <c r="D66" s="41" t="s">
        <v>189</v>
      </c>
      <c r="E66" s="65" t="s">
        <v>99</v>
      </c>
      <c r="F66" s="56">
        <v>36454</v>
      </c>
      <c r="G66" s="35" t="s">
        <v>50</v>
      </c>
      <c r="H66" s="35" t="s">
        <v>41</v>
      </c>
      <c r="I66" s="57">
        <v>6.38</v>
      </c>
      <c r="J66" s="57">
        <v>7.3</v>
      </c>
      <c r="K66" s="57">
        <v>7.5</v>
      </c>
      <c r="L66" s="57">
        <v>7.4</v>
      </c>
      <c r="M66" s="57">
        <v>7.4</v>
      </c>
      <c r="N66" s="57">
        <v>0</v>
      </c>
      <c r="O66" s="57">
        <v>6.42</v>
      </c>
      <c r="P66" s="57">
        <v>2.5</v>
      </c>
      <c r="Q66" s="32" t="s">
        <v>289</v>
      </c>
      <c r="R66" s="32" t="s">
        <v>289</v>
      </c>
      <c r="S66" s="32" t="s">
        <v>289</v>
      </c>
      <c r="T66" s="32" t="s">
        <v>289</v>
      </c>
      <c r="U66" s="32" t="s">
        <v>292</v>
      </c>
      <c r="V66" s="58"/>
      <c r="W66" s="36" t="s">
        <v>291</v>
      </c>
    </row>
    <row r="67" spans="1:23" s="55" customFormat="1" ht="18.600000000000001" customHeight="1">
      <c r="A67" s="33">
        <v>39</v>
      </c>
      <c r="B67" s="31">
        <v>2320265053</v>
      </c>
      <c r="C67" s="40" t="s">
        <v>241</v>
      </c>
      <c r="D67" s="41" t="s">
        <v>242</v>
      </c>
      <c r="E67" s="34" t="s">
        <v>99</v>
      </c>
      <c r="F67" s="56">
        <v>36441</v>
      </c>
      <c r="G67" s="35" t="s">
        <v>47</v>
      </c>
      <c r="H67" s="35" t="s">
        <v>41</v>
      </c>
      <c r="I67" s="57">
        <v>6.22</v>
      </c>
      <c r="J67" s="57">
        <v>8</v>
      </c>
      <c r="K67" s="57">
        <v>8.1</v>
      </c>
      <c r="L67" s="57">
        <v>7</v>
      </c>
      <c r="M67" s="57">
        <v>7.6</v>
      </c>
      <c r="N67" s="57">
        <v>0</v>
      </c>
      <c r="O67" s="57">
        <v>6.28</v>
      </c>
      <c r="P67" s="57">
        <v>2.38</v>
      </c>
      <c r="Q67" s="32" t="s">
        <v>289</v>
      </c>
      <c r="R67" s="32" t="s">
        <v>289</v>
      </c>
      <c r="S67" s="32" t="s">
        <v>289</v>
      </c>
      <c r="T67" s="32" t="s">
        <v>289</v>
      </c>
      <c r="U67" s="32" t="s">
        <v>292</v>
      </c>
      <c r="V67" s="58"/>
      <c r="W67" s="36" t="s">
        <v>291</v>
      </c>
    </row>
    <row r="68" spans="1:23" s="55" customFormat="1" ht="18.600000000000001" customHeight="1">
      <c r="A68" s="33">
        <v>40</v>
      </c>
      <c r="B68" s="31">
        <v>23202610056</v>
      </c>
      <c r="C68" s="40" t="s">
        <v>241</v>
      </c>
      <c r="D68" s="41" t="s">
        <v>242</v>
      </c>
      <c r="E68" s="34" t="s">
        <v>99</v>
      </c>
      <c r="F68" s="56">
        <v>36476</v>
      </c>
      <c r="G68" s="35" t="s">
        <v>55</v>
      </c>
      <c r="H68" s="35" t="s">
        <v>41</v>
      </c>
      <c r="I68" s="57">
        <v>7.1</v>
      </c>
      <c r="J68" s="57">
        <v>8.1999999999999993</v>
      </c>
      <c r="K68" s="57">
        <v>7.3</v>
      </c>
      <c r="L68" s="57">
        <v>7.9</v>
      </c>
      <c r="M68" s="57">
        <v>7.9</v>
      </c>
      <c r="N68" s="57">
        <v>0</v>
      </c>
      <c r="O68" s="57">
        <v>7.13</v>
      </c>
      <c r="P68" s="57">
        <v>2.92</v>
      </c>
      <c r="Q68" s="32" t="s">
        <v>289</v>
      </c>
      <c r="R68" s="32" t="s">
        <v>289</v>
      </c>
      <c r="S68" s="32" t="s">
        <v>289</v>
      </c>
      <c r="T68" s="32" t="s">
        <v>289</v>
      </c>
      <c r="U68" s="32" t="s">
        <v>292</v>
      </c>
      <c r="V68" s="58"/>
      <c r="W68" s="36" t="s">
        <v>291</v>
      </c>
    </row>
    <row r="69" spans="1:23" s="55" customFormat="1" ht="18.600000000000001" customHeight="1">
      <c r="A69" s="33">
        <v>41</v>
      </c>
      <c r="B69" s="31">
        <v>23202610680</v>
      </c>
      <c r="C69" s="40" t="s">
        <v>235</v>
      </c>
      <c r="D69" s="41" t="s">
        <v>243</v>
      </c>
      <c r="E69" s="65" t="s">
        <v>99</v>
      </c>
      <c r="F69" s="56">
        <v>36451</v>
      </c>
      <c r="G69" s="35" t="s">
        <v>40</v>
      </c>
      <c r="H69" s="35" t="s">
        <v>41</v>
      </c>
      <c r="I69" s="57">
        <v>7.25</v>
      </c>
      <c r="J69" s="57">
        <v>8</v>
      </c>
      <c r="K69" s="57">
        <v>8.4</v>
      </c>
      <c r="L69" s="57">
        <v>9.1</v>
      </c>
      <c r="M69" s="57">
        <v>8.5</v>
      </c>
      <c r="N69" s="57">
        <v>0</v>
      </c>
      <c r="O69" s="57">
        <v>7.3</v>
      </c>
      <c r="P69" s="57">
        <v>3.06</v>
      </c>
      <c r="Q69" s="32" t="s">
        <v>289</v>
      </c>
      <c r="R69" s="32" t="s">
        <v>289</v>
      </c>
      <c r="S69" s="32" t="s">
        <v>289</v>
      </c>
      <c r="T69" s="32" t="s">
        <v>289</v>
      </c>
      <c r="U69" s="32" t="s">
        <v>292</v>
      </c>
      <c r="V69" s="58"/>
      <c r="W69" s="36" t="s">
        <v>291</v>
      </c>
    </row>
    <row r="70" spans="1:23" s="55" customFormat="1" ht="18.600000000000001" customHeight="1">
      <c r="A70" s="33">
        <v>42</v>
      </c>
      <c r="B70" s="31">
        <v>2320210396</v>
      </c>
      <c r="C70" s="40" t="s">
        <v>244</v>
      </c>
      <c r="D70" s="41" t="s">
        <v>75</v>
      </c>
      <c r="E70" s="34" t="s">
        <v>99</v>
      </c>
      <c r="F70" s="56">
        <v>36312</v>
      </c>
      <c r="G70" s="35" t="s">
        <v>47</v>
      </c>
      <c r="H70" s="35" t="s">
        <v>41</v>
      </c>
      <c r="I70" s="57">
        <v>6.23</v>
      </c>
      <c r="J70" s="57">
        <v>8.3000000000000007</v>
      </c>
      <c r="K70" s="57">
        <v>8</v>
      </c>
      <c r="L70" s="57">
        <v>7.9</v>
      </c>
      <c r="M70" s="57">
        <v>8.1</v>
      </c>
      <c r="N70" s="57">
        <v>0</v>
      </c>
      <c r="O70" s="57">
        <v>6.3</v>
      </c>
      <c r="P70" s="57">
        <v>2.46</v>
      </c>
      <c r="Q70" s="32" t="s">
        <v>289</v>
      </c>
      <c r="R70" s="32" t="s">
        <v>289</v>
      </c>
      <c r="S70" s="32" t="s">
        <v>289</v>
      </c>
      <c r="T70" s="32" t="s">
        <v>289</v>
      </c>
      <c r="U70" s="32" t="s">
        <v>292</v>
      </c>
      <c r="V70" s="58"/>
      <c r="W70" s="36" t="s">
        <v>291</v>
      </c>
    </row>
    <row r="71" spans="1:23" s="55" customFormat="1" ht="18.600000000000001" customHeight="1">
      <c r="A71" s="33">
        <v>43</v>
      </c>
      <c r="B71" s="31">
        <v>2320257556</v>
      </c>
      <c r="C71" s="40" t="s">
        <v>212</v>
      </c>
      <c r="D71" s="41" t="s">
        <v>245</v>
      </c>
      <c r="E71" s="34" t="s">
        <v>99</v>
      </c>
      <c r="F71" s="56">
        <v>36336</v>
      </c>
      <c r="G71" s="35" t="s">
        <v>55</v>
      </c>
      <c r="H71" s="35" t="s">
        <v>41</v>
      </c>
      <c r="I71" s="57">
        <v>7.45</v>
      </c>
      <c r="J71" s="57">
        <v>7.8</v>
      </c>
      <c r="K71" s="57">
        <v>8.4</v>
      </c>
      <c r="L71" s="57">
        <v>9.4</v>
      </c>
      <c r="M71" s="57">
        <v>8.6</v>
      </c>
      <c r="N71" s="57">
        <v>0</v>
      </c>
      <c r="O71" s="57">
        <v>7.5</v>
      </c>
      <c r="P71" s="57">
        <v>3.16</v>
      </c>
      <c r="Q71" s="32" t="s">
        <v>289</v>
      </c>
      <c r="R71" s="32" t="s">
        <v>289</v>
      </c>
      <c r="S71" s="32" t="s">
        <v>289</v>
      </c>
      <c r="T71" s="32" t="s">
        <v>289</v>
      </c>
      <c r="U71" s="32" t="s">
        <v>292</v>
      </c>
      <c r="V71" s="58"/>
      <c r="W71" s="36" t="s">
        <v>291</v>
      </c>
    </row>
    <row r="72" spans="1:23" s="55" customFormat="1" ht="18.600000000000001" customHeight="1">
      <c r="A72" s="33">
        <v>44</v>
      </c>
      <c r="B72" s="31">
        <v>23202610386</v>
      </c>
      <c r="C72" s="40" t="s">
        <v>246</v>
      </c>
      <c r="D72" s="41" t="s">
        <v>247</v>
      </c>
      <c r="E72" s="65" t="s">
        <v>99</v>
      </c>
      <c r="F72" s="56">
        <v>36442</v>
      </c>
      <c r="G72" s="35" t="s">
        <v>47</v>
      </c>
      <c r="H72" s="35" t="s">
        <v>41</v>
      </c>
      <c r="I72" s="57">
        <v>7.19</v>
      </c>
      <c r="J72" s="57">
        <v>8.5</v>
      </c>
      <c r="K72" s="57">
        <v>8.9</v>
      </c>
      <c r="L72" s="57">
        <v>9.1999999999999993</v>
      </c>
      <c r="M72" s="57">
        <v>8.9</v>
      </c>
      <c r="N72" s="57">
        <v>0</v>
      </c>
      <c r="O72" s="57">
        <v>7.26</v>
      </c>
      <c r="P72" s="57">
        <v>3.02</v>
      </c>
      <c r="Q72" s="32" t="s">
        <v>289</v>
      </c>
      <c r="R72" s="32" t="s">
        <v>289</v>
      </c>
      <c r="S72" s="32" t="s">
        <v>289</v>
      </c>
      <c r="T72" s="32" t="s">
        <v>289</v>
      </c>
      <c r="U72" s="32" t="s">
        <v>292</v>
      </c>
      <c r="V72" s="58"/>
      <c r="W72" s="36" t="s">
        <v>291</v>
      </c>
    </row>
    <row r="73" spans="1:23" s="55" customFormat="1" ht="18.600000000000001" customHeight="1">
      <c r="A73" s="33">
        <v>45</v>
      </c>
      <c r="B73" s="31">
        <v>2320263079</v>
      </c>
      <c r="C73" s="40" t="s">
        <v>248</v>
      </c>
      <c r="D73" s="41" t="s">
        <v>176</v>
      </c>
      <c r="E73" s="34" t="s">
        <v>99</v>
      </c>
      <c r="F73" s="56">
        <v>36483</v>
      </c>
      <c r="G73" s="35" t="s">
        <v>64</v>
      </c>
      <c r="H73" s="35" t="s">
        <v>41</v>
      </c>
      <c r="I73" s="57">
        <v>6.33</v>
      </c>
      <c r="J73" s="57">
        <v>8.3000000000000007</v>
      </c>
      <c r="K73" s="57">
        <v>8.1999999999999993</v>
      </c>
      <c r="L73" s="57">
        <v>7.6</v>
      </c>
      <c r="M73" s="57">
        <v>8</v>
      </c>
      <c r="N73" s="57">
        <v>0</v>
      </c>
      <c r="O73" s="57">
        <v>6.39</v>
      </c>
      <c r="P73" s="57">
        <v>2.4700000000000002</v>
      </c>
      <c r="Q73" s="32" t="s">
        <v>289</v>
      </c>
      <c r="R73" s="32" t="s">
        <v>289</v>
      </c>
      <c r="S73" s="32" t="s">
        <v>289</v>
      </c>
      <c r="T73" s="32" t="s">
        <v>289</v>
      </c>
      <c r="U73" s="32" t="s">
        <v>294</v>
      </c>
      <c r="V73" s="81" t="s">
        <v>307</v>
      </c>
      <c r="W73" s="36" t="s">
        <v>295</v>
      </c>
    </row>
    <row r="74" spans="1:23" s="55" customFormat="1" ht="18.600000000000001" customHeight="1">
      <c r="A74" s="33">
        <v>46</v>
      </c>
      <c r="B74" s="31">
        <v>2320263532</v>
      </c>
      <c r="C74" s="40" t="s">
        <v>249</v>
      </c>
      <c r="D74" s="41" t="s">
        <v>77</v>
      </c>
      <c r="E74" s="34" t="s">
        <v>99</v>
      </c>
      <c r="F74" s="56">
        <v>35923</v>
      </c>
      <c r="G74" s="35" t="s">
        <v>199</v>
      </c>
      <c r="H74" s="35" t="s">
        <v>41</v>
      </c>
      <c r="I74" s="57">
        <v>8.41</v>
      </c>
      <c r="J74" s="57">
        <v>9</v>
      </c>
      <c r="K74" s="57">
        <v>9.6</v>
      </c>
      <c r="L74" s="57">
        <v>9.8000000000000007</v>
      </c>
      <c r="M74" s="57">
        <v>9.4</v>
      </c>
      <c r="N74" s="57">
        <v>0</v>
      </c>
      <c r="O74" s="57">
        <v>8.4499999999999993</v>
      </c>
      <c r="P74" s="57">
        <v>3.64</v>
      </c>
      <c r="Q74" s="32" t="s">
        <v>289</v>
      </c>
      <c r="R74" s="32" t="s">
        <v>289</v>
      </c>
      <c r="S74" s="32" t="s">
        <v>289</v>
      </c>
      <c r="T74" s="32" t="s">
        <v>289</v>
      </c>
      <c r="U74" s="32" t="s">
        <v>290</v>
      </c>
      <c r="V74" s="58"/>
      <c r="W74" s="36" t="s">
        <v>291</v>
      </c>
    </row>
    <row r="75" spans="1:23" s="55" customFormat="1" ht="18.600000000000001" customHeight="1">
      <c r="A75" s="33">
        <v>47</v>
      </c>
      <c r="B75" s="31">
        <v>2320257610</v>
      </c>
      <c r="C75" s="40" t="s">
        <v>250</v>
      </c>
      <c r="D75" s="41" t="s">
        <v>77</v>
      </c>
      <c r="E75" s="65" t="s">
        <v>99</v>
      </c>
      <c r="F75" s="56">
        <v>36270</v>
      </c>
      <c r="G75" s="35" t="s">
        <v>55</v>
      </c>
      <c r="H75" s="35" t="s">
        <v>41</v>
      </c>
      <c r="I75" s="57">
        <v>6.68</v>
      </c>
      <c r="J75" s="57">
        <v>9</v>
      </c>
      <c r="K75" s="57">
        <v>8.5</v>
      </c>
      <c r="L75" s="57">
        <v>9</v>
      </c>
      <c r="M75" s="57">
        <v>8.9</v>
      </c>
      <c r="N75" s="57">
        <v>0</v>
      </c>
      <c r="O75" s="57">
        <v>6.77</v>
      </c>
      <c r="P75" s="57">
        <v>2.71</v>
      </c>
      <c r="Q75" s="32" t="s">
        <v>289</v>
      </c>
      <c r="R75" s="32" t="s">
        <v>289</v>
      </c>
      <c r="S75" s="32" t="s">
        <v>289</v>
      </c>
      <c r="T75" s="32" t="s">
        <v>289</v>
      </c>
      <c r="U75" s="32" t="s">
        <v>292</v>
      </c>
      <c r="V75" s="58"/>
      <c r="W75" s="36" t="s">
        <v>291</v>
      </c>
    </row>
    <row r="76" spans="1:23" s="55" customFormat="1" ht="18.600000000000001" customHeight="1">
      <c r="A76" s="33">
        <v>48</v>
      </c>
      <c r="B76" s="31">
        <v>23212611640</v>
      </c>
      <c r="C76" s="40" t="s">
        <v>251</v>
      </c>
      <c r="D76" s="41" t="s">
        <v>79</v>
      </c>
      <c r="E76" s="34" t="s">
        <v>99</v>
      </c>
      <c r="F76" s="56">
        <v>35887</v>
      </c>
      <c r="G76" s="35" t="s">
        <v>50</v>
      </c>
      <c r="H76" s="35" t="s">
        <v>38</v>
      </c>
      <c r="I76" s="57">
        <v>6.47</v>
      </c>
      <c r="J76" s="57">
        <v>7.9</v>
      </c>
      <c r="K76" s="57">
        <v>7.9</v>
      </c>
      <c r="L76" s="57">
        <v>7.5</v>
      </c>
      <c r="M76" s="57">
        <v>7.7</v>
      </c>
      <c r="N76" s="57">
        <v>0</v>
      </c>
      <c r="O76" s="57">
        <v>6.52</v>
      </c>
      <c r="P76" s="57">
        <v>2.57</v>
      </c>
      <c r="Q76" s="32" t="s">
        <v>289</v>
      </c>
      <c r="R76" s="32" t="s">
        <v>289</v>
      </c>
      <c r="S76" s="32" t="s">
        <v>289</v>
      </c>
      <c r="T76" s="32" t="s">
        <v>289</v>
      </c>
      <c r="U76" s="32" t="s">
        <v>294</v>
      </c>
      <c r="V76" s="58"/>
      <c r="W76" s="36" t="s">
        <v>291</v>
      </c>
    </row>
    <row r="77" spans="1:23" s="55" customFormat="1" ht="18.600000000000001" customHeight="1">
      <c r="A77" s="33">
        <v>49</v>
      </c>
      <c r="B77" s="31">
        <v>2320713110</v>
      </c>
      <c r="C77" s="40" t="s">
        <v>56</v>
      </c>
      <c r="D77" s="41" t="s">
        <v>81</v>
      </c>
      <c r="E77" s="34" t="s">
        <v>99</v>
      </c>
      <c r="F77" s="56">
        <v>36288</v>
      </c>
      <c r="G77" s="35" t="s">
        <v>55</v>
      </c>
      <c r="H77" s="35" t="s">
        <v>41</v>
      </c>
      <c r="I77" s="57">
        <v>6.78</v>
      </c>
      <c r="J77" s="57">
        <v>8</v>
      </c>
      <c r="K77" s="57">
        <v>7.6</v>
      </c>
      <c r="L77" s="57">
        <v>7.2</v>
      </c>
      <c r="M77" s="57">
        <v>7.6</v>
      </c>
      <c r="N77" s="57">
        <v>0</v>
      </c>
      <c r="O77" s="57">
        <v>6.81</v>
      </c>
      <c r="P77" s="57">
        <v>2.72</v>
      </c>
      <c r="Q77" s="32" t="s">
        <v>289</v>
      </c>
      <c r="R77" s="32" t="s">
        <v>289</v>
      </c>
      <c r="S77" s="32" t="s">
        <v>289</v>
      </c>
      <c r="T77" s="32" t="s">
        <v>289</v>
      </c>
      <c r="U77" s="32" t="s">
        <v>292</v>
      </c>
      <c r="V77" s="58"/>
      <c r="W77" s="36" t="s">
        <v>291</v>
      </c>
    </row>
    <row r="78" spans="1:23" s="55" customFormat="1" ht="18.600000000000001" customHeight="1">
      <c r="A78" s="33">
        <v>50</v>
      </c>
      <c r="B78" s="31">
        <v>2320257602</v>
      </c>
      <c r="C78" s="40" t="s">
        <v>252</v>
      </c>
      <c r="D78" s="41" t="s">
        <v>81</v>
      </c>
      <c r="E78" s="65" t="s">
        <v>99</v>
      </c>
      <c r="F78" s="56">
        <v>36170</v>
      </c>
      <c r="G78" s="35" t="s">
        <v>71</v>
      </c>
      <c r="H78" s="35" t="s">
        <v>41</v>
      </c>
      <c r="I78" s="57">
        <v>7.56</v>
      </c>
      <c r="J78" s="57">
        <v>8.5</v>
      </c>
      <c r="K78" s="57">
        <v>7.1</v>
      </c>
      <c r="L78" s="57">
        <v>8.8000000000000007</v>
      </c>
      <c r="M78" s="57">
        <v>8.3000000000000007</v>
      </c>
      <c r="N78" s="57">
        <v>0</v>
      </c>
      <c r="O78" s="57">
        <v>7.58</v>
      </c>
      <c r="P78" s="57">
        <v>3.23</v>
      </c>
      <c r="Q78" s="32" t="s">
        <v>289</v>
      </c>
      <c r="R78" s="32" t="s">
        <v>289</v>
      </c>
      <c r="S78" s="32" t="s">
        <v>289</v>
      </c>
      <c r="T78" s="32" t="s">
        <v>289</v>
      </c>
      <c r="U78" s="32" t="s">
        <v>292</v>
      </c>
      <c r="V78" s="58"/>
      <c r="W78" s="36" t="s">
        <v>291</v>
      </c>
    </row>
    <row r="79" spans="1:23" s="55" customFormat="1" ht="18.600000000000001" customHeight="1">
      <c r="A79" s="33">
        <v>51</v>
      </c>
      <c r="B79" s="31">
        <v>23202611274</v>
      </c>
      <c r="C79" s="40" t="s">
        <v>253</v>
      </c>
      <c r="D79" s="41" t="s">
        <v>178</v>
      </c>
      <c r="E79" s="34" t="s">
        <v>99</v>
      </c>
      <c r="F79" s="56">
        <v>36371</v>
      </c>
      <c r="G79" s="35" t="s">
        <v>50</v>
      </c>
      <c r="H79" s="35" t="s">
        <v>41</v>
      </c>
      <c r="I79" s="57">
        <v>6.76</v>
      </c>
      <c r="J79" s="57">
        <v>7.5</v>
      </c>
      <c r="K79" s="57">
        <v>6.9</v>
      </c>
      <c r="L79" s="57">
        <v>6.9</v>
      </c>
      <c r="M79" s="57">
        <v>7.1</v>
      </c>
      <c r="N79" s="57">
        <v>0</v>
      </c>
      <c r="O79" s="57">
        <v>6.77</v>
      </c>
      <c r="P79" s="57">
        <v>2.74</v>
      </c>
      <c r="Q79" s="32" t="s">
        <v>289</v>
      </c>
      <c r="R79" s="32" t="s">
        <v>289</v>
      </c>
      <c r="S79" s="32" t="s">
        <v>289</v>
      </c>
      <c r="T79" s="32" t="s">
        <v>289</v>
      </c>
      <c r="U79" s="32" t="s">
        <v>292</v>
      </c>
      <c r="V79" s="58"/>
      <c r="W79" s="36" t="s">
        <v>291</v>
      </c>
    </row>
    <row r="80" spans="1:23" s="55" customFormat="1" ht="18.600000000000001" customHeight="1">
      <c r="A80" s="33">
        <v>52</v>
      </c>
      <c r="B80" s="31">
        <v>23212612176</v>
      </c>
      <c r="C80" s="40" t="s">
        <v>254</v>
      </c>
      <c r="D80" s="41" t="s">
        <v>157</v>
      </c>
      <c r="E80" s="34" t="s">
        <v>99</v>
      </c>
      <c r="F80" s="56">
        <v>35118</v>
      </c>
      <c r="G80" s="35" t="s">
        <v>55</v>
      </c>
      <c r="H80" s="35" t="s">
        <v>38</v>
      </c>
      <c r="I80" s="57">
        <v>6.49</v>
      </c>
      <c r="J80" s="57">
        <v>8</v>
      </c>
      <c r="K80" s="57">
        <v>8</v>
      </c>
      <c r="L80" s="57">
        <v>7</v>
      </c>
      <c r="M80" s="57">
        <v>7.6</v>
      </c>
      <c r="N80" s="57">
        <v>0</v>
      </c>
      <c r="O80" s="57">
        <v>6.53</v>
      </c>
      <c r="P80" s="57">
        <v>2.57</v>
      </c>
      <c r="Q80" s="32" t="s">
        <v>289</v>
      </c>
      <c r="R80" s="32" t="s">
        <v>289</v>
      </c>
      <c r="S80" s="32" t="s">
        <v>289</v>
      </c>
      <c r="T80" s="32" t="s">
        <v>289</v>
      </c>
      <c r="U80" s="32" t="s">
        <v>294</v>
      </c>
      <c r="V80" s="58"/>
      <c r="W80" s="36" t="s">
        <v>291</v>
      </c>
    </row>
    <row r="81" spans="1:23" s="55" customFormat="1" ht="18.600000000000001" customHeight="1">
      <c r="A81" s="33">
        <v>53</v>
      </c>
      <c r="B81" s="31">
        <v>2320261726</v>
      </c>
      <c r="C81" s="40" t="s">
        <v>287</v>
      </c>
      <c r="D81" s="41" t="s">
        <v>83</v>
      </c>
      <c r="E81" s="65" t="s">
        <v>99</v>
      </c>
      <c r="F81" s="56">
        <v>36290</v>
      </c>
      <c r="G81" s="35" t="s">
        <v>55</v>
      </c>
      <c r="H81" s="35" t="s">
        <v>41</v>
      </c>
      <c r="I81" s="57">
        <v>6.63</v>
      </c>
      <c r="J81" s="57">
        <v>0</v>
      </c>
      <c r="K81" s="57">
        <v>7.2</v>
      </c>
      <c r="L81" s="57">
        <v>7.3</v>
      </c>
      <c r="M81" s="57">
        <v>0</v>
      </c>
      <c r="N81" s="57">
        <v>0</v>
      </c>
      <c r="O81" s="57">
        <v>6.38</v>
      </c>
      <c r="P81" s="57">
        <v>2.5499999999999998</v>
      </c>
      <c r="Q81" s="32" t="s">
        <v>289</v>
      </c>
      <c r="R81" s="32" t="s">
        <v>289</v>
      </c>
      <c r="S81" s="32" t="s">
        <v>289</v>
      </c>
      <c r="T81" s="32" t="s">
        <v>289</v>
      </c>
      <c r="U81" s="32" t="s">
        <v>292</v>
      </c>
      <c r="V81" s="58"/>
      <c r="W81" s="36" t="s">
        <v>297</v>
      </c>
    </row>
    <row r="82" spans="1:23" s="55" customFormat="1" ht="18.600000000000001" customHeight="1">
      <c r="A82" s="33">
        <v>54</v>
      </c>
      <c r="B82" s="31">
        <v>2320262231</v>
      </c>
      <c r="C82" s="40" t="s">
        <v>119</v>
      </c>
      <c r="D82" s="41" t="s">
        <v>85</v>
      </c>
      <c r="E82" s="34" t="s">
        <v>99</v>
      </c>
      <c r="F82" s="56">
        <v>36329</v>
      </c>
      <c r="G82" s="35" t="s">
        <v>71</v>
      </c>
      <c r="H82" s="35" t="s">
        <v>41</v>
      </c>
      <c r="I82" s="57">
        <v>7.13</v>
      </c>
      <c r="J82" s="57">
        <v>7.5</v>
      </c>
      <c r="K82" s="57">
        <v>8</v>
      </c>
      <c r="L82" s="57">
        <v>7.2</v>
      </c>
      <c r="M82" s="57">
        <v>7.5</v>
      </c>
      <c r="N82" s="57">
        <v>0</v>
      </c>
      <c r="O82" s="57">
        <v>7.14</v>
      </c>
      <c r="P82" s="57">
        <v>2.95</v>
      </c>
      <c r="Q82" s="32" t="s">
        <v>289</v>
      </c>
      <c r="R82" s="32" t="s">
        <v>289</v>
      </c>
      <c r="S82" s="32" t="s">
        <v>289</v>
      </c>
      <c r="T82" s="32" t="s">
        <v>289</v>
      </c>
      <c r="U82" s="32" t="s">
        <v>294</v>
      </c>
      <c r="V82" s="58"/>
      <c r="W82" s="36" t="s">
        <v>291</v>
      </c>
    </row>
    <row r="83" spans="1:23" s="55" customFormat="1" ht="18.600000000000001" customHeight="1">
      <c r="A83" s="33">
        <v>55</v>
      </c>
      <c r="B83" s="31">
        <v>2320264359</v>
      </c>
      <c r="C83" s="40" t="s">
        <v>255</v>
      </c>
      <c r="D83" s="41" t="s">
        <v>85</v>
      </c>
      <c r="E83" s="34" t="s">
        <v>99</v>
      </c>
      <c r="F83" s="56">
        <v>36206</v>
      </c>
      <c r="G83" s="35" t="s">
        <v>50</v>
      </c>
      <c r="H83" s="35" t="s">
        <v>41</v>
      </c>
      <c r="I83" s="57">
        <v>6.03</v>
      </c>
      <c r="J83" s="57">
        <v>7.8</v>
      </c>
      <c r="K83" s="57">
        <v>8</v>
      </c>
      <c r="L83" s="57">
        <v>7.3</v>
      </c>
      <c r="M83" s="57">
        <v>7.6</v>
      </c>
      <c r="N83" s="57">
        <v>0</v>
      </c>
      <c r="O83" s="57">
        <v>6.09</v>
      </c>
      <c r="P83" s="57">
        <v>2.29</v>
      </c>
      <c r="Q83" s="32" t="s">
        <v>289</v>
      </c>
      <c r="R83" s="32" t="s">
        <v>289</v>
      </c>
      <c r="S83" s="32" t="s">
        <v>289</v>
      </c>
      <c r="T83" s="32" t="s">
        <v>289</v>
      </c>
      <c r="U83" s="32" t="s">
        <v>292</v>
      </c>
      <c r="V83" s="58"/>
      <c r="W83" s="36" t="s">
        <v>291</v>
      </c>
    </row>
    <row r="84" spans="1:23" s="55" customFormat="1" ht="18.600000000000001" customHeight="1">
      <c r="A84" s="33">
        <v>56</v>
      </c>
      <c r="B84" s="31">
        <v>2320263954</v>
      </c>
      <c r="C84" s="40" t="s">
        <v>86</v>
      </c>
      <c r="D84" s="41" t="s">
        <v>85</v>
      </c>
      <c r="E84" s="65" t="s">
        <v>99</v>
      </c>
      <c r="F84" s="56">
        <v>36199</v>
      </c>
      <c r="G84" s="35" t="s">
        <v>55</v>
      </c>
      <c r="H84" s="35" t="s">
        <v>41</v>
      </c>
      <c r="I84" s="57">
        <v>7.66</v>
      </c>
      <c r="J84" s="57">
        <v>7.5</v>
      </c>
      <c r="K84" s="57">
        <v>8.3000000000000007</v>
      </c>
      <c r="L84" s="57">
        <v>8.1</v>
      </c>
      <c r="M84" s="57">
        <v>7.9</v>
      </c>
      <c r="N84" s="57">
        <v>0</v>
      </c>
      <c r="O84" s="57">
        <v>7.67</v>
      </c>
      <c r="P84" s="57">
        <v>3.26</v>
      </c>
      <c r="Q84" s="32" t="s">
        <v>289</v>
      </c>
      <c r="R84" s="32" t="s">
        <v>289</v>
      </c>
      <c r="S84" s="32" t="s">
        <v>289</v>
      </c>
      <c r="T84" s="32" t="s">
        <v>289</v>
      </c>
      <c r="U84" s="32" t="s">
        <v>292</v>
      </c>
      <c r="V84" s="58"/>
      <c r="W84" s="36" t="s">
        <v>291</v>
      </c>
    </row>
    <row r="85" spans="1:23" s="55" customFormat="1" ht="18.600000000000001" customHeight="1">
      <c r="A85" s="33">
        <v>57</v>
      </c>
      <c r="B85" s="31">
        <v>2320263534</v>
      </c>
      <c r="C85" s="40" t="s">
        <v>256</v>
      </c>
      <c r="D85" s="41" t="s">
        <v>85</v>
      </c>
      <c r="E85" s="34" t="s">
        <v>99</v>
      </c>
      <c r="F85" s="56">
        <v>36025</v>
      </c>
      <c r="G85" s="35" t="s">
        <v>55</v>
      </c>
      <c r="H85" s="35" t="s">
        <v>41</v>
      </c>
      <c r="I85" s="57">
        <v>7.36</v>
      </c>
      <c r="J85" s="57">
        <v>7</v>
      </c>
      <c r="K85" s="57">
        <v>7.3</v>
      </c>
      <c r="L85" s="57">
        <v>8.1</v>
      </c>
      <c r="M85" s="57">
        <v>7.5</v>
      </c>
      <c r="N85" s="57">
        <v>0</v>
      </c>
      <c r="O85" s="57">
        <v>7.36</v>
      </c>
      <c r="P85" s="57">
        <v>3.06</v>
      </c>
      <c r="Q85" s="32" t="s">
        <v>289</v>
      </c>
      <c r="R85" s="32" t="s">
        <v>289</v>
      </c>
      <c r="S85" s="32" t="s">
        <v>289</v>
      </c>
      <c r="T85" s="32" t="s">
        <v>289</v>
      </c>
      <c r="U85" s="32" t="s">
        <v>292</v>
      </c>
      <c r="V85" s="58"/>
      <c r="W85" s="36" t="s">
        <v>291</v>
      </c>
    </row>
    <row r="86" spans="1:23" s="55" customFormat="1" ht="18.600000000000001" customHeight="1">
      <c r="A86" s="33">
        <v>58</v>
      </c>
      <c r="B86" s="31">
        <v>2320263533</v>
      </c>
      <c r="C86" s="40" t="s">
        <v>56</v>
      </c>
      <c r="D86" s="41" t="s">
        <v>85</v>
      </c>
      <c r="E86" s="34" t="s">
        <v>99</v>
      </c>
      <c r="F86" s="56">
        <v>36460</v>
      </c>
      <c r="G86" s="35" t="s">
        <v>44</v>
      </c>
      <c r="H86" s="35" t="s">
        <v>41</v>
      </c>
      <c r="I86" s="57">
        <v>6.79</v>
      </c>
      <c r="J86" s="57">
        <v>9</v>
      </c>
      <c r="K86" s="57">
        <v>9.4</v>
      </c>
      <c r="L86" s="57">
        <v>8.6999999999999993</v>
      </c>
      <c r="M86" s="57">
        <v>9</v>
      </c>
      <c r="N86" s="57">
        <v>0</v>
      </c>
      <c r="O86" s="57">
        <v>6.88</v>
      </c>
      <c r="P86" s="57">
        <v>2.75</v>
      </c>
      <c r="Q86" s="32" t="s">
        <v>289</v>
      </c>
      <c r="R86" s="32" t="s">
        <v>289</v>
      </c>
      <c r="S86" s="32" t="s">
        <v>289</v>
      </c>
      <c r="T86" s="32" t="s">
        <v>289</v>
      </c>
      <c r="U86" s="32" t="s">
        <v>292</v>
      </c>
      <c r="V86" s="58"/>
      <c r="W86" s="36" t="s">
        <v>291</v>
      </c>
    </row>
    <row r="87" spans="1:23" s="55" customFormat="1" ht="18.600000000000001" customHeight="1">
      <c r="A87" s="33">
        <v>59</v>
      </c>
      <c r="B87" s="31">
        <v>2320262232</v>
      </c>
      <c r="C87" s="40" t="s">
        <v>257</v>
      </c>
      <c r="D87" s="41" t="s">
        <v>85</v>
      </c>
      <c r="E87" s="65" t="s">
        <v>99</v>
      </c>
      <c r="F87" s="56">
        <v>36054</v>
      </c>
      <c r="G87" s="35" t="s">
        <v>47</v>
      </c>
      <c r="H87" s="35" t="s">
        <v>41</v>
      </c>
      <c r="I87" s="57">
        <v>5.91</v>
      </c>
      <c r="J87" s="57">
        <v>7</v>
      </c>
      <c r="K87" s="57">
        <v>7.7</v>
      </c>
      <c r="L87" s="57">
        <v>7.2</v>
      </c>
      <c r="M87" s="57">
        <v>7.2</v>
      </c>
      <c r="N87" s="57">
        <v>0</v>
      </c>
      <c r="O87" s="57">
        <v>5.96</v>
      </c>
      <c r="P87" s="57">
        <v>2.23</v>
      </c>
      <c r="Q87" s="32" t="s">
        <v>289</v>
      </c>
      <c r="R87" s="32" t="s">
        <v>289</v>
      </c>
      <c r="S87" s="32" t="s">
        <v>289</v>
      </c>
      <c r="T87" s="32" t="s">
        <v>289</v>
      </c>
      <c r="U87" s="32" t="s">
        <v>294</v>
      </c>
      <c r="V87" s="58"/>
      <c r="W87" s="36" t="s">
        <v>291</v>
      </c>
    </row>
    <row r="88" spans="1:23" s="55" customFormat="1" ht="18.600000000000001" customHeight="1">
      <c r="A88" s="33">
        <v>60</v>
      </c>
      <c r="B88" s="31">
        <v>2320264361</v>
      </c>
      <c r="C88" s="40" t="s">
        <v>258</v>
      </c>
      <c r="D88" s="41" t="s">
        <v>259</v>
      </c>
      <c r="E88" s="34" t="s">
        <v>99</v>
      </c>
      <c r="F88" s="56">
        <v>36382</v>
      </c>
      <c r="G88" s="35" t="s">
        <v>55</v>
      </c>
      <c r="H88" s="35" t="s">
        <v>41</v>
      </c>
      <c r="I88" s="57">
        <v>7.49</v>
      </c>
      <c r="J88" s="57">
        <v>8.5</v>
      </c>
      <c r="K88" s="57">
        <v>7.8</v>
      </c>
      <c r="L88" s="57">
        <v>9</v>
      </c>
      <c r="M88" s="57">
        <v>8.6</v>
      </c>
      <c r="N88" s="57">
        <v>0</v>
      </c>
      <c r="O88" s="57">
        <v>7.53</v>
      </c>
      <c r="P88" s="57">
        <v>3.2</v>
      </c>
      <c r="Q88" s="32" t="s">
        <v>289</v>
      </c>
      <c r="R88" s="32" t="s">
        <v>289</v>
      </c>
      <c r="S88" s="32" t="s">
        <v>289</v>
      </c>
      <c r="T88" s="32" t="s">
        <v>289</v>
      </c>
      <c r="U88" s="32" t="s">
        <v>292</v>
      </c>
      <c r="V88" s="58"/>
      <c r="W88" s="36" t="s">
        <v>291</v>
      </c>
    </row>
    <row r="89" spans="1:23" s="55" customFormat="1" ht="18.600000000000001" customHeight="1">
      <c r="A89" s="33">
        <v>61</v>
      </c>
      <c r="B89" s="31">
        <v>2320211753</v>
      </c>
      <c r="C89" s="40" t="s">
        <v>286</v>
      </c>
      <c r="D89" s="41" t="s">
        <v>88</v>
      </c>
      <c r="E89" s="34" t="s">
        <v>99</v>
      </c>
      <c r="F89" s="56">
        <v>36276</v>
      </c>
      <c r="G89" s="35" t="s">
        <v>47</v>
      </c>
      <c r="H89" s="35" t="s">
        <v>41</v>
      </c>
      <c r="I89" s="57">
        <v>6.55</v>
      </c>
      <c r="J89" s="57">
        <v>0</v>
      </c>
      <c r="K89" s="57">
        <v>7.5</v>
      </c>
      <c r="L89" s="57">
        <v>7</v>
      </c>
      <c r="M89" s="57">
        <v>0</v>
      </c>
      <c r="N89" s="57">
        <v>0</v>
      </c>
      <c r="O89" s="57">
        <v>6.3</v>
      </c>
      <c r="P89" s="57">
        <v>2.4700000000000002</v>
      </c>
      <c r="Q89" s="32" t="s">
        <v>289</v>
      </c>
      <c r="R89" s="32" t="s">
        <v>289</v>
      </c>
      <c r="S89" s="32" t="s">
        <v>289</v>
      </c>
      <c r="T89" s="32" t="s">
        <v>289</v>
      </c>
      <c r="U89" s="32" t="s">
        <v>292</v>
      </c>
      <c r="V89" s="58"/>
      <c r="W89" s="36" t="s">
        <v>297</v>
      </c>
    </row>
    <row r="90" spans="1:23" s="55" customFormat="1" ht="18.600000000000001" customHeight="1">
      <c r="A90" s="33">
        <v>62</v>
      </c>
      <c r="B90" s="31">
        <v>2320257538</v>
      </c>
      <c r="C90" s="40" t="s">
        <v>260</v>
      </c>
      <c r="D90" s="41" t="s">
        <v>195</v>
      </c>
      <c r="E90" s="65" t="s">
        <v>99</v>
      </c>
      <c r="F90" s="56">
        <v>36474</v>
      </c>
      <c r="G90" s="35" t="s">
        <v>142</v>
      </c>
      <c r="H90" s="35" t="s">
        <v>41</v>
      </c>
      <c r="I90" s="57">
        <v>7.75</v>
      </c>
      <c r="J90" s="57">
        <v>8</v>
      </c>
      <c r="K90" s="57">
        <v>9.4</v>
      </c>
      <c r="L90" s="57">
        <v>9.8000000000000007</v>
      </c>
      <c r="M90" s="57">
        <v>9</v>
      </c>
      <c r="N90" s="57">
        <v>0</v>
      </c>
      <c r="O90" s="57">
        <v>7.8</v>
      </c>
      <c r="P90" s="57">
        <v>3.33</v>
      </c>
      <c r="Q90" s="32" t="s">
        <v>289</v>
      </c>
      <c r="R90" s="32" t="s">
        <v>289</v>
      </c>
      <c r="S90" s="32" t="s">
        <v>289</v>
      </c>
      <c r="T90" s="32" t="s">
        <v>289</v>
      </c>
      <c r="U90" s="32" t="s">
        <v>292</v>
      </c>
      <c r="V90" s="58"/>
      <c r="W90" s="36" t="s">
        <v>291</v>
      </c>
    </row>
    <row r="91" spans="1:23" s="55" customFormat="1" ht="18.600000000000001" customHeight="1">
      <c r="A91" s="33">
        <v>63</v>
      </c>
      <c r="B91" s="31">
        <v>2320315836</v>
      </c>
      <c r="C91" s="40" t="s">
        <v>261</v>
      </c>
      <c r="D91" s="41" t="s">
        <v>89</v>
      </c>
      <c r="E91" s="34" t="s">
        <v>99</v>
      </c>
      <c r="F91" s="56">
        <v>36323</v>
      </c>
      <c r="G91" s="35" t="s">
        <v>208</v>
      </c>
      <c r="H91" s="35" t="s">
        <v>41</v>
      </c>
      <c r="I91" s="57">
        <v>7.51</v>
      </c>
      <c r="J91" s="57">
        <v>8.5</v>
      </c>
      <c r="K91" s="57">
        <v>8.8000000000000007</v>
      </c>
      <c r="L91" s="57">
        <v>7.9</v>
      </c>
      <c r="M91" s="57">
        <v>8.3000000000000007</v>
      </c>
      <c r="N91" s="57">
        <v>0</v>
      </c>
      <c r="O91" s="57">
        <v>7.54</v>
      </c>
      <c r="P91" s="57">
        <v>3.18</v>
      </c>
      <c r="Q91" s="32" t="s">
        <v>289</v>
      </c>
      <c r="R91" s="32" t="s">
        <v>289</v>
      </c>
      <c r="S91" s="32" t="s">
        <v>289</v>
      </c>
      <c r="T91" s="32" t="s">
        <v>289</v>
      </c>
      <c r="U91" s="32" t="s">
        <v>292</v>
      </c>
      <c r="V91" s="58"/>
      <c r="W91" s="36" t="s">
        <v>291</v>
      </c>
    </row>
    <row r="92" spans="1:23" s="55" customFormat="1" ht="18.600000000000001" customHeight="1">
      <c r="A92" s="33">
        <v>64</v>
      </c>
      <c r="B92" s="31">
        <v>2320257574</v>
      </c>
      <c r="C92" s="40" t="s">
        <v>262</v>
      </c>
      <c r="D92" s="41" t="s">
        <v>183</v>
      </c>
      <c r="E92" s="34" t="s">
        <v>99</v>
      </c>
      <c r="F92" s="56">
        <v>36170</v>
      </c>
      <c r="G92" s="35" t="s">
        <v>37</v>
      </c>
      <c r="H92" s="35" t="s">
        <v>41</v>
      </c>
      <c r="I92" s="57">
        <v>7.54</v>
      </c>
      <c r="J92" s="57">
        <v>8</v>
      </c>
      <c r="K92" s="57">
        <v>8.1</v>
      </c>
      <c r="L92" s="57">
        <v>8.9</v>
      </c>
      <c r="M92" s="57">
        <v>8.4</v>
      </c>
      <c r="N92" s="57">
        <v>0</v>
      </c>
      <c r="O92" s="57">
        <v>7.57</v>
      </c>
      <c r="P92" s="57">
        <v>3.16</v>
      </c>
      <c r="Q92" s="32" t="s">
        <v>289</v>
      </c>
      <c r="R92" s="32" t="s">
        <v>289</v>
      </c>
      <c r="S92" s="32" t="s">
        <v>289</v>
      </c>
      <c r="T92" s="32" t="s">
        <v>289</v>
      </c>
      <c r="U92" s="32" t="s">
        <v>292</v>
      </c>
      <c r="V92" s="58"/>
      <c r="W92" s="36" t="s">
        <v>291</v>
      </c>
    </row>
    <row r="93" spans="1:23" s="55" customFormat="1" ht="18.600000000000001" customHeight="1">
      <c r="A93" s="33">
        <v>65</v>
      </c>
      <c r="B93" s="31">
        <v>2320324659</v>
      </c>
      <c r="C93" s="40" t="s">
        <v>285</v>
      </c>
      <c r="D93" s="41" t="s">
        <v>183</v>
      </c>
      <c r="E93" s="65" t="s">
        <v>99</v>
      </c>
      <c r="F93" s="56">
        <v>36415</v>
      </c>
      <c r="G93" s="35" t="s">
        <v>199</v>
      </c>
      <c r="H93" s="35" t="s">
        <v>41</v>
      </c>
      <c r="I93" s="57">
        <v>6.39</v>
      </c>
      <c r="J93" s="57">
        <v>0</v>
      </c>
      <c r="K93" s="57">
        <v>7.8</v>
      </c>
      <c r="L93" s="57">
        <v>7.3</v>
      </c>
      <c r="M93" s="57">
        <v>0</v>
      </c>
      <c r="N93" s="57">
        <v>0</v>
      </c>
      <c r="O93" s="57">
        <v>6.15</v>
      </c>
      <c r="P93" s="57">
        <v>2.37</v>
      </c>
      <c r="Q93" s="32" t="s">
        <v>289</v>
      </c>
      <c r="R93" s="32" t="s">
        <v>289</v>
      </c>
      <c r="S93" s="32" t="s">
        <v>289</v>
      </c>
      <c r="T93" s="32" t="s">
        <v>289</v>
      </c>
      <c r="U93" s="32" t="s">
        <v>292</v>
      </c>
      <c r="V93" s="58"/>
      <c r="W93" s="36" t="s">
        <v>297</v>
      </c>
    </row>
    <row r="94" spans="1:23" s="55" customFormat="1" ht="18.600000000000001" customHeight="1">
      <c r="A94" s="33">
        <v>66</v>
      </c>
      <c r="B94" s="31">
        <v>2320260419</v>
      </c>
      <c r="C94" s="40" t="s">
        <v>263</v>
      </c>
      <c r="D94" s="41" t="s">
        <v>264</v>
      </c>
      <c r="E94" s="34" t="s">
        <v>99</v>
      </c>
      <c r="F94" s="56">
        <v>36235</v>
      </c>
      <c r="G94" s="35" t="s">
        <v>142</v>
      </c>
      <c r="H94" s="35" t="s">
        <v>41</v>
      </c>
      <c r="I94" s="57">
        <v>8.06</v>
      </c>
      <c r="J94" s="57">
        <v>8</v>
      </c>
      <c r="K94" s="57">
        <v>8.8000000000000007</v>
      </c>
      <c r="L94" s="57">
        <v>8.8000000000000007</v>
      </c>
      <c r="M94" s="57">
        <v>8.5</v>
      </c>
      <c r="N94" s="57">
        <v>0</v>
      </c>
      <c r="O94" s="57">
        <v>8.07</v>
      </c>
      <c r="P94" s="57">
        <v>3.51</v>
      </c>
      <c r="Q94" s="32" t="s">
        <v>289</v>
      </c>
      <c r="R94" s="32" t="s">
        <v>289</v>
      </c>
      <c r="S94" s="32" t="s">
        <v>289</v>
      </c>
      <c r="T94" s="32" t="s">
        <v>289</v>
      </c>
      <c r="U94" s="32" t="s">
        <v>290</v>
      </c>
      <c r="V94" s="58"/>
      <c r="W94" s="36" t="s">
        <v>291</v>
      </c>
    </row>
    <row r="95" spans="1:23" s="55" customFormat="1" ht="18.600000000000001" customHeight="1">
      <c r="A95" s="33">
        <v>67</v>
      </c>
      <c r="B95" s="31">
        <v>2320251476</v>
      </c>
      <c r="C95" s="40" t="s">
        <v>265</v>
      </c>
      <c r="D95" s="41" t="s">
        <v>95</v>
      </c>
      <c r="E95" s="34" t="s">
        <v>99</v>
      </c>
      <c r="F95" s="56">
        <v>36364</v>
      </c>
      <c r="G95" s="35" t="s">
        <v>64</v>
      </c>
      <c r="H95" s="35" t="s">
        <v>41</v>
      </c>
      <c r="I95" s="57">
        <v>7.06</v>
      </c>
      <c r="J95" s="57">
        <v>9</v>
      </c>
      <c r="K95" s="57">
        <v>7.9</v>
      </c>
      <c r="L95" s="57">
        <v>8.3000000000000007</v>
      </c>
      <c r="M95" s="57">
        <v>8.5</v>
      </c>
      <c r="N95" s="57">
        <v>0</v>
      </c>
      <c r="O95" s="57">
        <v>7.11</v>
      </c>
      <c r="P95" s="57">
        <v>2.9</v>
      </c>
      <c r="Q95" s="32" t="s">
        <v>289</v>
      </c>
      <c r="R95" s="32" t="s">
        <v>289</v>
      </c>
      <c r="S95" s="32" t="s">
        <v>289</v>
      </c>
      <c r="T95" s="32" t="s">
        <v>289</v>
      </c>
      <c r="U95" s="32" t="s">
        <v>292</v>
      </c>
      <c r="V95" s="58"/>
      <c r="W95" s="36" t="s">
        <v>291</v>
      </c>
    </row>
    <row r="96" spans="1:23" s="55" customFormat="1" ht="7.15" customHeight="1">
      <c r="A96" s="3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9"/>
    </row>
    <row r="97" spans="1:23" s="55" customFormat="1" ht="18.600000000000001" customHeight="1">
      <c r="A97" s="24" t="s">
        <v>133</v>
      </c>
      <c r="B97" s="42"/>
      <c r="C97" s="2"/>
      <c r="D97" s="3"/>
      <c r="E97" s="3"/>
      <c r="F97" s="4"/>
      <c r="G97" s="5"/>
      <c r="H97" s="5"/>
      <c r="I97" s="2"/>
      <c r="J97" s="5"/>
      <c r="K97" s="2"/>
      <c r="L97" s="2"/>
      <c r="M97" s="2"/>
      <c r="N97" s="2"/>
      <c r="O97" s="54"/>
      <c r="P97" s="5"/>
      <c r="Q97" s="5"/>
      <c r="R97" s="5"/>
      <c r="S97" s="5"/>
      <c r="T97" s="5"/>
      <c r="U97" s="5"/>
      <c r="V97" s="5"/>
      <c r="W97" s="5"/>
    </row>
    <row r="98" spans="1:23" s="55" customFormat="1" ht="18.600000000000001" customHeight="1">
      <c r="A98" s="33">
        <v>1</v>
      </c>
      <c r="B98" s="31">
        <v>2320262832</v>
      </c>
      <c r="C98" s="40" t="s">
        <v>266</v>
      </c>
      <c r="D98" s="41" t="s">
        <v>49</v>
      </c>
      <c r="E98" s="65" t="s">
        <v>99</v>
      </c>
      <c r="F98" s="56">
        <v>36501</v>
      </c>
      <c r="G98" s="35" t="s">
        <v>55</v>
      </c>
      <c r="H98" s="35" t="s">
        <v>41</v>
      </c>
      <c r="I98" s="57">
        <v>6.45</v>
      </c>
      <c r="J98" s="57">
        <v>7</v>
      </c>
      <c r="K98" s="57">
        <v>8.5</v>
      </c>
      <c r="L98" s="57">
        <v>8.1</v>
      </c>
      <c r="M98" s="57">
        <v>7.7</v>
      </c>
      <c r="N98" s="57">
        <v>0</v>
      </c>
      <c r="O98" s="57">
        <v>6.5</v>
      </c>
      <c r="P98" s="57">
        <v>2.56</v>
      </c>
      <c r="Q98" s="32" t="s">
        <v>289</v>
      </c>
      <c r="R98" s="32" t="s">
        <v>296</v>
      </c>
      <c r="S98" s="32" t="s">
        <v>289</v>
      </c>
      <c r="T98" s="32" t="s">
        <v>289</v>
      </c>
      <c r="U98" s="32" t="s">
        <v>292</v>
      </c>
      <c r="V98" s="58"/>
      <c r="W98" s="36" t="s">
        <v>295</v>
      </c>
    </row>
    <row r="99" spans="1:23" s="55" customFormat="1" ht="18.600000000000001" customHeight="1">
      <c r="A99" s="33">
        <v>2</v>
      </c>
      <c r="B99" s="31">
        <v>2320269980</v>
      </c>
      <c r="C99" s="40" t="s">
        <v>231</v>
      </c>
      <c r="D99" s="41" t="s">
        <v>267</v>
      </c>
      <c r="E99" s="65" t="s">
        <v>99</v>
      </c>
      <c r="F99" s="56">
        <v>36496</v>
      </c>
      <c r="G99" s="35" t="s">
        <v>47</v>
      </c>
      <c r="H99" s="35" t="s">
        <v>41</v>
      </c>
      <c r="I99" s="57">
        <v>5.64</v>
      </c>
      <c r="J99" s="57">
        <v>8.3000000000000007</v>
      </c>
      <c r="K99" s="57">
        <v>5.9</v>
      </c>
      <c r="L99" s="57">
        <v>6.1</v>
      </c>
      <c r="M99" s="57">
        <v>6.9</v>
      </c>
      <c r="N99" s="57">
        <v>0</v>
      </c>
      <c r="O99" s="57">
        <v>5.68</v>
      </c>
      <c r="P99" s="57">
        <v>2.06</v>
      </c>
      <c r="Q99" s="32" t="s">
        <v>296</v>
      </c>
      <c r="R99" s="32" t="s">
        <v>296</v>
      </c>
      <c r="S99" s="32" t="s">
        <v>289</v>
      </c>
      <c r="T99" s="32" t="s">
        <v>289</v>
      </c>
      <c r="U99" s="32" t="s">
        <v>294</v>
      </c>
      <c r="V99" s="58"/>
      <c r="W99" s="36" t="s">
        <v>295</v>
      </c>
    </row>
    <row r="100" spans="1:23" s="55" customFormat="1" ht="18.600000000000001" customHeight="1">
      <c r="A100" s="33">
        <v>3</v>
      </c>
      <c r="B100" s="31">
        <v>2320260636</v>
      </c>
      <c r="C100" s="40" t="s">
        <v>268</v>
      </c>
      <c r="D100" s="41" t="s">
        <v>269</v>
      </c>
      <c r="E100" s="34" t="s">
        <v>99</v>
      </c>
      <c r="F100" s="56">
        <v>36162</v>
      </c>
      <c r="G100" s="35" t="s">
        <v>96</v>
      </c>
      <c r="H100" s="35" t="s">
        <v>41</v>
      </c>
      <c r="I100" s="57">
        <v>5.92</v>
      </c>
      <c r="J100" s="57">
        <v>6.5</v>
      </c>
      <c r="K100" s="57">
        <v>6.9</v>
      </c>
      <c r="L100" s="57">
        <v>7.5</v>
      </c>
      <c r="M100" s="57">
        <v>7</v>
      </c>
      <c r="N100" s="57">
        <v>0</v>
      </c>
      <c r="O100" s="57">
        <v>5.96</v>
      </c>
      <c r="P100" s="57">
        <v>2.21</v>
      </c>
      <c r="Q100" s="32" t="s">
        <v>289</v>
      </c>
      <c r="R100" s="32" t="s">
        <v>289</v>
      </c>
      <c r="S100" s="32" t="s">
        <v>289</v>
      </c>
      <c r="T100" s="32" t="s">
        <v>289</v>
      </c>
      <c r="U100" s="32" t="s">
        <v>292</v>
      </c>
      <c r="V100" s="58"/>
      <c r="W100" s="36" t="s">
        <v>291</v>
      </c>
    </row>
    <row r="101" spans="1:23" s="55" customFormat="1" ht="18.600000000000001" customHeight="1">
      <c r="A101" s="33">
        <v>4</v>
      </c>
      <c r="B101" s="31">
        <v>2320261354</v>
      </c>
      <c r="C101" s="40" t="s">
        <v>56</v>
      </c>
      <c r="D101" s="41" t="s">
        <v>173</v>
      </c>
      <c r="E101" s="34" t="s">
        <v>99</v>
      </c>
      <c r="F101" s="56">
        <v>36419</v>
      </c>
      <c r="G101" s="35" t="s">
        <v>47</v>
      </c>
      <c r="H101" s="35" t="s">
        <v>41</v>
      </c>
      <c r="I101" s="57">
        <v>6.98</v>
      </c>
      <c r="J101" s="57">
        <v>7.9</v>
      </c>
      <c r="K101" s="57">
        <v>8.1999999999999993</v>
      </c>
      <c r="L101" s="57">
        <v>8.1</v>
      </c>
      <c r="M101" s="57">
        <v>8</v>
      </c>
      <c r="N101" s="57">
        <v>0</v>
      </c>
      <c r="O101" s="57">
        <v>7.02</v>
      </c>
      <c r="P101" s="57">
        <v>2.87</v>
      </c>
      <c r="Q101" s="32" t="s">
        <v>289</v>
      </c>
      <c r="R101" s="32" t="s">
        <v>289</v>
      </c>
      <c r="S101" s="32" t="s">
        <v>289</v>
      </c>
      <c r="T101" s="32" t="s">
        <v>289</v>
      </c>
      <c r="U101" s="32" t="s">
        <v>292</v>
      </c>
      <c r="V101" s="58"/>
      <c r="W101" s="36" t="s">
        <v>295</v>
      </c>
    </row>
    <row r="102" spans="1:23" s="55" customFormat="1" ht="18.600000000000001" customHeight="1">
      <c r="A102" s="33">
        <v>5</v>
      </c>
      <c r="B102" s="31">
        <v>23202610495</v>
      </c>
      <c r="C102" s="40" t="s">
        <v>145</v>
      </c>
      <c r="D102" s="41" t="s">
        <v>270</v>
      </c>
      <c r="E102" s="65" t="s">
        <v>99</v>
      </c>
      <c r="F102" s="56">
        <v>36274</v>
      </c>
      <c r="G102" s="35" t="s">
        <v>47</v>
      </c>
      <c r="H102" s="35" t="s">
        <v>41</v>
      </c>
      <c r="I102" s="57">
        <v>5.74</v>
      </c>
      <c r="J102" s="57">
        <v>8</v>
      </c>
      <c r="K102" s="57">
        <v>7.4</v>
      </c>
      <c r="L102" s="57">
        <v>7.8</v>
      </c>
      <c r="M102" s="57">
        <v>7.8</v>
      </c>
      <c r="N102" s="57">
        <v>0</v>
      </c>
      <c r="O102" s="57">
        <v>5.82</v>
      </c>
      <c r="P102" s="57">
        <v>2.15</v>
      </c>
      <c r="Q102" s="32" t="s">
        <v>289</v>
      </c>
      <c r="R102" s="32" t="s">
        <v>289</v>
      </c>
      <c r="S102" s="32" t="s">
        <v>289</v>
      </c>
      <c r="T102" s="32" t="s">
        <v>289</v>
      </c>
      <c r="U102" s="32" t="s">
        <v>292</v>
      </c>
      <c r="V102" s="58"/>
      <c r="W102" s="36" t="s">
        <v>295</v>
      </c>
    </row>
    <row r="103" spans="1:23" s="55" customFormat="1" ht="18.600000000000001" customHeight="1">
      <c r="A103" s="33">
        <v>6</v>
      </c>
      <c r="B103" s="31">
        <v>2320269928</v>
      </c>
      <c r="C103" s="40" t="s">
        <v>271</v>
      </c>
      <c r="D103" s="41" t="s">
        <v>75</v>
      </c>
      <c r="E103" s="34" t="s">
        <v>99</v>
      </c>
      <c r="F103" s="56">
        <v>36380</v>
      </c>
      <c r="G103" s="35" t="s">
        <v>40</v>
      </c>
      <c r="H103" s="35" t="s">
        <v>41</v>
      </c>
      <c r="I103" s="57">
        <v>6.48</v>
      </c>
      <c r="J103" s="57">
        <v>8</v>
      </c>
      <c r="K103" s="57">
        <v>7.5</v>
      </c>
      <c r="L103" s="57">
        <v>7.4</v>
      </c>
      <c r="M103" s="57">
        <v>7.7</v>
      </c>
      <c r="N103" s="57">
        <v>0</v>
      </c>
      <c r="O103" s="57">
        <v>6.53</v>
      </c>
      <c r="P103" s="57">
        <v>2.57</v>
      </c>
      <c r="Q103" s="32" t="s">
        <v>289</v>
      </c>
      <c r="R103" s="32" t="s">
        <v>289</v>
      </c>
      <c r="S103" s="32" t="s">
        <v>289</v>
      </c>
      <c r="T103" s="32" t="s">
        <v>289</v>
      </c>
      <c r="U103" s="32" t="s">
        <v>292</v>
      </c>
      <c r="V103" s="58"/>
      <c r="W103" s="36" t="s">
        <v>295</v>
      </c>
    </row>
    <row r="104" spans="1:23" s="55" customFormat="1" ht="18.600000000000001" customHeight="1">
      <c r="A104" s="33">
        <v>7</v>
      </c>
      <c r="B104" s="31">
        <v>23202610364</v>
      </c>
      <c r="C104" s="40" t="s">
        <v>246</v>
      </c>
      <c r="D104" s="41" t="s">
        <v>272</v>
      </c>
      <c r="E104" s="34" t="s">
        <v>99</v>
      </c>
      <c r="F104" s="56">
        <v>36418</v>
      </c>
      <c r="G104" s="35" t="s">
        <v>64</v>
      </c>
      <c r="H104" s="35" t="s">
        <v>41</v>
      </c>
      <c r="I104" s="57">
        <v>6.93</v>
      </c>
      <c r="J104" s="57">
        <v>8.5</v>
      </c>
      <c r="K104" s="57">
        <v>8</v>
      </c>
      <c r="L104" s="57">
        <v>7.5</v>
      </c>
      <c r="M104" s="57">
        <v>8</v>
      </c>
      <c r="N104" s="57">
        <v>0</v>
      </c>
      <c r="O104" s="57">
        <v>6.97</v>
      </c>
      <c r="P104" s="57">
        <v>2.89</v>
      </c>
      <c r="Q104" s="32" t="s">
        <v>289</v>
      </c>
      <c r="R104" s="32" t="s">
        <v>289</v>
      </c>
      <c r="S104" s="32" t="s">
        <v>289</v>
      </c>
      <c r="T104" s="32" t="s">
        <v>289</v>
      </c>
      <c r="U104" s="32" t="s">
        <v>292</v>
      </c>
      <c r="V104" s="58"/>
      <c r="W104" s="36" t="s">
        <v>295</v>
      </c>
    </row>
    <row r="105" spans="1:23" s="55" customFormat="1" ht="18.600000000000001" customHeight="1">
      <c r="A105" s="33">
        <v>8</v>
      </c>
      <c r="B105" s="31">
        <v>2321719934</v>
      </c>
      <c r="C105" s="40" t="s">
        <v>273</v>
      </c>
      <c r="D105" s="41" t="s">
        <v>274</v>
      </c>
      <c r="E105" s="65" t="s">
        <v>99</v>
      </c>
      <c r="F105" s="56">
        <v>36500</v>
      </c>
      <c r="G105" s="35" t="s">
        <v>64</v>
      </c>
      <c r="H105" s="35" t="s">
        <v>38</v>
      </c>
      <c r="I105" s="57">
        <v>6.46</v>
      </c>
      <c r="J105" s="57">
        <v>7.9</v>
      </c>
      <c r="K105" s="57">
        <v>8.1</v>
      </c>
      <c r="L105" s="57">
        <v>7.9</v>
      </c>
      <c r="M105" s="57">
        <v>7.9</v>
      </c>
      <c r="N105" s="57">
        <v>0</v>
      </c>
      <c r="O105" s="57">
        <v>6.51</v>
      </c>
      <c r="P105" s="57">
        <v>2.5499999999999998</v>
      </c>
      <c r="Q105" s="32" t="s">
        <v>289</v>
      </c>
      <c r="R105" s="32" t="s">
        <v>289</v>
      </c>
      <c r="S105" s="32" t="s">
        <v>289</v>
      </c>
      <c r="T105" s="32" t="s">
        <v>289</v>
      </c>
      <c r="U105" s="32" t="s">
        <v>292</v>
      </c>
      <c r="V105" s="58"/>
      <c r="W105" s="36" t="s">
        <v>295</v>
      </c>
    </row>
    <row r="106" spans="1:23" s="55" customFormat="1" ht="18.600000000000001" customHeight="1">
      <c r="A106" s="33">
        <v>9</v>
      </c>
      <c r="B106" s="31">
        <v>2320260724</v>
      </c>
      <c r="C106" s="40" t="s">
        <v>275</v>
      </c>
      <c r="D106" s="41" t="s">
        <v>164</v>
      </c>
      <c r="E106" s="34" t="s">
        <v>99</v>
      </c>
      <c r="F106" s="56">
        <v>36488</v>
      </c>
      <c r="G106" s="35" t="s">
        <v>55</v>
      </c>
      <c r="H106" s="35" t="s">
        <v>41</v>
      </c>
      <c r="I106" s="57">
        <v>6.94</v>
      </c>
      <c r="J106" s="57">
        <v>8.1999999999999993</v>
      </c>
      <c r="K106" s="57">
        <v>8.6</v>
      </c>
      <c r="L106" s="57">
        <v>9.1</v>
      </c>
      <c r="M106" s="57">
        <v>8.6</v>
      </c>
      <c r="N106" s="57">
        <v>0</v>
      </c>
      <c r="O106" s="57">
        <v>7</v>
      </c>
      <c r="P106" s="57">
        <v>2.87</v>
      </c>
      <c r="Q106" s="32" t="s">
        <v>289</v>
      </c>
      <c r="R106" s="32" t="s">
        <v>289</v>
      </c>
      <c r="S106" s="32" t="s">
        <v>289</v>
      </c>
      <c r="T106" s="32" t="s">
        <v>289</v>
      </c>
      <c r="U106" s="32" t="s">
        <v>292</v>
      </c>
      <c r="V106" s="58"/>
      <c r="W106" s="36" t="s">
        <v>295</v>
      </c>
    </row>
    <row r="107" spans="1:23" s="55" customFormat="1" ht="11.25" customHeight="1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9"/>
    </row>
    <row r="108" spans="1:23" s="55" customFormat="1" ht="18.600000000000001" customHeight="1">
      <c r="A108" s="24" t="s">
        <v>25</v>
      </c>
      <c r="B108" s="42"/>
      <c r="C108" s="2"/>
      <c r="D108" s="3"/>
      <c r="E108" s="3"/>
      <c r="F108" s="4"/>
      <c r="G108" s="5"/>
      <c r="H108" s="5"/>
      <c r="I108" s="2"/>
      <c r="J108" s="5"/>
      <c r="K108" s="2"/>
      <c r="L108" s="2"/>
      <c r="M108" s="2"/>
      <c r="N108" s="2"/>
      <c r="O108" s="54"/>
      <c r="P108" s="5"/>
      <c r="Q108" s="5"/>
      <c r="R108" s="5"/>
      <c r="S108" s="5"/>
      <c r="T108" s="5"/>
      <c r="U108" s="5"/>
      <c r="V108" s="5"/>
      <c r="W108" s="5"/>
    </row>
    <row r="109" spans="1:23" s="55" customFormat="1" ht="18.600000000000001" customHeight="1">
      <c r="A109" s="33">
        <v>1</v>
      </c>
      <c r="B109" s="68">
        <v>2110217151</v>
      </c>
      <c r="C109" s="40" t="s">
        <v>113</v>
      </c>
      <c r="D109" s="41" t="s">
        <v>35</v>
      </c>
      <c r="E109" s="34" t="s">
        <v>276</v>
      </c>
      <c r="F109" s="56">
        <v>35102</v>
      </c>
      <c r="G109" s="56" t="s">
        <v>64</v>
      </c>
      <c r="H109" s="35" t="s">
        <v>41</v>
      </c>
      <c r="I109" s="57">
        <v>6.15</v>
      </c>
      <c r="J109" s="57">
        <v>7.5</v>
      </c>
      <c r="K109" s="57">
        <v>8.3000000000000007</v>
      </c>
      <c r="L109" s="57">
        <v>6.5</v>
      </c>
      <c r="M109" s="57">
        <v>7.26</v>
      </c>
      <c r="N109" s="57">
        <v>0</v>
      </c>
      <c r="O109" s="57">
        <v>6.19</v>
      </c>
      <c r="P109" s="57">
        <v>2.33</v>
      </c>
      <c r="Q109" s="32" t="s">
        <v>289</v>
      </c>
      <c r="R109" s="32" t="s">
        <v>289</v>
      </c>
      <c r="S109" s="32" t="s">
        <v>289</v>
      </c>
      <c r="T109" s="32" t="s">
        <v>289</v>
      </c>
      <c r="U109" s="32" t="s">
        <v>294</v>
      </c>
      <c r="V109" s="58"/>
      <c r="W109" s="36" t="s">
        <v>291</v>
      </c>
    </row>
    <row r="110" spans="1:23" s="55" customFormat="1" ht="18.600000000000001" customHeight="1">
      <c r="A110" s="33">
        <v>2</v>
      </c>
      <c r="B110" s="68">
        <v>2227261247</v>
      </c>
      <c r="C110" s="40" t="s">
        <v>303</v>
      </c>
      <c r="D110" s="41" t="s">
        <v>304</v>
      </c>
      <c r="E110" s="34" t="s">
        <v>306</v>
      </c>
      <c r="F110" s="69">
        <f>VLOOKUP(B110,'[1]Tong hop'!$B$6:$XFB$1048567,4,0)</f>
        <v>29799</v>
      </c>
      <c r="G110" s="70" t="str">
        <f>VLOOKUP(B110,'[1]Tong hop'!$B$6:$XFB$1048567,6,0)</f>
        <v>Quảng Nam</v>
      </c>
      <c r="H110" s="70" t="str">
        <f>VLOOKUP(B110,'[1]Tong hop'!$B$6:$XFB$1048567,7,0)</f>
        <v>Nam</v>
      </c>
      <c r="I110" s="57">
        <v>6.85</v>
      </c>
      <c r="J110" s="57">
        <v>8.5</v>
      </c>
      <c r="K110" s="57">
        <v>10</v>
      </c>
      <c r="L110" s="57">
        <v>7.3</v>
      </c>
      <c r="M110" s="57">
        <v>8.32</v>
      </c>
      <c r="N110" s="57">
        <v>0</v>
      </c>
      <c r="O110" s="57">
        <v>7.46</v>
      </c>
      <c r="P110" s="57">
        <v>3.11</v>
      </c>
      <c r="Q110" s="32" t="s">
        <v>289</v>
      </c>
      <c r="R110" s="32" t="s">
        <v>289</v>
      </c>
      <c r="S110" s="32" t="s">
        <v>289</v>
      </c>
      <c r="T110" s="32" t="s">
        <v>289</v>
      </c>
      <c r="U110" s="32" t="s">
        <v>292</v>
      </c>
      <c r="V110" s="58"/>
      <c r="W110" s="36" t="s">
        <v>291</v>
      </c>
    </row>
    <row r="111" spans="1:23" s="55" customFormat="1" ht="18.600000000000001" customHeight="1">
      <c r="A111" s="33">
        <v>3</v>
      </c>
      <c r="B111" s="68">
        <v>2226261263</v>
      </c>
      <c r="C111" s="40" t="s">
        <v>305</v>
      </c>
      <c r="D111" s="41" t="s">
        <v>93</v>
      </c>
      <c r="E111" s="34" t="s">
        <v>306</v>
      </c>
      <c r="F111" s="69">
        <f>VLOOKUP(B111,'[1]Tong hop'!$B$6:$XFB$1048567,4,0)</f>
        <v>33462</v>
      </c>
      <c r="G111" s="70" t="str">
        <f>VLOOKUP(B111,'[1]Tong hop'!$B$6:$XFB$1048567,6,0)</f>
        <v>Quảng Nam</v>
      </c>
      <c r="H111" s="70" t="str">
        <f>VLOOKUP(B111,'[1]Tong hop'!$B$6:$XFB$1048567,7,0)</f>
        <v>Nữ</v>
      </c>
      <c r="I111" s="57">
        <v>5.79</v>
      </c>
      <c r="J111" s="57">
        <v>8.1999999999999993</v>
      </c>
      <c r="K111" s="57">
        <v>9.3000000000000007</v>
      </c>
      <c r="L111" s="57">
        <v>5.5</v>
      </c>
      <c r="M111" s="57">
        <v>7.34</v>
      </c>
      <c r="N111" s="57">
        <v>0</v>
      </c>
      <c r="O111" s="57">
        <v>6.33</v>
      </c>
      <c r="P111" s="57">
        <v>2.4500000000000002</v>
      </c>
      <c r="Q111" s="32" t="s">
        <v>289</v>
      </c>
      <c r="R111" s="32" t="s">
        <v>289</v>
      </c>
      <c r="S111" s="32" t="s">
        <v>289</v>
      </c>
      <c r="T111" s="32" t="s">
        <v>289</v>
      </c>
      <c r="U111" s="32" t="s">
        <v>292</v>
      </c>
      <c r="V111" s="58"/>
      <c r="W111" s="36" t="s">
        <v>291</v>
      </c>
    </row>
    <row r="112" spans="1:23" s="55" customFormat="1" ht="10.5" customHeight="1">
      <c r="A112" s="3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9"/>
    </row>
    <row r="113" spans="1:23" customFormat="1" ht="9.75" customHeight="1">
      <c r="B113" s="43"/>
    </row>
    <row r="114" spans="1:23" s="22" customFormat="1" ht="18.75" customHeight="1">
      <c r="A114" s="6"/>
      <c r="B114" s="7"/>
      <c r="C114" s="8"/>
      <c r="D114" s="9"/>
      <c r="E114" s="9"/>
      <c r="F114" s="10"/>
      <c r="G114" s="11"/>
      <c r="H114" s="12"/>
      <c r="I114" s="13"/>
      <c r="J114" s="25"/>
      <c r="K114" s="13"/>
      <c r="L114" s="13"/>
      <c r="M114" s="13"/>
      <c r="N114" s="13"/>
      <c r="O114" s="13"/>
      <c r="Q114" s="27"/>
      <c r="S114" s="116" t="s">
        <v>30</v>
      </c>
      <c r="T114" s="116"/>
      <c r="U114" s="116"/>
      <c r="V114" s="116"/>
      <c r="W114" s="116"/>
    </row>
    <row r="115" spans="1:23" s="14" customFormat="1" ht="15" customHeight="1">
      <c r="A115" s="14" t="s">
        <v>10</v>
      </c>
      <c r="B115" s="28"/>
      <c r="D115" s="29" t="s">
        <v>24</v>
      </c>
      <c r="G115" s="29" t="s">
        <v>11</v>
      </c>
      <c r="H115" s="30"/>
      <c r="I115" s="1"/>
      <c r="J115" s="51"/>
      <c r="K115" s="51"/>
      <c r="L115" s="51"/>
      <c r="M115" s="51"/>
      <c r="N115" s="66"/>
      <c r="O115" s="51" t="s">
        <v>2</v>
      </c>
      <c r="P115" s="51"/>
      <c r="Q115" s="26"/>
      <c r="S115" s="114" t="s">
        <v>32</v>
      </c>
      <c r="T115" s="114"/>
      <c r="U115" s="114"/>
      <c r="V115" s="114"/>
      <c r="W115" s="114"/>
    </row>
    <row r="116" spans="1:23" s="23" customFormat="1" ht="17.25" customHeight="1">
      <c r="A116" s="16"/>
      <c r="B116" s="44"/>
      <c r="C116" s="16"/>
      <c r="D116" s="1"/>
      <c r="E116" s="1"/>
      <c r="F116" s="1"/>
      <c r="G116" s="17"/>
      <c r="H116" s="16"/>
      <c r="I116" s="1"/>
      <c r="J116" s="18"/>
      <c r="K116" s="18"/>
      <c r="L116" s="18"/>
      <c r="M116" s="18"/>
      <c r="N116" s="18"/>
      <c r="O116" s="15"/>
      <c r="P116" s="18"/>
      <c r="Q116" s="13"/>
      <c r="S116" s="13"/>
      <c r="T116" s="16"/>
      <c r="U116" s="16"/>
      <c r="V116" s="16"/>
      <c r="W116" s="16"/>
    </row>
    <row r="117" spans="1:23" s="23" customFormat="1" ht="12" customHeight="1">
      <c r="A117" s="16"/>
      <c r="B117" s="44"/>
      <c r="C117" s="16"/>
      <c r="D117" s="1"/>
      <c r="E117" s="1"/>
      <c r="F117" s="1"/>
      <c r="G117" s="17"/>
      <c r="H117" s="16"/>
      <c r="I117" s="1"/>
      <c r="J117" s="18"/>
      <c r="K117" s="18"/>
      <c r="L117" s="18"/>
      <c r="M117" s="18"/>
      <c r="N117" s="18"/>
      <c r="O117" s="15"/>
      <c r="P117" s="18"/>
      <c r="Q117" s="19"/>
      <c r="S117" s="15"/>
      <c r="T117" s="16"/>
      <c r="U117" s="16"/>
      <c r="V117" s="16"/>
      <c r="W117" s="16"/>
    </row>
    <row r="118" spans="1:23" s="23" customFormat="1" ht="12" customHeight="1">
      <c r="A118" s="16"/>
      <c r="B118" s="44"/>
      <c r="C118" s="16"/>
      <c r="D118" s="1"/>
      <c r="E118" s="1"/>
      <c r="F118" s="1"/>
      <c r="G118" s="17"/>
      <c r="H118" s="16"/>
      <c r="I118" s="1"/>
      <c r="J118" s="18"/>
      <c r="K118" s="18"/>
      <c r="L118" s="18"/>
      <c r="M118" s="18"/>
      <c r="N118" s="18"/>
      <c r="O118" s="15"/>
      <c r="P118" s="18"/>
      <c r="Q118" s="19"/>
      <c r="S118" s="15"/>
      <c r="T118" s="16"/>
      <c r="U118" s="16"/>
      <c r="V118" s="16"/>
      <c r="W118" s="16"/>
    </row>
    <row r="119" spans="1:23" s="23" customFormat="1" ht="12" customHeight="1">
      <c r="A119" s="16"/>
      <c r="B119" s="44"/>
      <c r="C119" s="16"/>
      <c r="D119" s="1"/>
      <c r="E119" s="1"/>
      <c r="F119" s="1"/>
      <c r="G119" s="17"/>
      <c r="H119" s="16"/>
      <c r="I119" s="1"/>
      <c r="J119" s="18"/>
      <c r="K119" s="18"/>
      <c r="L119" s="18"/>
      <c r="M119" s="18"/>
      <c r="N119" s="18"/>
      <c r="O119" s="20"/>
      <c r="P119" s="18"/>
      <c r="Q119" s="19"/>
      <c r="S119" s="20"/>
      <c r="T119" s="16"/>
      <c r="U119" s="16"/>
      <c r="V119" s="16"/>
      <c r="W119" s="16"/>
    </row>
    <row r="120" spans="1:23" s="23" customFormat="1" ht="15.75">
      <c r="A120" s="16"/>
      <c r="B120" s="44"/>
      <c r="C120" s="16"/>
      <c r="D120" s="1"/>
      <c r="E120" s="1"/>
      <c r="F120" s="1"/>
      <c r="G120" s="17"/>
      <c r="H120" s="16"/>
      <c r="I120" s="1"/>
      <c r="J120" s="18"/>
      <c r="K120" s="18"/>
      <c r="L120" s="18"/>
      <c r="M120" s="18"/>
      <c r="N120" s="18"/>
      <c r="O120" s="20"/>
      <c r="Q120" s="19"/>
      <c r="S120" s="20"/>
      <c r="T120" s="16"/>
      <c r="U120" s="16"/>
      <c r="V120" s="16"/>
      <c r="W120" s="16"/>
    </row>
    <row r="121" spans="1:23" s="14" customFormat="1" ht="19.5" customHeight="1">
      <c r="A121" s="21"/>
      <c r="B121" s="28"/>
      <c r="C121" s="21"/>
      <c r="D121" s="51"/>
      <c r="E121" s="1"/>
      <c r="F121" s="1"/>
      <c r="G121" s="29"/>
      <c r="H121" s="29"/>
      <c r="I121" s="1"/>
      <c r="J121" s="51"/>
      <c r="K121" s="51"/>
      <c r="L121" s="51"/>
      <c r="M121" s="51"/>
      <c r="N121" s="66"/>
      <c r="O121" s="51"/>
      <c r="P121" s="51"/>
      <c r="Q121" s="26"/>
      <c r="S121" s="114"/>
      <c r="T121" s="114"/>
      <c r="U121" s="114"/>
      <c r="V121" s="114"/>
      <c r="W121" s="114"/>
    </row>
  </sheetData>
  <mergeCells count="31">
    <mergeCell ref="S115:W115"/>
    <mergeCell ref="S121:W121"/>
    <mergeCell ref="W3:W5"/>
    <mergeCell ref="J4:J5"/>
    <mergeCell ref="K4:K5"/>
    <mergeCell ref="L4:L5"/>
    <mergeCell ref="M4:M5"/>
    <mergeCell ref="S114:W114"/>
    <mergeCell ref="Q3:Q5"/>
    <mergeCell ref="R3:R5"/>
    <mergeCell ref="S3:S5"/>
    <mergeCell ref="T3:T5"/>
    <mergeCell ref="U3:U5"/>
    <mergeCell ref="V3:V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</mergeCells>
  <conditionalFormatting sqref="J7:K11 J29:K29 J15:K16 J109:N110">
    <cfRule type="cellIs" dxfId="1041" priority="1352" operator="lessThan">
      <formula>5.5</formula>
    </cfRule>
  </conditionalFormatting>
  <conditionalFormatting sqref="I109:I110">
    <cfRule type="cellIs" dxfId="1040" priority="1333" stopIfTrue="1" operator="lessThan">
      <formula>5</formula>
    </cfRule>
  </conditionalFormatting>
  <conditionalFormatting sqref="I109:I110">
    <cfRule type="cellIs" dxfId="1039" priority="1332" operator="lessThan">
      <formula>4</formula>
    </cfRule>
  </conditionalFormatting>
  <conditionalFormatting sqref="P109:P110">
    <cfRule type="cellIs" dxfId="1038" priority="1331" operator="lessThan">
      <formula>2</formula>
    </cfRule>
  </conditionalFormatting>
  <conditionalFormatting sqref="V109:V110">
    <cfRule type="containsText" dxfId="1037" priority="1330" operator="containsText" text="Nợ 0 TC">
      <formula>NOT(ISERROR(SEARCH("Nợ 0 TC",V109)))</formula>
    </cfRule>
  </conditionalFormatting>
  <conditionalFormatting sqref="W109:W110">
    <cfRule type="cellIs" dxfId="1036" priority="1327" operator="greaterThan">
      <formula>"HOÃN CN"</formula>
    </cfRule>
    <cfRule type="cellIs" dxfId="1035" priority="1328" operator="greaterThan">
      <formula>"Hoãn CN"</formula>
    </cfRule>
  </conditionalFormatting>
  <conditionalFormatting sqref="W109:W110">
    <cfRule type="cellIs" dxfId="1034" priority="1326" operator="notEqual">
      <formula>"CNTN"</formula>
    </cfRule>
  </conditionalFormatting>
  <conditionalFormatting sqref="Q109:T111">
    <cfRule type="cellIs" dxfId="1033" priority="1329" operator="equal">
      <formula>"Ko"</formula>
    </cfRule>
  </conditionalFormatting>
  <conditionalFormatting sqref="U109:U110">
    <cfRule type="cellIs" dxfId="1032" priority="1325" operator="equal">
      <formula>0</formula>
    </cfRule>
  </conditionalFormatting>
  <conditionalFormatting sqref="I29">
    <cfRule type="cellIs" dxfId="1031" priority="1342" stopIfTrue="1" operator="lessThan">
      <formula>5</formula>
    </cfRule>
  </conditionalFormatting>
  <conditionalFormatting sqref="I29">
    <cfRule type="cellIs" dxfId="1030" priority="1341" operator="lessThan">
      <formula>4</formula>
    </cfRule>
  </conditionalFormatting>
  <conditionalFormatting sqref="P29">
    <cfRule type="cellIs" dxfId="1029" priority="1340" operator="lessThan">
      <formula>2</formula>
    </cfRule>
  </conditionalFormatting>
  <conditionalFormatting sqref="V29">
    <cfRule type="containsText" dxfId="1028" priority="1339" operator="containsText" text="Nợ 0 TC">
      <formula>NOT(ISERROR(SEARCH("Nợ 0 TC",V29)))</formula>
    </cfRule>
  </conditionalFormatting>
  <conditionalFormatting sqref="W29">
    <cfRule type="cellIs" dxfId="1027" priority="1336" operator="greaterThan">
      <formula>"HOÃN CN"</formula>
    </cfRule>
    <cfRule type="cellIs" dxfId="1026" priority="1337" operator="greaterThan">
      <formula>"Hoãn CN"</formula>
    </cfRule>
  </conditionalFormatting>
  <conditionalFormatting sqref="W29">
    <cfRule type="cellIs" dxfId="1025" priority="1335" operator="notEqual">
      <formula>"CNTN"</formula>
    </cfRule>
  </conditionalFormatting>
  <conditionalFormatting sqref="Q29:T29">
    <cfRule type="cellIs" dxfId="1024" priority="1338" operator="equal">
      <formula>"Ko"</formula>
    </cfRule>
  </conditionalFormatting>
  <conditionalFormatting sqref="U29">
    <cfRule type="cellIs" dxfId="1023" priority="1334" operator="equal">
      <formula>0</formula>
    </cfRule>
  </conditionalFormatting>
  <conditionalFormatting sqref="I7">
    <cfRule type="cellIs" dxfId="1022" priority="1324" stopIfTrue="1" operator="lessThan">
      <formula>5</formula>
    </cfRule>
  </conditionalFormatting>
  <conditionalFormatting sqref="I7">
    <cfRule type="cellIs" dxfId="1021" priority="1323" operator="lessThan">
      <formula>4</formula>
    </cfRule>
  </conditionalFormatting>
  <conditionalFormatting sqref="P7">
    <cfRule type="cellIs" dxfId="1020" priority="1322" operator="lessThan">
      <formula>2</formula>
    </cfRule>
  </conditionalFormatting>
  <conditionalFormatting sqref="V7">
    <cfRule type="containsText" dxfId="1019" priority="1321" operator="containsText" text="Nợ 0 TC">
      <formula>NOT(ISERROR(SEARCH("Nợ 0 TC",V7)))</formula>
    </cfRule>
  </conditionalFormatting>
  <conditionalFormatting sqref="W7">
    <cfRule type="cellIs" dxfId="1018" priority="1318" operator="greaterThan">
      <formula>"HOÃN CN"</formula>
    </cfRule>
    <cfRule type="cellIs" dxfId="1017" priority="1319" operator="greaterThan">
      <formula>"Hoãn CN"</formula>
    </cfRule>
  </conditionalFormatting>
  <conditionalFormatting sqref="W7">
    <cfRule type="cellIs" dxfId="1016" priority="1317" operator="notEqual">
      <formula>"CNTN"</formula>
    </cfRule>
  </conditionalFormatting>
  <conditionalFormatting sqref="Q7:T7">
    <cfRule type="cellIs" dxfId="1015" priority="1320" operator="equal">
      <formula>"Ko"</formula>
    </cfRule>
  </conditionalFormatting>
  <conditionalFormatting sqref="U7">
    <cfRule type="cellIs" dxfId="1014" priority="1316" operator="equal">
      <formula>0</formula>
    </cfRule>
  </conditionalFormatting>
  <conditionalFormatting sqref="I8:I10">
    <cfRule type="cellIs" dxfId="1013" priority="1315" stopIfTrue="1" operator="lessThan">
      <formula>5</formula>
    </cfRule>
  </conditionalFormatting>
  <conditionalFormatting sqref="I8:I10">
    <cfRule type="cellIs" dxfId="1012" priority="1314" operator="lessThan">
      <formula>4</formula>
    </cfRule>
  </conditionalFormatting>
  <conditionalFormatting sqref="P8:P10">
    <cfRule type="cellIs" dxfId="1011" priority="1313" operator="lessThan">
      <formula>2</formula>
    </cfRule>
  </conditionalFormatting>
  <conditionalFormatting sqref="V8:V10">
    <cfRule type="containsText" dxfId="1010" priority="1312" operator="containsText" text="Nợ 0 TC">
      <formula>NOT(ISERROR(SEARCH("Nợ 0 TC",V8)))</formula>
    </cfRule>
  </conditionalFormatting>
  <conditionalFormatting sqref="W8:W10">
    <cfRule type="cellIs" dxfId="1009" priority="1309" operator="greaterThan">
      <formula>"HOÃN CN"</formula>
    </cfRule>
    <cfRule type="cellIs" dxfId="1008" priority="1310" operator="greaterThan">
      <formula>"Hoãn CN"</formula>
    </cfRule>
  </conditionalFormatting>
  <conditionalFormatting sqref="W8:W10">
    <cfRule type="cellIs" dxfId="1007" priority="1308" operator="notEqual">
      <formula>"CNTN"</formula>
    </cfRule>
  </conditionalFormatting>
  <conditionalFormatting sqref="Q9:T10 R8:T8">
    <cfRule type="cellIs" dxfId="1006" priority="1311" operator="equal">
      <formula>"Ko"</formula>
    </cfRule>
  </conditionalFormatting>
  <conditionalFormatting sqref="U8:U10">
    <cfRule type="cellIs" dxfId="1005" priority="1307" operator="equal">
      <formula>0</formula>
    </cfRule>
  </conditionalFormatting>
  <conditionalFormatting sqref="I11 I15:I16">
    <cfRule type="cellIs" dxfId="1004" priority="1297" stopIfTrue="1" operator="lessThan">
      <formula>5</formula>
    </cfRule>
  </conditionalFormatting>
  <conditionalFormatting sqref="I11 I15:I16">
    <cfRule type="cellIs" dxfId="1003" priority="1296" operator="lessThan">
      <formula>4</formula>
    </cfRule>
  </conditionalFormatting>
  <conditionalFormatting sqref="P11 P15:P16">
    <cfRule type="cellIs" dxfId="1002" priority="1295" operator="lessThan">
      <formula>2</formula>
    </cfRule>
  </conditionalFormatting>
  <conditionalFormatting sqref="V11 V15:V16">
    <cfRule type="containsText" dxfId="1001" priority="1294" operator="containsText" text="Nợ 0 TC">
      <formula>NOT(ISERROR(SEARCH("Nợ 0 TC",V11)))</formula>
    </cfRule>
  </conditionalFormatting>
  <conditionalFormatting sqref="W11 W15:W16">
    <cfRule type="cellIs" dxfId="1000" priority="1291" operator="greaterThan">
      <formula>"HOÃN CN"</formula>
    </cfRule>
    <cfRule type="cellIs" dxfId="999" priority="1292" operator="greaterThan">
      <formula>"Hoãn CN"</formula>
    </cfRule>
  </conditionalFormatting>
  <conditionalFormatting sqref="W11 W15:W16">
    <cfRule type="cellIs" dxfId="998" priority="1290" operator="notEqual">
      <formula>"CNTN"</formula>
    </cfRule>
  </conditionalFormatting>
  <conditionalFormatting sqref="Q11:T11 Q15:T16">
    <cfRule type="cellIs" dxfId="997" priority="1293" operator="equal">
      <formula>"Ko"</formula>
    </cfRule>
  </conditionalFormatting>
  <conditionalFormatting sqref="U11 U15:U16">
    <cfRule type="cellIs" dxfId="996" priority="1289" operator="equal">
      <formula>0</formula>
    </cfRule>
  </conditionalFormatting>
  <conditionalFormatting sqref="J17:K17">
    <cfRule type="cellIs" dxfId="995" priority="1270" operator="lessThan">
      <formula>5.5</formula>
    </cfRule>
  </conditionalFormatting>
  <conditionalFormatting sqref="I17">
    <cfRule type="cellIs" dxfId="994" priority="1269" stopIfTrue="1" operator="lessThan">
      <formula>5</formula>
    </cfRule>
  </conditionalFormatting>
  <conditionalFormatting sqref="I17">
    <cfRule type="cellIs" dxfId="993" priority="1268" operator="lessThan">
      <formula>4</formula>
    </cfRule>
  </conditionalFormatting>
  <conditionalFormatting sqref="P17">
    <cfRule type="cellIs" dxfId="992" priority="1267" operator="lessThan">
      <formula>2</formula>
    </cfRule>
  </conditionalFormatting>
  <conditionalFormatting sqref="V17">
    <cfRule type="containsText" dxfId="991" priority="1266" operator="containsText" text="Nợ 0 TC">
      <formula>NOT(ISERROR(SEARCH("Nợ 0 TC",V17)))</formula>
    </cfRule>
  </conditionalFormatting>
  <conditionalFormatting sqref="W17">
    <cfRule type="cellIs" dxfId="990" priority="1263" operator="greaterThan">
      <formula>"HOÃN CN"</formula>
    </cfRule>
    <cfRule type="cellIs" dxfId="989" priority="1264" operator="greaterThan">
      <formula>"Hoãn CN"</formula>
    </cfRule>
  </conditionalFormatting>
  <conditionalFormatting sqref="W17">
    <cfRule type="cellIs" dxfId="988" priority="1262" operator="notEqual">
      <formula>"CNTN"</formula>
    </cfRule>
  </conditionalFormatting>
  <conditionalFormatting sqref="Q17:T17">
    <cfRule type="cellIs" dxfId="987" priority="1265" operator="equal">
      <formula>"Ko"</formula>
    </cfRule>
  </conditionalFormatting>
  <conditionalFormatting sqref="U17">
    <cfRule type="cellIs" dxfId="986" priority="1261" operator="equal">
      <formula>0</formula>
    </cfRule>
  </conditionalFormatting>
  <conditionalFormatting sqref="M10:M11 M29 M15:M16">
    <cfRule type="cellIs" dxfId="985" priority="1231" operator="lessThan">
      <formula>5.5</formula>
    </cfRule>
  </conditionalFormatting>
  <conditionalFormatting sqref="M17">
    <cfRule type="cellIs" dxfId="984" priority="1230" operator="lessThan">
      <formula>5.5</formula>
    </cfRule>
  </conditionalFormatting>
  <conditionalFormatting sqref="L8:L11 L29 L15:L16">
    <cfRule type="cellIs" dxfId="983" priority="1227" operator="lessThan">
      <formula>5.5</formula>
    </cfRule>
  </conditionalFormatting>
  <conditionalFormatting sqref="L17">
    <cfRule type="cellIs" dxfId="982" priority="1226" operator="lessThan">
      <formula>5.5</formula>
    </cfRule>
  </conditionalFormatting>
  <conditionalFormatting sqref="M54">
    <cfRule type="cellIs" dxfId="981" priority="1212" operator="lessThan">
      <formula>5.5</formula>
    </cfRule>
  </conditionalFormatting>
  <conditionalFormatting sqref="Q8">
    <cfRule type="cellIs" dxfId="980" priority="1223" operator="equal">
      <formula>"Ko"</formula>
    </cfRule>
  </conditionalFormatting>
  <conditionalFormatting sqref="J54:K54">
    <cfRule type="cellIs" dxfId="979" priority="1222" operator="lessThan">
      <formula>5.5</formula>
    </cfRule>
  </conditionalFormatting>
  <conditionalFormatting sqref="I54">
    <cfRule type="cellIs" dxfId="978" priority="1221" stopIfTrue="1" operator="lessThan">
      <formula>5</formula>
    </cfRule>
  </conditionalFormatting>
  <conditionalFormatting sqref="I54">
    <cfRule type="cellIs" dxfId="977" priority="1220" operator="lessThan">
      <formula>4</formula>
    </cfRule>
  </conditionalFormatting>
  <conditionalFormatting sqref="P54">
    <cfRule type="cellIs" dxfId="976" priority="1219" operator="lessThan">
      <formula>2</formula>
    </cfRule>
  </conditionalFormatting>
  <conditionalFormatting sqref="V54">
    <cfRule type="containsText" dxfId="975" priority="1218" operator="containsText" text="Nợ 0 TC">
      <formula>NOT(ISERROR(SEARCH("Nợ 0 TC",V54)))</formula>
    </cfRule>
  </conditionalFormatting>
  <conditionalFormatting sqref="W54">
    <cfRule type="cellIs" dxfId="974" priority="1215" operator="greaterThan">
      <formula>"HOÃN CN"</formula>
    </cfRule>
    <cfRule type="cellIs" dxfId="973" priority="1216" operator="greaterThan">
      <formula>"Hoãn CN"</formula>
    </cfRule>
  </conditionalFormatting>
  <conditionalFormatting sqref="W54">
    <cfRule type="cellIs" dxfId="972" priority="1214" operator="notEqual">
      <formula>"CNTN"</formula>
    </cfRule>
  </conditionalFormatting>
  <conditionalFormatting sqref="Q54:T54">
    <cfRule type="cellIs" dxfId="971" priority="1217" operator="equal">
      <formula>"Ko"</formula>
    </cfRule>
  </conditionalFormatting>
  <conditionalFormatting sqref="U54">
    <cfRule type="cellIs" dxfId="970" priority="1213" operator="equal">
      <formula>0</formula>
    </cfRule>
  </conditionalFormatting>
  <conditionalFormatting sqref="L54">
    <cfRule type="cellIs" dxfId="969" priority="1211" operator="lessThan">
      <formula>5.5</formula>
    </cfRule>
  </conditionalFormatting>
  <conditionalFormatting sqref="J55:K56">
    <cfRule type="cellIs" dxfId="968" priority="1210" operator="lessThan">
      <formula>5.5</formula>
    </cfRule>
  </conditionalFormatting>
  <conditionalFormatting sqref="I55">
    <cfRule type="cellIs" dxfId="967" priority="1209" stopIfTrue="1" operator="lessThan">
      <formula>5</formula>
    </cfRule>
  </conditionalFormatting>
  <conditionalFormatting sqref="I55">
    <cfRule type="cellIs" dxfId="966" priority="1208" operator="lessThan">
      <formula>4</formula>
    </cfRule>
  </conditionalFormatting>
  <conditionalFormatting sqref="P55">
    <cfRule type="cellIs" dxfId="965" priority="1207" operator="lessThan">
      <formula>2</formula>
    </cfRule>
  </conditionalFormatting>
  <conditionalFormatting sqref="V55">
    <cfRule type="containsText" dxfId="964" priority="1206" operator="containsText" text="Nợ 0 TC">
      <formula>NOT(ISERROR(SEARCH("Nợ 0 TC",V55)))</formula>
    </cfRule>
  </conditionalFormatting>
  <conditionalFormatting sqref="W55">
    <cfRule type="cellIs" dxfId="963" priority="1203" operator="greaterThan">
      <formula>"HOÃN CN"</formula>
    </cfRule>
    <cfRule type="cellIs" dxfId="962" priority="1204" operator="greaterThan">
      <formula>"Hoãn CN"</formula>
    </cfRule>
  </conditionalFormatting>
  <conditionalFormatting sqref="W55">
    <cfRule type="cellIs" dxfId="961" priority="1202" operator="notEqual">
      <formula>"CNTN"</formula>
    </cfRule>
  </conditionalFormatting>
  <conditionalFormatting sqref="Q55:T55">
    <cfRule type="cellIs" dxfId="960" priority="1205" operator="equal">
      <formula>"Ko"</formula>
    </cfRule>
  </conditionalFormatting>
  <conditionalFormatting sqref="U55">
    <cfRule type="cellIs" dxfId="959" priority="1201" operator="equal">
      <formula>0</formula>
    </cfRule>
  </conditionalFormatting>
  <conditionalFormatting sqref="I56">
    <cfRule type="cellIs" dxfId="958" priority="1200" stopIfTrue="1" operator="lessThan">
      <formula>5</formula>
    </cfRule>
  </conditionalFormatting>
  <conditionalFormatting sqref="I56">
    <cfRule type="cellIs" dxfId="957" priority="1199" operator="lessThan">
      <formula>4</formula>
    </cfRule>
  </conditionalFormatting>
  <conditionalFormatting sqref="P56">
    <cfRule type="cellIs" dxfId="956" priority="1198" operator="lessThan">
      <formula>2</formula>
    </cfRule>
  </conditionalFormatting>
  <conditionalFormatting sqref="V56">
    <cfRule type="containsText" dxfId="955" priority="1197" operator="containsText" text="Nợ 0 TC">
      <formula>NOT(ISERROR(SEARCH("Nợ 0 TC",V56)))</formula>
    </cfRule>
  </conditionalFormatting>
  <conditionalFormatting sqref="W56">
    <cfRule type="cellIs" dxfId="954" priority="1194" operator="greaterThan">
      <formula>"HOÃN CN"</formula>
    </cfRule>
    <cfRule type="cellIs" dxfId="953" priority="1195" operator="greaterThan">
      <formula>"Hoãn CN"</formula>
    </cfRule>
  </conditionalFormatting>
  <conditionalFormatting sqref="W56">
    <cfRule type="cellIs" dxfId="952" priority="1193" operator="notEqual">
      <formula>"CNTN"</formula>
    </cfRule>
  </conditionalFormatting>
  <conditionalFormatting sqref="Q56:T56">
    <cfRule type="cellIs" dxfId="951" priority="1196" operator="equal">
      <formula>"Ko"</formula>
    </cfRule>
  </conditionalFormatting>
  <conditionalFormatting sqref="U56">
    <cfRule type="cellIs" dxfId="950" priority="1192" operator="equal">
      <formula>0</formula>
    </cfRule>
  </conditionalFormatting>
  <conditionalFormatting sqref="M55:M56">
    <cfRule type="cellIs" dxfId="949" priority="1191" operator="lessThan">
      <formula>5.5</formula>
    </cfRule>
  </conditionalFormatting>
  <conditionalFormatting sqref="L55:L56">
    <cfRule type="cellIs" dxfId="948" priority="1190" operator="lessThan">
      <formula>5.5</formula>
    </cfRule>
  </conditionalFormatting>
  <conditionalFormatting sqref="I7:L9">
    <cfRule type="cellIs" dxfId="947" priority="1176" operator="lessThan">
      <formula>5.5</formula>
    </cfRule>
  </conditionalFormatting>
  <conditionalFormatting sqref="M7">
    <cfRule type="cellIs" dxfId="946" priority="1175" operator="lessThan">
      <formula>5.5</formula>
    </cfRule>
  </conditionalFormatting>
  <conditionalFormatting sqref="M7">
    <cfRule type="cellIs" dxfId="945" priority="1174" operator="lessThan">
      <formula>5.5</formula>
    </cfRule>
  </conditionalFormatting>
  <conditionalFormatting sqref="M8:M9">
    <cfRule type="cellIs" dxfId="944" priority="1173" operator="lessThan">
      <formula>5.5</formula>
    </cfRule>
  </conditionalFormatting>
  <conditionalFormatting sqref="M8:M9">
    <cfRule type="cellIs" dxfId="943" priority="1172" operator="lessThan">
      <formula>5.5</formula>
    </cfRule>
  </conditionalFormatting>
  <conditionalFormatting sqref="J18:K18">
    <cfRule type="cellIs" dxfId="942" priority="1165" operator="lessThan">
      <formula>5.5</formula>
    </cfRule>
  </conditionalFormatting>
  <conditionalFormatting sqref="I18">
    <cfRule type="cellIs" dxfId="941" priority="1164" stopIfTrue="1" operator="lessThan">
      <formula>5</formula>
    </cfRule>
  </conditionalFormatting>
  <conditionalFormatting sqref="I18">
    <cfRule type="cellIs" dxfId="940" priority="1163" operator="lessThan">
      <formula>4</formula>
    </cfRule>
  </conditionalFormatting>
  <conditionalFormatting sqref="P18">
    <cfRule type="cellIs" dxfId="939" priority="1162" operator="lessThan">
      <formula>2</formula>
    </cfRule>
  </conditionalFormatting>
  <conditionalFormatting sqref="V18">
    <cfRule type="containsText" dxfId="938" priority="1161" operator="containsText" text="Nợ 0 TC">
      <formula>NOT(ISERROR(SEARCH("Nợ 0 TC",V18)))</formula>
    </cfRule>
  </conditionalFormatting>
  <conditionalFormatting sqref="W18">
    <cfRule type="cellIs" dxfId="937" priority="1158" operator="greaterThan">
      <formula>"HOÃN CN"</formula>
    </cfRule>
    <cfRule type="cellIs" dxfId="936" priority="1159" operator="greaterThan">
      <formula>"Hoãn CN"</formula>
    </cfRule>
  </conditionalFormatting>
  <conditionalFormatting sqref="W18">
    <cfRule type="cellIs" dxfId="935" priority="1157" operator="notEqual">
      <formula>"CNTN"</formula>
    </cfRule>
  </conditionalFormatting>
  <conditionalFormatting sqref="Q18:T18">
    <cfRule type="cellIs" dxfId="934" priority="1160" operator="equal">
      <formula>"Ko"</formula>
    </cfRule>
  </conditionalFormatting>
  <conditionalFormatting sqref="U18">
    <cfRule type="cellIs" dxfId="933" priority="1156" operator="equal">
      <formula>0</formula>
    </cfRule>
  </conditionalFormatting>
  <conditionalFormatting sqref="M18">
    <cfRule type="cellIs" dxfId="932" priority="1155" operator="lessThan">
      <formula>5.5</formula>
    </cfRule>
  </conditionalFormatting>
  <conditionalFormatting sqref="L18">
    <cfRule type="cellIs" dxfId="931" priority="1154" operator="lessThan">
      <formula>5.5</formula>
    </cfRule>
  </conditionalFormatting>
  <conditionalFormatting sqref="N10:N11 N29 N15:N16">
    <cfRule type="cellIs" dxfId="930" priority="1117" operator="lessThan">
      <formula>5.5</formula>
    </cfRule>
  </conditionalFormatting>
  <conditionalFormatting sqref="N17">
    <cfRule type="cellIs" dxfId="929" priority="1116" operator="lessThan">
      <formula>5.5</formula>
    </cfRule>
  </conditionalFormatting>
  <conditionalFormatting sqref="N54">
    <cfRule type="cellIs" dxfId="928" priority="1115" operator="lessThan">
      <formula>5.5</formula>
    </cfRule>
  </conditionalFormatting>
  <conditionalFormatting sqref="N55:N56">
    <cfRule type="cellIs" dxfId="927" priority="1114" operator="lessThan">
      <formula>5.5</formula>
    </cfRule>
  </conditionalFormatting>
  <conditionalFormatting sqref="N7">
    <cfRule type="cellIs" dxfId="926" priority="1112" operator="lessThan">
      <formula>5.5</formula>
    </cfRule>
  </conditionalFormatting>
  <conditionalFormatting sqref="N7">
    <cfRule type="cellIs" dxfId="925" priority="1111" operator="lessThan">
      <formula>5.5</formula>
    </cfRule>
  </conditionalFormatting>
  <conditionalFormatting sqref="N8:N9">
    <cfRule type="cellIs" dxfId="924" priority="1110" operator="lessThan">
      <formula>5.5</formula>
    </cfRule>
  </conditionalFormatting>
  <conditionalFormatting sqref="N8:N9">
    <cfRule type="cellIs" dxfId="923" priority="1109" operator="lessThan">
      <formula>5.5</formula>
    </cfRule>
  </conditionalFormatting>
  <conditionalFormatting sqref="N18">
    <cfRule type="cellIs" dxfId="922" priority="1107" operator="lessThan">
      <formula>5.5</formula>
    </cfRule>
  </conditionalFormatting>
  <conditionalFormatting sqref="J19:K24">
    <cfRule type="cellIs" dxfId="921" priority="1103" operator="lessThan">
      <formula>5.5</formula>
    </cfRule>
  </conditionalFormatting>
  <conditionalFormatting sqref="I19:I21">
    <cfRule type="cellIs" dxfId="920" priority="1102" stopIfTrue="1" operator="lessThan">
      <formula>5</formula>
    </cfRule>
  </conditionalFormatting>
  <conditionalFormatting sqref="I19:I21">
    <cfRule type="cellIs" dxfId="919" priority="1101" operator="lessThan">
      <formula>4</formula>
    </cfRule>
  </conditionalFormatting>
  <conditionalFormatting sqref="P19:P21">
    <cfRule type="cellIs" dxfId="918" priority="1100" operator="lessThan">
      <formula>2</formula>
    </cfRule>
  </conditionalFormatting>
  <conditionalFormatting sqref="V19:V21">
    <cfRule type="containsText" dxfId="917" priority="1099" operator="containsText" text="Nợ 0 TC">
      <formula>NOT(ISERROR(SEARCH("Nợ 0 TC",V19)))</formula>
    </cfRule>
  </conditionalFormatting>
  <conditionalFormatting sqref="W19:W21">
    <cfRule type="cellIs" dxfId="916" priority="1096" operator="greaterThan">
      <formula>"HOÃN CN"</formula>
    </cfRule>
    <cfRule type="cellIs" dxfId="915" priority="1097" operator="greaterThan">
      <formula>"Hoãn CN"</formula>
    </cfRule>
  </conditionalFormatting>
  <conditionalFormatting sqref="W19:W21">
    <cfRule type="cellIs" dxfId="914" priority="1095" operator="notEqual">
      <formula>"CNTN"</formula>
    </cfRule>
  </conditionalFormatting>
  <conditionalFormatting sqref="Q20:T21 R19:T19">
    <cfRule type="cellIs" dxfId="913" priority="1098" operator="equal">
      <formula>"Ko"</formula>
    </cfRule>
  </conditionalFormatting>
  <conditionalFormatting sqref="U19:U21">
    <cfRule type="cellIs" dxfId="912" priority="1094" operator="equal">
      <formula>0</formula>
    </cfRule>
  </conditionalFormatting>
  <conditionalFormatting sqref="I22:I24">
    <cfRule type="cellIs" dxfId="911" priority="1093" stopIfTrue="1" operator="lessThan">
      <formula>5</formula>
    </cfRule>
  </conditionalFormatting>
  <conditionalFormatting sqref="I22:I24">
    <cfRule type="cellIs" dxfId="910" priority="1092" operator="lessThan">
      <formula>4</formula>
    </cfRule>
  </conditionalFormatting>
  <conditionalFormatting sqref="P22:P24">
    <cfRule type="cellIs" dxfId="909" priority="1091" operator="lessThan">
      <formula>2</formula>
    </cfRule>
  </conditionalFormatting>
  <conditionalFormatting sqref="V22:V24">
    <cfRule type="containsText" dxfId="908" priority="1090" operator="containsText" text="Nợ 0 TC">
      <formula>NOT(ISERROR(SEARCH("Nợ 0 TC",V22)))</formula>
    </cfRule>
  </conditionalFormatting>
  <conditionalFormatting sqref="W22:W24">
    <cfRule type="cellIs" dxfId="907" priority="1087" operator="greaterThan">
      <formula>"HOÃN CN"</formula>
    </cfRule>
    <cfRule type="cellIs" dxfId="906" priority="1088" operator="greaterThan">
      <formula>"Hoãn CN"</formula>
    </cfRule>
  </conditionalFormatting>
  <conditionalFormatting sqref="W22:W24">
    <cfRule type="cellIs" dxfId="905" priority="1086" operator="notEqual">
      <formula>"CNTN"</formula>
    </cfRule>
  </conditionalFormatting>
  <conditionalFormatting sqref="Q22:T24">
    <cfRule type="cellIs" dxfId="904" priority="1089" operator="equal">
      <formula>"Ko"</formula>
    </cfRule>
  </conditionalFormatting>
  <conditionalFormatting sqref="U22:U24">
    <cfRule type="cellIs" dxfId="903" priority="1085" operator="equal">
      <formula>0</formula>
    </cfRule>
  </conditionalFormatting>
  <conditionalFormatting sqref="J25:K25">
    <cfRule type="cellIs" dxfId="902" priority="1084" operator="lessThan">
      <formula>5.5</formula>
    </cfRule>
  </conditionalFormatting>
  <conditionalFormatting sqref="I25">
    <cfRule type="cellIs" dxfId="901" priority="1083" stopIfTrue="1" operator="lessThan">
      <formula>5</formula>
    </cfRule>
  </conditionalFormatting>
  <conditionalFormatting sqref="I25">
    <cfRule type="cellIs" dxfId="900" priority="1082" operator="lessThan">
      <formula>4</formula>
    </cfRule>
  </conditionalFormatting>
  <conditionalFormatting sqref="P25">
    <cfRule type="cellIs" dxfId="899" priority="1081" operator="lessThan">
      <formula>2</formula>
    </cfRule>
  </conditionalFormatting>
  <conditionalFormatting sqref="V25">
    <cfRule type="containsText" dxfId="898" priority="1080" operator="containsText" text="Nợ 0 TC">
      <formula>NOT(ISERROR(SEARCH("Nợ 0 TC",V25)))</formula>
    </cfRule>
  </conditionalFormatting>
  <conditionalFormatting sqref="W25">
    <cfRule type="cellIs" dxfId="897" priority="1077" operator="greaterThan">
      <formula>"HOÃN CN"</formula>
    </cfRule>
    <cfRule type="cellIs" dxfId="896" priority="1078" operator="greaterThan">
      <formula>"Hoãn CN"</formula>
    </cfRule>
  </conditionalFormatting>
  <conditionalFormatting sqref="W25">
    <cfRule type="cellIs" dxfId="895" priority="1076" operator="notEqual">
      <formula>"CNTN"</formula>
    </cfRule>
  </conditionalFormatting>
  <conditionalFormatting sqref="Q25:T25">
    <cfRule type="cellIs" dxfId="894" priority="1079" operator="equal">
      <formula>"Ko"</formula>
    </cfRule>
  </conditionalFormatting>
  <conditionalFormatting sqref="U25">
    <cfRule type="cellIs" dxfId="893" priority="1075" operator="equal">
      <formula>0</formula>
    </cfRule>
  </conditionalFormatting>
  <conditionalFormatting sqref="M21:M24">
    <cfRule type="cellIs" dxfId="892" priority="1074" operator="lessThan">
      <formula>5.5</formula>
    </cfRule>
  </conditionalFormatting>
  <conditionalFormatting sqref="M25">
    <cfRule type="cellIs" dxfId="891" priority="1073" operator="lessThan">
      <formula>5.5</formula>
    </cfRule>
  </conditionalFormatting>
  <conditionalFormatting sqref="L19:L24">
    <cfRule type="cellIs" dxfId="890" priority="1072" operator="lessThan">
      <formula>5.5</formula>
    </cfRule>
  </conditionalFormatting>
  <conditionalFormatting sqref="L25">
    <cfRule type="cellIs" dxfId="889" priority="1071" operator="lessThan">
      <formula>5.5</formula>
    </cfRule>
  </conditionalFormatting>
  <conditionalFormatting sqref="Q19">
    <cfRule type="cellIs" dxfId="888" priority="1070" operator="equal">
      <formula>"Ko"</formula>
    </cfRule>
  </conditionalFormatting>
  <conditionalFormatting sqref="I19:L20">
    <cfRule type="cellIs" dxfId="887" priority="1069" operator="lessThan">
      <formula>5.5</formula>
    </cfRule>
  </conditionalFormatting>
  <conditionalFormatting sqref="M19:M20">
    <cfRule type="cellIs" dxfId="886" priority="1068" operator="lessThan">
      <formula>5.5</formula>
    </cfRule>
  </conditionalFormatting>
  <conditionalFormatting sqref="M19:M20">
    <cfRule type="cellIs" dxfId="885" priority="1067" operator="lessThan">
      <formula>5.5</formula>
    </cfRule>
  </conditionalFormatting>
  <conditionalFormatting sqref="J26:K26">
    <cfRule type="cellIs" dxfId="884" priority="1066" operator="lessThan">
      <formula>5.5</formula>
    </cfRule>
  </conditionalFormatting>
  <conditionalFormatting sqref="I26">
    <cfRule type="cellIs" dxfId="883" priority="1065" stopIfTrue="1" operator="lessThan">
      <formula>5</formula>
    </cfRule>
  </conditionalFormatting>
  <conditionalFormatting sqref="I26">
    <cfRule type="cellIs" dxfId="882" priority="1064" operator="lessThan">
      <formula>4</formula>
    </cfRule>
  </conditionalFormatting>
  <conditionalFormatting sqref="P26">
    <cfRule type="cellIs" dxfId="881" priority="1063" operator="lessThan">
      <formula>2</formula>
    </cfRule>
  </conditionalFormatting>
  <conditionalFormatting sqref="V26">
    <cfRule type="containsText" dxfId="880" priority="1062" operator="containsText" text="Nợ 0 TC">
      <formula>NOT(ISERROR(SEARCH("Nợ 0 TC",V26)))</formula>
    </cfRule>
  </conditionalFormatting>
  <conditionalFormatting sqref="W26">
    <cfRule type="cellIs" dxfId="879" priority="1059" operator="greaterThan">
      <formula>"HOÃN CN"</formula>
    </cfRule>
    <cfRule type="cellIs" dxfId="878" priority="1060" operator="greaterThan">
      <formula>"Hoãn CN"</formula>
    </cfRule>
  </conditionalFormatting>
  <conditionalFormatting sqref="W26">
    <cfRule type="cellIs" dxfId="877" priority="1058" operator="notEqual">
      <formula>"CNTN"</formula>
    </cfRule>
  </conditionalFormatting>
  <conditionalFormatting sqref="Q26:T26">
    <cfRule type="cellIs" dxfId="876" priority="1061" operator="equal">
      <formula>"Ko"</formula>
    </cfRule>
  </conditionalFormatting>
  <conditionalFormatting sqref="U26">
    <cfRule type="cellIs" dxfId="875" priority="1057" operator="equal">
      <formula>0</formula>
    </cfRule>
  </conditionalFormatting>
  <conditionalFormatting sqref="M26">
    <cfRule type="cellIs" dxfId="874" priority="1056" operator="lessThan">
      <formula>5.5</formula>
    </cfRule>
  </conditionalFormatting>
  <conditionalFormatting sqref="L26">
    <cfRule type="cellIs" dxfId="873" priority="1055" operator="lessThan">
      <formula>5.5</formula>
    </cfRule>
  </conditionalFormatting>
  <conditionalFormatting sqref="N21:N24">
    <cfRule type="cellIs" dxfId="872" priority="1054" operator="lessThan">
      <formula>5.5</formula>
    </cfRule>
  </conditionalFormatting>
  <conditionalFormatting sqref="N25">
    <cfRule type="cellIs" dxfId="871" priority="1053" operator="lessThan">
      <formula>5.5</formula>
    </cfRule>
  </conditionalFormatting>
  <conditionalFormatting sqref="N19:N20">
    <cfRule type="cellIs" dxfId="870" priority="1052" operator="lessThan">
      <formula>5.5</formula>
    </cfRule>
  </conditionalFormatting>
  <conditionalFormatting sqref="N19:N20">
    <cfRule type="cellIs" dxfId="869" priority="1051" operator="lessThan">
      <formula>5.5</formula>
    </cfRule>
  </conditionalFormatting>
  <conditionalFormatting sqref="N26">
    <cfRule type="cellIs" dxfId="868" priority="1050" operator="lessThan">
      <formula>5.5</formula>
    </cfRule>
  </conditionalFormatting>
  <conditionalFormatting sqref="J12:K14">
    <cfRule type="cellIs" dxfId="867" priority="1049" operator="lessThan">
      <formula>5.5</formula>
    </cfRule>
  </conditionalFormatting>
  <conditionalFormatting sqref="I12:I13">
    <cfRule type="cellIs" dxfId="866" priority="1048" stopIfTrue="1" operator="lessThan">
      <formula>5</formula>
    </cfRule>
  </conditionalFormatting>
  <conditionalFormatting sqref="I12:I13">
    <cfRule type="cellIs" dxfId="865" priority="1047" operator="lessThan">
      <formula>4</formula>
    </cfRule>
  </conditionalFormatting>
  <conditionalFormatting sqref="P12:P13">
    <cfRule type="cellIs" dxfId="864" priority="1046" operator="lessThan">
      <formula>2</formula>
    </cfRule>
  </conditionalFormatting>
  <conditionalFormatting sqref="V12:V13">
    <cfRule type="containsText" dxfId="863" priority="1045" operator="containsText" text="Nợ 0 TC">
      <formula>NOT(ISERROR(SEARCH("Nợ 0 TC",V12)))</formula>
    </cfRule>
  </conditionalFormatting>
  <conditionalFormatting sqref="W12:W13">
    <cfRule type="cellIs" dxfId="862" priority="1042" operator="greaterThan">
      <formula>"HOÃN CN"</formula>
    </cfRule>
    <cfRule type="cellIs" dxfId="861" priority="1043" operator="greaterThan">
      <formula>"Hoãn CN"</formula>
    </cfRule>
  </conditionalFormatting>
  <conditionalFormatting sqref="W12:W13">
    <cfRule type="cellIs" dxfId="860" priority="1041" operator="notEqual">
      <formula>"CNTN"</formula>
    </cfRule>
  </conditionalFormatting>
  <conditionalFormatting sqref="Q12:T13">
    <cfRule type="cellIs" dxfId="859" priority="1044" operator="equal">
      <formula>"Ko"</formula>
    </cfRule>
  </conditionalFormatting>
  <conditionalFormatting sqref="U12:U13">
    <cfRule type="cellIs" dxfId="858" priority="1040" operator="equal">
      <formula>0</formula>
    </cfRule>
  </conditionalFormatting>
  <conditionalFormatting sqref="I14">
    <cfRule type="cellIs" dxfId="857" priority="1039" stopIfTrue="1" operator="lessThan">
      <formula>5</formula>
    </cfRule>
  </conditionalFormatting>
  <conditionalFormatting sqref="I14">
    <cfRule type="cellIs" dxfId="856" priority="1038" operator="lessThan">
      <formula>4</formula>
    </cfRule>
  </conditionalFormatting>
  <conditionalFormatting sqref="P14">
    <cfRule type="cellIs" dxfId="855" priority="1037" operator="lessThan">
      <formula>2</formula>
    </cfRule>
  </conditionalFormatting>
  <conditionalFormatting sqref="V14">
    <cfRule type="containsText" dxfId="854" priority="1036" operator="containsText" text="Nợ 0 TC">
      <formula>NOT(ISERROR(SEARCH("Nợ 0 TC",V14)))</formula>
    </cfRule>
  </conditionalFormatting>
  <conditionalFormatting sqref="W14">
    <cfRule type="cellIs" dxfId="853" priority="1033" operator="greaterThan">
      <formula>"HOÃN CN"</formula>
    </cfRule>
    <cfRule type="cellIs" dxfId="852" priority="1034" operator="greaterThan">
      <formula>"Hoãn CN"</formula>
    </cfRule>
  </conditionalFormatting>
  <conditionalFormatting sqref="W14">
    <cfRule type="cellIs" dxfId="851" priority="1032" operator="notEqual">
      <formula>"CNTN"</formula>
    </cfRule>
  </conditionalFormatting>
  <conditionalFormatting sqref="Q14:T14">
    <cfRule type="cellIs" dxfId="850" priority="1035" operator="equal">
      <formula>"Ko"</formula>
    </cfRule>
  </conditionalFormatting>
  <conditionalFormatting sqref="U14">
    <cfRule type="cellIs" dxfId="849" priority="1031" operator="equal">
      <formula>0</formula>
    </cfRule>
  </conditionalFormatting>
  <conditionalFormatting sqref="M13:M14">
    <cfRule type="cellIs" dxfId="848" priority="1030" operator="lessThan">
      <formula>5.5</formula>
    </cfRule>
  </conditionalFormatting>
  <conditionalFormatting sqref="L12:L14">
    <cfRule type="cellIs" dxfId="847" priority="1029" operator="lessThan">
      <formula>5.5</formula>
    </cfRule>
  </conditionalFormatting>
  <conditionalFormatting sqref="I12:L12">
    <cfRule type="cellIs" dxfId="846" priority="1028" operator="lessThan">
      <formula>5.5</formula>
    </cfRule>
  </conditionalFormatting>
  <conditionalFormatting sqref="M12">
    <cfRule type="cellIs" dxfId="845" priority="1027" operator="lessThan">
      <formula>5.5</formula>
    </cfRule>
  </conditionalFormatting>
  <conditionalFormatting sqref="M12">
    <cfRule type="cellIs" dxfId="844" priority="1026" operator="lessThan">
      <formula>5.5</formula>
    </cfRule>
  </conditionalFormatting>
  <conditionalFormatting sqref="N13:N14">
    <cfRule type="cellIs" dxfId="843" priority="1025" operator="lessThan">
      <formula>5.5</formula>
    </cfRule>
  </conditionalFormatting>
  <conditionalFormatting sqref="N12">
    <cfRule type="cellIs" dxfId="842" priority="1024" operator="lessThan">
      <formula>5.5</formula>
    </cfRule>
  </conditionalFormatting>
  <conditionalFormatting sqref="N12">
    <cfRule type="cellIs" dxfId="841" priority="1023" operator="lessThan">
      <formula>5.5</formula>
    </cfRule>
  </conditionalFormatting>
  <conditionalFormatting sqref="M57">
    <cfRule type="cellIs" dxfId="840" priority="1012" operator="lessThan">
      <formula>5.5</formula>
    </cfRule>
  </conditionalFormatting>
  <conditionalFormatting sqref="J57:K57">
    <cfRule type="cellIs" dxfId="839" priority="1022" operator="lessThan">
      <formula>5.5</formula>
    </cfRule>
  </conditionalFormatting>
  <conditionalFormatting sqref="I57">
    <cfRule type="cellIs" dxfId="838" priority="1021" stopIfTrue="1" operator="lessThan">
      <formula>5</formula>
    </cfRule>
  </conditionalFormatting>
  <conditionalFormatting sqref="I57">
    <cfRule type="cellIs" dxfId="837" priority="1020" operator="lessThan">
      <formula>4</formula>
    </cfRule>
  </conditionalFormatting>
  <conditionalFormatting sqref="P57">
    <cfRule type="cellIs" dxfId="836" priority="1019" operator="lessThan">
      <formula>2</formula>
    </cfRule>
  </conditionalFormatting>
  <conditionalFormatting sqref="V57">
    <cfRule type="containsText" dxfId="835" priority="1018" operator="containsText" text="Nợ 0 TC">
      <formula>NOT(ISERROR(SEARCH("Nợ 0 TC",V57)))</formula>
    </cfRule>
  </conditionalFormatting>
  <conditionalFormatting sqref="W57">
    <cfRule type="cellIs" dxfId="834" priority="1015" operator="greaterThan">
      <formula>"HOÃN CN"</formula>
    </cfRule>
    <cfRule type="cellIs" dxfId="833" priority="1016" operator="greaterThan">
      <formula>"Hoãn CN"</formula>
    </cfRule>
  </conditionalFormatting>
  <conditionalFormatting sqref="W57">
    <cfRule type="cellIs" dxfId="832" priority="1014" operator="notEqual">
      <formula>"CNTN"</formula>
    </cfRule>
  </conditionalFormatting>
  <conditionalFormatting sqref="Q57:T57">
    <cfRule type="cellIs" dxfId="831" priority="1017" operator="equal">
      <formula>"Ko"</formula>
    </cfRule>
  </conditionalFormatting>
  <conditionalFormatting sqref="U57">
    <cfRule type="cellIs" dxfId="830" priority="1013" operator="equal">
      <formula>0</formula>
    </cfRule>
  </conditionalFormatting>
  <conditionalFormatting sqref="L57">
    <cfRule type="cellIs" dxfId="829" priority="1011" operator="lessThan">
      <formula>5.5</formula>
    </cfRule>
  </conditionalFormatting>
  <conditionalFormatting sqref="J58:K59">
    <cfRule type="cellIs" dxfId="828" priority="1010" operator="lessThan">
      <formula>5.5</formula>
    </cfRule>
  </conditionalFormatting>
  <conditionalFormatting sqref="I58">
    <cfRule type="cellIs" dxfId="827" priority="1009" stopIfTrue="1" operator="lessThan">
      <formula>5</formula>
    </cfRule>
  </conditionalFormatting>
  <conditionalFormatting sqref="I58">
    <cfRule type="cellIs" dxfId="826" priority="1008" operator="lessThan">
      <formula>4</formula>
    </cfRule>
  </conditionalFormatting>
  <conditionalFormatting sqref="P58">
    <cfRule type="cellIs" dxfId="825" priority="1007" operator="lessThan">
      <formula>2</formula>
    </cfRule>
  </conditionalFormatting>
  <conditionalFormatting sqref="V58">
    <cfRule type="containsText" dxfId="824" priority="1006" operator="containsText" text="Nợ 0 TC">
      <formula>NOT(ISERROR(SEARCH("Nợ 0 TC",V58)))</formula>
    </cfRule>
  </conditionalFormatting>
  <conditionalFormatting sqref="W58">
    <cfRule type="cellIs" dxfId="823" priority="1003" operator="greaterThan">
      <formula>"HOÃN CN"</formula>
    </cfRule>
    <cfRule type="cellIs" dxfId="822" priority="1004" operator="greaterThan">
      <formula>"Hoãn CN"</formula>
    </cfRule>
  </conditionalFormatting>
  <conditionalFormatting sqref="W58">
    <cfRule type="cellIs" dxfId="821" priority="1002" operator="notEqual">
      <formula>"CNTN"</formula>
    </cfRule>
  </conditionalFormatting>
  <conditionalFormatting sqref="Q58:T58">
    <cfRule type="cellIs" dxfId="820" priority="1005" operator="equal">
      <formula>"Ko"</formula>
    </cfRule>
  </conditionalFormatting>
  <conditionalFormatting sqref="U58">
    <cfRule type="cellIs" dxfId="819" priority="1001" operator="equal">
      <formula>0</formula>
    </cfRule>
  </conditionalFormatting>
  <conditionalFormatting sqref="I59">
    <cfRule type="cellIs" dxfId="818" priority="1000" stopIfTrue="1" operator="lessThan">
      <formula>5</formula>
    </cfRule>
  </conditionalFormatting>
  <conditionalFormatting sqref="I59">
    <cfRule type="cellIs" dxfId="817" priority="999" operator="lessThan">
      <formula>4</formula>
    </cfRule>
  </conditionalFormatting>
  <conditionalFormatting sqref="P59">
    <cfRule type="cellIs" dxfId="816" priority="998" operator="lessThan">
      <formula>2</formula>
    </cfRule>
  </conditionalFormatting>
  <conditionalFormatting sqref="V59">
    <cfRule type="containsText" dxfId="815" priority="997" operator="containsText" text="Nợ 0 TC">
      <formula>NOT(ISERROR(SEARCH("Nợ 0 TC",V59)))</formula>
    </cfRule>
  </conditionalFormatting>
  <conditionalFormatting sqref="W59">
    <cfRule type="cellIs" dxfId="814" priority="994" operator="greaterThan">
      <formula>"HOÃN CN"</formula>
    </cfRule>
    <cfRule type="cellIs" dxfId="813" priority="995" operator="greaterThan">
      <formula>"Hoãn CN"</formula>
    </cfRule>
  </conditionalFormatting>
  <conditionalFormatting sqref="W59">
    <cfRule type="cellIs" dxfId="812" priority="993" operator="notEqual">
      <formula>"CNTN"</formula>
    </cfRule>
  </conditionalFormatting>
  <conditionalFormatting sqref="Q59:T59">
    <cfRule type="cellIs" dxfId="811" priority="996" operator="equal">
      <formula>"Ko"</formula>
    </cfRule>
  </conditionalFormatting>
  <conditionalFormatting sqref="U59">
    <cfRule type="cellIs" dxfId="810" priority="992" operator="equal">
      <formula>0</formula>
    </cfRule>
  </conditionalFormatting>
  <conditionalFormatting sqref="M58:M59">
    <cfRule type="cellIs" dxfId="809" priority="991" operator="lessThan">
      <formula>5.5</formula>
    </cfRule>
  </conditionalFormatting>
  <conditionalFormatting sqref="L58:L59">
    <cfRule type="cellIs" dxfId="808" priority="990" operator="lessThan">
      <formula>5.5</formula>
    </cfRule>
  </conditionalFormatting>
  <conditionalFormatting sqref="N57">
    <cfRule type="cellIs" dxfId="807" priority="989" operator="lessThan">
      <formula>5.5</formula>
    </cfRule>
  </conditionalFormatting>
  <conditionalFormatting sqref="N58:N59">
    <cfRule type="cellIs" dxfId="806" priority="988" operator="lessThan">
      <formula>5.5</formula>
    </cfRule>
  </conditionalFormatting>
  <conditionalFormatting sqref="M60">
    <cfRule type="cellIs" dxfId="805" priority="977" operator="lessThan">
      <formula>5.5</formula>
    </cfRule>
  </conditionalFormatting>
  <conditionalFormatting sqref="J60:K60">
    <cfRule type="cellIs" dxfId="804" priority="987" operator="lessThan">
      <formula>5.5</formula>
    </cfRule>
  </conditionalFormatting>
  <conditionalFormatting sqref="I60">
    <cfRule type="cellIs" dxfId="803" priority="986" stopIfTrue="1" operator="lessThan">
      <formula>5</formula>
    </cfRule>
  </conditionalFormatting>
  <conditionalFormatting sqref="I60">
    <cfRule type="cellIs" dxfId="802" priority="985" operator="lessThan">
      <formula>4</formula>
    </cfRule>
  </conditionalFormatting>
  <conditionalFormatting sqref="P60">
    <cfRule type="cellIs" dxfId="801" priority="984" operator="lessThan">
      <formula>2</formula>
    </cfRule>
  </conditionalFormatting>
  <conditionalFormatting sqref="V60">
    <cfRule type="containsText" dxfId="800" priority="983" operator="containsText" text="Nợ 0 TC">
      <formula>NOT(ISERROR(SEARCH("Nợ 0 TC",V60)))</formula>
    </cfRule>
  </conditionalFormatting>
  <conditionalFormatting sqref="W60">
    <cfRule type="cellIs" dxfId="799" priority="980" operator="greaterThan">
      <formula>"HOÃN CN"</formula>
    </cfRule>
    <cfRule type="cellIs" dxfId="798" priority="981" operator="greaterThan">
      <formula>"Hoãn CN"</formula>
    </cfRule>
  </conditionalFormatting>
  <conditionalFormatting sqref="W60">
    <cfRule type="cellIs" dxfId="797" priority="979" operator="notEqual">
      <formula>"CNTN"</formula>
    </cfRule>
  </conditionalFormatting>
  <conditionalFormatting sqref="Q60:T60">
    <cfRule type="cellIs" dxfId="796" priority="982" operator="equal">
      <formula>"Ko"</formula>
    </cfRule>
  </conditionalFormatting>
  <conditionalFormatting sqref="U60">
    <cfRule type="cellIs" dxfId="795" priority="978" operator="equal">
      <formula>0</formula>
    </cfRule>
  </conditionalFormatting>
  <conditionalFormatting sqref="L60">
    <cfRule type="cellIs" dxfId="794" priority="976" operator="lessThan">
      <formula>5.5</formula>
    </cfRule>
  </conditionalFormatting>
  <conditionalFormatting sqref="J61:K62">
    <cfRule type="cellIs" dxfId="793" priority="975" operator="lessThan">
      <formula>5.5</formula>
    </cfRule>
  </conditionalFormatting>
  <conditionalFormatting sqref="I61">
    <cfRule type="cellIs" dxfId="792" priority="974" stopIfTrue="1" operator="lessThan">
      <formula>5</formula>
    </cfRule>
  </conditionalFormatting>
  <conditionalFormatting sqref="I61">
    <cfRule type="cellIs" dxfId="791" priority="973" operator="lessThan">
      <formula>4</formula>
    </cfRule>
  </conditionalFormatting>
  <conditionalFormatting sqref="P61">
    <cfRule type="cellIs" dxfId="790" priority="972" operator="lessThan">
      <formula>2</formula>
    </cfRule>
  </conditionalFormatting>
  <conditionalFormatting sqref="V61">
    <cfRule type="containsText" dxfId="789" priority="971" operator="containsText" text="Nợ 0 TC">
      <formula>NOT(ISERROR(SEARCH("Nợ 0 TC",V61)))</formula>
    </cfRule>
  </conditionalFormatting>
  <conditionalFormatting sqref="W61">
    <cfRule type="cellIs" dxfId="788" priority="968" operator="greaterThan">
      <formula>"HOÃN CN"</formula>
    </cfRule>
    <cfRule type="cellIs" dxfId="787" priority="969" operator="greaterThan">
      <formula>"Hoãn CN"</formula>
    </cfRule>
  </conditionalFormatting>
  <conditionalFormatting sqref="W61">
    <cfRule type="cellIs" dxfId="786" priority="967" operator="notEqual">
      <formula>"CNTN"</formula>
    </cfRule>
  </conditionalFormatting>
  <conditionalFormatting sqref="Q61:T61">
    <cfRule type="cellIs" dxfId="785" priority="970" operator="equal">
      <formula>"Ko"</formula>
    </cfRule>
  </conditionalFormatting>
  <conditionalFormatting sqref="U61">
    <cfRule type="cellIs" dxfId="784" priority="966" operator="equal">
      <formula>0</formula>
    </cfRule>
  </conditionalFormatting>
  <conditionalFormatting sqref="I62">
    <cfRule type="cellIs" dxfId="783" priority="965" stopIfTrue="1" operator="lessThan">
      <formula>5</formula>
    </cfRule>
  </conditionalFormatting>
  <conditionalFormatting sqref="I62">
    <cfRule type="cellIs" dxfId="782" priority="964" operator="lessThan">
      <formula>4</formula>
    </cfRule>
  </conditionalFormatting>
  <conditionalFormatting sqref="P62">
    <cfRule type="cellIs" dxfId="781" priority="963" operator="lessThan">
      <formula>2</formula>
    </cfRule>
  </conditionalFormatting>
  <conditionalFormatting sqref="V62">
    <cfRule type="containsText" dxfId="780" priority="962" operator="containsText" text="Nợ 0 TC">
      <formula>NOT(ISERROR(SEARCH("Nợ 0 TC",V62)))</formula>
    </cfRule>
  </conditionalFormatting>
  <conditionalFormatting sqref="W62">
    <cfRule type="cellIs" dxfId="779" priority="959" operator="greaterThan">
      <formula>"HOÃN CN"</formula>
    </cfRule>
    <cfRule type="cellIs" dxfId="778" priority="960" operator="greaterThan">
      <formula>"Hoãn CN"</formula>
    </cfRule>
  </conditionalFormatting>
  <conditionalFormatting sqref="W62">
    <cfRule type="cellIs" dxfId="777" priority="958" operator="notEqual">
      <formula>"CNTN"</formula>
    </cfRule>
  </conditionalFormatting>
  <conditionalFormatting sqref="Q62:T62">
    <cfRule type="cellIs" dxfId="776" priority="961" operator="equal">
      <formula>"Ko"</formula>
    </cfRule>
  </conditionalFormatting>
  <conditionalFormatting sqref="U62">
    <cfRule type="cellIs" dxfId="775" priority="957" operator="equal">
      <formula>0</formula>
    </cfRule>
  </conditionalFormatting>
  <conditionalFormatting sqref="M61:M62">
    <cfRule type="cellIs" dxfId="774" priority="956" operator="lessThan">
      <formula>5.5</formula>
    </cfRule>
  </conditionalFormatting>
  <conditionalFormatting sqref="L61:L62">
    <cfRule type="cellIs" dxfId="773" priority="955" operator="lessThan">
      <formula>5.5</formula>
    </cfRule>
  </conditionalFormatting>
  <conditionalFormatting sqref="N60">
    <cfRule type="cellIs" dxfId="772" priority="954" operator="lessThan">
      <formula>5.5</formula>
    </cfRule>
  </conditionalFormatting>
  <conditionalFormatting sqref="N61:N62">
    <cfRule type="cellIs" dxfId="771" priority="953" operator="lessThan">
      <formula>5.5</formula>
    </cfRule>
  </conditionalFormatting>
  <conditionalFormatting sqref="M63">
    <cfRule type="cellIs" dxfId="770" priority="942" operator="lessThan">
      <formula>5.5</formula>
    </cfRule>
  </conditionalFormatting>
  <conditionalFormatting sqref="J63:K63">
    <cfRule type="cellIs" dxfId="769" priority="952" operator="lessThan">
      <formula>5.5</formula>
    </cfRule>
  </conditionalFormatting>
  <conditionalFormatting sqref="I63">
    <cfRule type="cellIs" dxfId="768" priority="951" stopIfTrue="1" operator="lessThan">
      <formula>5</formula>
    </cfRule>
  </conditionalFormatting>
  <conditionalFormatting sqref="I63">
    <cfRule type="cellIs" dxfId="767" priority="950" operator="lessThan">
      <formula>4</formula>
    </cfRule>
  </conditionalFormatting>
  <conditionalFormatting sqref="P63">
    <cfRule type="cellIs" dxfId="766" priority="949" operator="lessThan">
      <formula>2</formula>
    </cfRule>
  </conditionalFormatting>
  <conditionalFormatting sqref="V63">
    <cfRule type="containsText" dxfId="765" priority="948" operator="containsText" text="Nợ 0 TC">
      <formula>NOT(ISERROR(SEARCH("Nợ 0 TC",V63)))</formula>
    </cfRule>
  </conditionalFormatting>
  <conditionalFormatting sqref="W63">
    <cfRule type="cellIs" dxfId="764" priority="945" operator="greaterThan">
      <formula>"HOÃN CN"</formula>
    </cfRule>
    <cfRule type="cellIs" dxfId="763" priority="946" operator="greaterThan">
      <formula>"Hoãn CN"</formula>
    </cfRule>
  </conditionalFormatting>
  <conditionalFormatting sqref="W63">
    <cfRule type="cellIs" dxfId="762" priority="944" operator="notEqual">
      <formula>"CNTN"</formula>
    </cfRule>
  </conditionalFormatting>
  <conditionalFormatting sqref="Q63:T63">
    <cfRule type="cellIs" dxfId="761" priority="947" operator="equal">
      <formula>"Ko"</formula>
    </cfRule>
  </conditionalFormatting>
  <conditionalFormatting sqref="U63">
    <cfRule type="cellIs" dxfId="760" priority="943" operator="equal">
      <formula>0</formula>
    </cfRule>
  </conditionalFormatting>
  <conditionalFormatting sqref="L63">
    <cfRule type="cellIs" dxfId="759" priority="941" operator="lessThan">
      <formula>5.5</formula>
    </cfRule>
  </conditionalFormatting>
  <conditionalFormatting sqref="J64:K65">
    <cfRule type="cellIs" dxfId="758" priority="940" operator="lessThan">
      <formula>5.5</formula>
    </cfRule>
  </conditionalFormatting>
  <conditionalFormatting sqref="I64">
    <cfRule type="cellIs" dxfId="757" priority="939" stopIfTrue="1" operator="lessThan">
      <formula>5</formula>
    </cfRule>
  </conditionalFormatting>
  <conditionalFormatting sqref="I64">
    <cfRule type="cellIs" dxfId="756" priority="938" operator="lessThan">
      <formula>4</formula>
    </cfRule>
  </conditionalFormatting>
  <conditionalFormatting sqref="P64">
    <cfRule type="cellIs" dxfId="755" priority="937" operator="lessThan">
      <formula>2</formula>
    </cfRule>
  </conditionalFormatting>
  <conditionalFormatting sqref="V64">
    <cfRule type="containsText" dxfId="754" priority="936" operator="containsText" text="Nợ 0 TC">
      <formula>NOT(ISERROR(SEARCH("Nợ 0 TC",V64)))</formula>
    </cfRule>
  </conditionalFormatting>
  <conditionalFormatting sqref="W64">
    <cfRule type="cellIs" dxfId="753" priority="933" operator="greaterThan">
      <formula>"HOÃN CN"</formula>
    </cfRule>
    <cfRule type="cellIs" dxfId="752" priority="934" operator="greaterThan">
      <formula>"Hoãn CN"</formula>
    </cfRule>
  </conditionalFormatting>
  <conditionalFormatting sqref="W64">
    <cfRule type="cellIs" dxfId="751" priority="932" operator="notEqual">
      <formula>"CNTN"</formula>
    </cfRule>
  </conditionalFormatting>
  <conditionalFormatting sqref="Q64:T64">
    <cfRule type="cellIs" dxfId="750" priority="935" operator="equal">
      <formula>"Ko"</formula>
    </cfRule>
  </conditionalFormatting>
  <conditionalFormatting sqref="U64">
    <cfRule type="cellIs" dxfId="749" priority="931" operator="equal">
      <formula>0</formula>
    </cfRule>
  </conditionalFormatting>
  <conditionalFormatting sqref="I65">
    <cfRule type="cellIs" dxfId="748" priority="930" stopIfTrue="1" operator="lessThan">
      <formula>5</formula>
    </cfRule>
  </conditionalFormatting>
  <conditionalFormatting sqref="I65">
    <cfRule type="cellIs" dxfId="747" priority="929" operator="lessThan">
      <formula>4</formula>
    </cfRule>
  </conditionalFormatting>
  <conditionalFormatting sqref="P65">
    <cfRule type="cellIs" dxfId="746" priority="928" operator="lessThan">
      <formula>2</formula>
    </cfRule>
  </conditionalFormatting>
  <conditionalFormatting sqref="V65">
    <cfRule type="containsText" dxfId="745" priority="927" operator="containsText" text="Nợ 0 TC">
      <formula>NOT(ISERROR(SEARCH("Nợ 0 TC",V65)))</formula>
    </cfRule>
  </conditionalFormatting>
  <conditionalFormatting sqref="W65">
    <cfRule type="cellIs" dxfId="744" priority="924" operator="greaterThan">
      <formula>"HOÃN CN"</formula>
    </cfRule>
    <cfRule type="cellIs" dxfId="743" priority="925" operator="greaterThan">
      <formula>"Hoãn CN"</formula>
    </cfRule>
  </conditionalFormatting>
  <conditionalFormatting sqref="W65">
    <cfRule type="cellIs" dxfId="742" priority="923" operator="notEqual">
      <formula>"CNTN"</formula>
    </cfRule>
  </conditionalFormatting>
  <conditionalFormatting sqref="Q65:T65">
    <cfRule type="cellIs" dxfId="741" priority="926" operator="equal">
      <formula>"Ko"</formula>
    </cfRule>
  </conditionalFormatting>
  <conditionalFormatting sqref="U65">
    <cfRule type="cellIs" dxfId="740" priority="922" operator="equal">
      <formula>0</formula>
    </cfRule>
  </conditionalFormatting>
  <conditionalFormatting sqref="M64:M65">
    <cfRule type="cellIs" dxfId="739" priority="921" operator="lessThan">
      <formula>5.5</formula>
    </cfRule>
  </conditionalFormatting>
  <conditionalFormatting sqref="L64:L65">
    <cfRule type="cellIs" dxfId="738" priority="920" operator="lessThan">
      <formula>5.5</formula>
    </cfRule>
  </conditionalFormatting>
  <conditionalFormatting sqref="N63">
    <cfRule type="cellIs" dxfId="737" priority="919" operator="lessThan">
      <formula>5.5</formula>
    </cfRule>
  </conditionalFormatting>
  <conditionalFormatting sqref="N64:N65">
    <cfRule type="cellIs" dxfId="736" priority="918" operator="lessThan">
      <formula>5.5</formula>
    </cfRule>
  </conditionalFormatting>
  <conditionalFormatting sqref="M66">
    <cfRule type="cellIs" dxfId="735" priority="907" operator="lessThan">
      <formula>5.5</formula>
    </cfRule>
  </conditionalFormatting>
  <conditionalFormatting sqref="J66:K66">
    <cfRule type="cellIs" dxfId="734" priority="917" operator="lessThan">
      <formula>5.5</formula>
    </cfRule>
  </conditionalFormatting>
  <conditionalFormatting sqref="I66">
    <cfRule type="cellIs" dxfId="733" priority="916" stopIfTrue="1" operator="lessThan">
      <formula>5</formula>
    </cfRule>
  </conditionalFormatting>
  <conditionalFormatting sqref="I66">
    <cfRule type="cellIs" dxfId="732" priority="915" operator="lessThan">
      <formula>4</formula>
    </cfRule>
  </conditionalFormatting>
  <conditionalFormatting sqref="P66">
    <cfRule type="cellIs" dxfId="731" priority="914" operator="lessThan">
      <formula>2</formula>
    </cfRule>
  </conditionalFormatting>
  <conditionalFormatting sqref="V66">
    <cfRule type="containsText" dxfId="730" priority="913" operator="containsText" text="Nợ 0 TC">
      <formula>NOT(ISERROR(SEARCH("Nợ 0 TC",V66)))</formula>
    </cfRule>
  </conditionalFormatting>
  <conditionalFormatting sqref="W66">
    <cfRule type="cellIs" dxfId="729" priority="910" operator="greaterThan">
      <formula>"HOÃN CN"</formula>
    </cfRule>
    <cfRule type="cellIs" dxfId="728" priority="911" operator="greaterThan">
      <formula>"Hoãn CN"</formula>
    </cfRule>
  </conditionalFormatting>
  <conditionalFormatting sqref="W66">
    <cfRule type="cellIs" dxfId="727" priority="909" operator="notEqual">
      <formula>"CNTN"</formula>
    </cfRule>
  </conditionalFormatting>
  <conditionalFormatting sqref="Q66:T66">
    <cfRule type="cellIs" dxfId="726" priority="912" operator="equal">
      <formula>"Ko"</formula>
    </cfRule>
  </conditionalFormatting>
  <conditionalFormatting sqref="U66">
    <cfRule type="cellIs" dxfId="725" priority="908" operator="equal">
      <formula>0</formula>
    </cfRule>
  </conditionalFormatting>
  <conditionalFormatting sqref="L66">
    <cfRule type="cellIs" dxfId="724" priority="906" operator="lessThan">
      <formula>5.5</formula>
    </cfRule>
  </conditionalFormatting>
  <conditionalFormatting sqref="J67:K68">
    <cfRule type="cellIs" dxfId="723" priority="905" operator="lessThan">
      <formula>5.5</formula>
    </cfRule>
  </conditionalFormatting>
  <conditionalFormatting sqref="I67">
    <cfRule type="cellIs" dxfId="722" priority="904" stopIfTrue="1" operator="lessThan">
      <formula>5</formula>
    </cfRule>
  </conditionalFormatting>
  <conditionalFormatting sqref="I67">
    <cfRule type="cellIs" dxfId="721" priority="903" operator="lessThan">
      <formula>4</formula>
    </cfRule>
  </conditionalFormatting>
  <conditionalFormatting sqref="P67">
    <cfRule type="cellIs" dxfId="720" priority="902" operator="lessThan">
      <formula>2</formula>
    </cfRule>
  </conditionalFormatting>
  <conditionalFormatting sqref="V67">
    <cfRule type="containsText" dxfId="719" priority="901" operator="containsText" text="Nợ 0 TC">
      <formula>NOT(ISERROR(SEARCH("Nợ 0 TC",V67)))</formula>
    </cfRule>
  </conditionalFormatting>
  <conditionalFormatting sqref="W67">
    <cfRule type="cellIs" dxfId="718" priority="898" operator="greaterThan">
      <formula>"HOÃN CN"</formula>
    </cfRule>
    <cfRule type="cellIs" dxfId="717" priority="899" operator="greaterThan">
      <formula>"Hoãn CN"</formula>
    </cfRule>
  </conditionalFormatting>
  <conditionalFormatting sqref="W67">
    <cfRule type="cellIs" dxfId="716" priority="897" operator="notEqual">
      <formula>"CNTN"</formula>
    </cfRule>
  </conditionalFormatting>
  <conditionalFormatting sqref="Q67:T67">
    <cfRule type="cellIs" dxfId="715" priority="900" operator="equal">
      <formula>"Ko"</formula>
    </cfRule>
  </conditionalFormatting>
  <conditionalFormatting sqref="U67">
    <cfRule type="cellIs" dxfId="714" priority="896" operator="equal">
      <formula>0</formula>
    </cfRule>
  </conditionalFormatting>
  <conditionalFormatting sqref="I68">
    <cfRule type="cellIs" dxfId="713" priority="895" stopIfTrue="1" operator="lessThan">
      <formula>5</formula>
    </cfRule>
  </conditionalFormatting>
  <conditionalFormatting sqref="I68">
    <cfRule type="cellIs" dxfId="712" priority="894" operator="lessThan">
      <formula>4</formula>
    </cfRule>
  </conditionalFormatting>
  <conditionalFormatting sqref="P68">
    <cfRule type="cellIs" dxfId="711" priority="893" operator="lessThan">
      <formula>2</formula>
    </cfRule>
  </conditionalFormatting>
  <conditionalFormatting sqref="V68">
    <cfRule type="containsText" dxfId="710" priority="892" operator="containsText" text="Nợ 0 TC">
      <formula>NOT(ISERROR(SEARCH("Nợ 0 TC",V68)))</formula>
    </cfRule>
  </conditionalFormatting>
  <conditionalFormatting sqref="W68">
    <cfRule type="cellIs" dxfId="709" priority="889" operator="greaterThan">
      <formula>"HOÃN CN"</formula>
    </cfRule>
    <cfRule type="cellIs" dxfId="708" priority="890" operator="greaterThan">
      <formula>"Hoãn CN"</formula>
    </cfRule>
  </conditionalFormatting>
  <conditionalFormatting sqref="W68">
    <cfRule type="cellIs" dxfId="707" priority="888" operator="notEqual">
      <formula>"CNTN"</formula>
    </cfRule>
  </conditionalFormatting>
  <conditionalFormatting sqref="Q68:T68">
    <cfRule type="cellIs" dxfId="706" priority="891" operator="equal">
      <formula>"Ko"</formula>
    </cfRule>
  </conditionalFormatting>
  <conditionalFormatting sqref="U68">
    <cfRule type="cellIs" dxfId="705" priority="887" operator="equal">
      <formula>0</formula>
    </cfRule>
  </conditionalFormatting>
  <conditionalFormatting sqref="M67:M68">
    <cfRule type="cellIs" dxfId="704" priority="886" operator="lessThan">
      <formula>5.5</formula>
    </cfRule>
  </conditionalFormatting>
  <conditionalFormatting sqref="L67:L68">
    <cfRule type="cellIs" dxfId="703" priority="885" operator="lessThan">
      <formula>5.5</formula>
    </cfRule>
  </conditionalFormatting>
  <conditionalFormatting sqref="N66">
    <cfRule type="cellIs" dxfId="702" priority="884" operator="lessThan">
      <formula>5.5</formula>
    </cfRule>
  </conditionalFormatting>
  <conditionalFormatting sqref="N67:N68">
    <cfRule type="cellIs" dxfId="701" priority="883" operator="lessThan">
      <formula>5.5</formula>
    </cfRule>
  </conditionalFormatting>
  <conditionalFormatting sqref="M69">
    <cfRule type="cellIs" dxfId="700" priority="872" operator="lessThan">
      <formula>5.5</formula>
    </cfRule>
  </conditionalFormatting>
  <conditionalFormatting sqref="J69:K69">
    <cfRule type="cellIs" dxfId="699" priority="882" operator="lessThan">
      <formula>5.5</formula>
    </cfRule>
  </conditionalFormatting>
  <conditionalFormatting sqref="I69">
    <cfRule type="cellIs" dxfId="698" priority="881" stopIfTrue="1" operator="lessThan">
      <formula>5</formula>
    </cfRule>
  </conditionalFormatting>
  <conditionalFormatting sqref="I69">
    <cfRule type="cellIs" dxfId="697" priority="880" operator="lessThan">
      <formula>4</formula>
    </cfRule>
  </conditionalFormatting>
  <conditionalFormatting sqref="P69">
    <cfRule type="cellIs" dxfId="696" priority="879" operator="lessThan">
      <formula>2</formula>
    </cfRule>
  </conditionalFormatting>
  <conditionalFormatting sqref="V69">
    <cfRule type="containsText" dxfId="695" priority="878" operator="containsText" text="Nợ 0 TC">
      <formula>NOT(ISERROR(SEARCH("Nợ 0 TC",V69)))</formula>
    </cfRule>
  </conditionalFormatting>
  <conditionalFormatting sqref="W69">
    <cfRule type="cellIs" dxfId="694" priority="875" operator="greaterThan">
      <formula>"HOÃN CN"</formula>
    </cfRule>
    <cfRule type="cellIs" dxfId="693" priority="876" operator="greaterThan">
      <formula>"Hoãn CN"</formula>
    </cfRule>
  </conditionalFormatting>
  <conditionalFormatting sqref="W69">
    <cfRule type="cellIs" dxfId="692" priority="874" operator="notEqual">
      <formula>"CNTN"</formula>
    </cfRule>
  </conditionalFormatting>
  <conditionalFormatting sqref="Q69:T69">
    <cfRule type="cellIs" dxfId="691" priority="877" operator="equal">
      <formula>"Ko"</formula>
    </cfRule>
  </conditionalFormatting>
  <conditionalFormatting sqref="U69">
    <cfRule type="cellIs" dxfId="690" priority="873" operator="equal">
      <formula>0</formula>
    </cfRule>
  </conditionalFormatting>
  <conditionalFormatting sqref="L69">
    <cfRule type="cellIs" dxfId="689" priority="871" operator="lessThan">
      <formula>5.5</formula>
    </cfRule>
  </conditionalFormatting>
  <conditionalFormatting sqref="J70:K70">
    <cfRule type="cellIs" dxfId="688" priority="870" operator="lessThan">
      <formula>5.5</formula>
    </cfRule>
  </conditionalFormatting>
  <conditionalFormatting sqref="I70">
    <cfRule type="cellIs" dxfId="687" priority="869" stopIfTrue="1" operator="lessThan">
      <formula>5</formula>
    </cfRule>
  </conditionalFormatting>
  <conditionalFormatting sqref="I70">
    <cfRule type="cellIs" dxfId="686" priority="868" operator="lessThan">
      <formula>4</formula>
    </cfRule>
  </conditionalFormatting>
  <conditionalFormatting sqref="P70">
    <cfRule type="cellIs" dxfId="685" priority="867" operator="lessThan">
      <formula>2</formula>
    </cfRule>
  </conditionalFormatting>
  <conditionalFormatting sqref="V70">
    <cfRule type="containsText" dxfId="684" priority="866" operator="containsText" text="Nợ 0 TC">
      <formula>NOT(ISERROR(SEARCH("Nợ 0 TC",V70)))</formula>
    </cfRule>
  </conditionalFormatting>
  <conditionalFormatting sqref="W70">
    <cfRule type="cellIs" dxfId="683" priority="863" operator="greaterThan">
      <formula>"HOÃN CN"</formula>
    </cfRule>
    <cfRule type="cellIs" dxfId="682" priority="864" operator="greaterThan">
      <formula>"Hoãn CN"</formula>
    </cfRule>
  </conditionalFormatting>
  <conditionalFormatting sqref="W70">
    <cfRule type="cellIs" dxfId="681" priority="862" operator="notEqual">
      <formula>"CNTN"</formula>
    </cfRule>
  </conditionalFormatting>
  <conditionalFormatting sqref="Q70:T70">
    <cfRule type="cellIs" dxfId="680" priority="865" operator="equal">
      <formula>"Ko"</formula>
    </cfRule>
  </conditionalFormatting>
  <conditionalFormatting sqref="U70">
    <cfRule type="cellIs" dxfId="679" priority="861" operator="equal">
      <formula>0</formula>
    </cfRule>
  </conditionalFormatting>
  <conditionalFormatting sqref="I34">
    <cfRule type="cellIs" dxfId="678" priority="729" stopIfTrue="1" operator="lessThan">
      <formula>5</formula>
    </cfRule>
  </conditionalFormatting>
  <conditionalFormatting sqref="I34">
    <cfRule type="cellIs" dxfId="677" priority="728" operator="lessThan">
      <formula>4</formula>
    </cfRule>
  </conditionalFormatting>
  <conditionalFormatting sqref="P34">
    <cfRule type="cellIs" dxfId="676" priority="727" operator="lessThan">
      <formula>2</formula>
    </cfRule>
  </conditionalFormatting>
  <conditionalFormatting sqref="V34">
    <cfRule type="containsText" dxfId="675" priority="726" operator="containsText" text="Nợ 0 TC">
      <formula>NOT(ISERROR(SEARCH("Nợ 0 TC",V34)))</formula>
    </cfRule>
  </conditionalFormatting>
  <conditionalFormatting sqref="U34">
    <cfRule type="cellIs" dxfId="674" priority="721" operator="equal">
      <formula>0</formula>
    </cfRule>
  </conditionalFormatting>
  <conditionalFormatting sqref="M70">
    <cfRule type="cellIs" dxfId="673" priority="851" operator="lessThan">
      <formula>5.5</formula>
    </cfRule>
  </conditionalFormatting>
  <conditionalFormatting sqref="L70">
    <cfRule type="cellIs" dxfId="672" priority="850" operator="lessThan">
      <formula>5.5</formula>
    </cfRule>
  </conditionalFormatting>
  <conditionalFormatting sqref="N69">
    <cfRule type="cellIs" dxfId="671" priority="849" operator="lessThan">
      <formula>5.5</formula>
    </cfRule>
  </conditionalFormatting>
  <conditionalFormatting sqref="N70">
    <cfRule type="cellIs" dxfId="670" priority="848" operator="lessThan">
      <formula>5.5</formula>
    </cfRule>
  </conditionalFormatting>
  <conditionalFormatting sqref="I37">
    <cfRule type="cellIs" dxfId="669" priority="694" stopIfTrue="1" operator="lessThan">
      <formula>5</formula>
    </cfRule>
  </conditionalFormatting>
  <conditionalFormatting sqref="I37">
    <cfRule type="cellIs" dxfId="668" priority="693" operator="lessThan">
      <formula>4</formula>
    </cfRule>
  </conditionalFormatting>
  <conditionalFormatting sqref="P37">
    <cfRule type="cellIs" dxfId="667" priority="692" operator="lessThan">
      <formula>2</formula>
    </cfRule>
  </conditionalFormatting>
  <conditionalFormatting sqref="V37">
    <cfRule type="containsText" dxfId="666" priority="691" operator="containsText" text="Nợ 0 TC">
      <formula>NOT(ISERROR(SEARCH("Nợ 0 TC",V37)))</formula>
    </cfRule>
  </conditionalFormatting>
  <conditionalFormatting sqref="W37">
    <cfRule type="cellIs" dxfId="665" priority="688" operator="greaterThan">
      <formula>"HOÃN CN"</formula>
    </cfRule>
    <cfRule type="cellIs" dxfId="664" priority="689" operator="greaterThan">
      <formula>"Hoãn CN"</formula>
    </cfRule>
  </conditionalFormatting>
  <conditionalFormatting sqref="W37">
    <cfRule type="cellIs" dxfId="663" priority="687" operator="notEqual">
      <formula>"CNTN"</formula>
    </cfRule>
  </conditionalFormatting>
  <conditionalFormatting sqref="Q37:T37">
    <cfRule type="cellIs" dxfId="662" priority="690" operator="equal">
      <formula>"Ko"</formula>
    </cfRule>
  </conditionalFormatting>
  <conditionalFormatting sqref="U37">
    <cfRule type="cellIs" dxfId="661" priority="686" operator="equal">
      <formula>0</formula>
    </cfRule>
  </conditionalFormatting>
  <conditionalFormatting sqref="M36">
    <cfRule type="cellIs" dxfId="660" priority="697" operator="lessThan">
      <formula>5.5</formula>
    </cfRule>
  </conditionalFormatting>
  <conditionalFormatting sqref="L36">
    <cfRule type="cellIs" dxfId="659" priority="696" operator="lessThan">
      <formula>5.5</formula>
    </cfRule>
  </conditionalFormatting>
  <conditionalFormatting sqref="J37:K38">
    <cfRule type="cellIs" dxfId="658" priority="695" operator="lessThan">
      <formula>5.5</formula>
    </cfRule>
  </conditionalFormatting>
  <conditionalFormatting sqref="I40">
    <cfRule type="cellIs" dxfId="657" priority="659" stopIfTrue="1" operator="lessThan">
      <formula>5</formula>
    </cfRule>
  </conditionalFormatting>
  <conditionalFormatting sqref="I40">
    <cfRule type="cellIs" dxfId="656" priority="658" operator="lessThan">
      <formula>4</formula>
    </cfRule>
  </conditionalFormatting>
  <conditionalFormatting sqref="P40">
    <cfRule type="cellIs" dxfId="655" priority="657" operator="lessThan">
      <formula>2</formula>
    </cfRule>
  </conditionalFormatting>
  <conditionalFormatting sqref="V40">
    <cfRule type="containsText" dxfId="654" priority="656" operator="containsText" text="Nợ 0 TC">
      <formula>NOT(ISERROR(SEARCH("Nợ 0 TC",V40)))</formula>
    </cfRule>
  </conditionalFormatting>
  <conditionalFormatting sqref="W40">
    <cfRule type="cellIs" dxfId="653" priority="653" operator="greaterThan">
      <formula>"HOÃN CN"</formula>
    </cfRule>
    <cfRule type="cellIs" dxfId="652" priority="654" operator="greaterThan">
      <formula>"Hoãn CN"</formula>
    </cfRule>
  </conditionalFormatting>
  <conditionalFormatting sqref="W40">
    <cfRule type="cellIs" dxfId="651" priority="652" operator="notEqual">
      <formula>"CNTN"</formula>
    </cfRule>
  </conditionalFormatting>
  <conditionalFormatting sqref="Q40:T40">
    <cfRule type="cellIs" dxfId="650" priority="655" operator="equal">
      <formula>"Ko"</formula>
    </cfRule>
  </conditionalFormatting>
  <conditionalFormatting sqref="U40">
    <cfRule type="cellIs" dxfId="649" priority="651" operator="equal">
      <formula>0</formula>
    </cfRule>
  </conditionalFormatting>
  <conditionalFormatting sqref="M39">
    <cfRule type="cellIs" dxfId="648" priority="662" operator="lessThan">
      <formula>5.5</formula>
    </cfRule>
  </conditionalFormatting>
  <conditionalFormatting sqref="L39">
    <cfRule type="cellIs" dxfId="647" priority="661" operator="lessThan">
      <formula>5.5</formula>
    </cfRule>
  </conditionalFormatting>
  <conditionalFormatting sqref="J40:K41">
    <cfRule type="cellIs" dxfId="646" priority="660" operator="lessThan">
      <formula>5.5</formula>
    </cfRule>
  </conditionalFormatting>
  <conditionalFormatting sqref="M30">
    <cfRule type="cellIs" dxfId="645" priority="767" operator="lessThan">
      <formula>5.5</formula>
    </cfRule>
  </conditionalFormatting>
  <conditionalFormatting sqref="J30:K30">
    <cfRule type="cellIs" dxfId="644" priority="777" operator="lessThan">
      <formula>5.5</formula>
    </cfRule>
  </conditionalFormatting>
  <conditionalFormatting sqref="I30">
    <cfRule type="cellIs" dxfId="643" priority="776" stopIfTrue="1" operator="lessThan">
      <formula>5</formula>
    </cfRule>
  </conditionalFormatting>
  <conditionalFormatting sqref="I30">
    <cfRule type="cellIs" dxfId="642" priority="775" operator="lessThan">
      <formula>4</formula>
    </cfRule>
  </conditionalFormatting>
  <conditionalFormatting sqref="P30">
    <cfRule type="cellIs" dxfId="641" priority="774" operator="lessThan">
      <formula>2</formula>
    </cfRule>
  </conditionalFormatting>
  <conditionalFormatting sqref="V30">
    <cfRule type="containsText" dxfId="640" priority="773" operator="containsText" text="Nợ 0 TC">
      <formula>NOT(ISERROR(SEARCH("Nợ 0 TC",V30)))</formula>
    </cfRule>
  </conditionalFormatting>
  <conditionalFormatting sqref="W30:W34">
    <cfRule type="cellIs" dxfId="639" priority="770" operator="greaterThan">
      <formula>"HOÃN CN"</formula>
    </cfRule>
    <cfRule type="cellIs" dxfId="638" priority="771" operator="greaterThan">
      <formula>"Hoãn CN"</formula>
    </cfRule>
  </conditionalFormatting>
  <conditionalFormatting sqref="W30:W34">
    <cfRule type="cellIs" dxfId="637" priority="769" operator="notEqual">
      <formula>"CNTN"</formula>
    </cfRule>
  </conditionalFormatting>
  <conditionalFormatting sqref="Q30:T34">
    <cfRule type="cellIs" dxfId="636" priority="772" operator="equal">
      <formula>"Ko"</formula>
    </cfRule>
  </conditionalFormatting>
  <conditionalFormatting sqref="U30">
    <cfRule type="cellIs" dxfId="635" priority="768" operator="equal">
      <formula>0</formula>
    </cfRule>
  </conditionalFormatting>
  <conditionalFormatting sqref="L30">
    <cfRule type="cellIs" dxfId="634" priority="766" operator="lessThan">
      <formula>5.5</formula>
    </cfRule>
  </conditionalFormatting>
  <conditionalFormatting sqref="J31:K32">
    <cfRule type="cellIs" dxfId="633" priority="765" operator="lessThan">
      <formula>5.5</formula>
    </cfRule>
  </conditionalFormatting>
  <conditionalFormatting sqref="I31">
    <cfRule type="cellIs" dxfId="632" priority="764" stopIfTrue="1" operator="lessThan">
      <formula>5</formula>
    </cfRule>
  </conditionalFormatting>
  <conditionalFormatting sqref="I31">
    <cfRule type="cellIs" dxfId="631" priority="763" operator="lessThan">
      <formula>4</formula>
    </cfRule>
  </conditionalFormatting>
  <conditionalFormatting sqref="P31">
    <cfRule type="cellIs" dxfId="630" priority="762" operator="lessThan">
      <formula>2</formula>
    </cfRule>
  </conditionalFormatting>
  <conditionalFormatting sqref="V31">
    <cfRule type="containsText" dxfId="629" priority="761" operator="containsText" text="Nợ 0 TC">
      <formula>NOT(ISERROR(SEARCH("Nợ 0 TC",V31)))</formula>
    </cfRule>
  </conditionalFormatting>
  <conditionalFormatting sqref="U31">
    <cfRule type="cellIs" dxfId="628" priority="756" operator="equal">
      <formula>0</formula>
    </cfRule>
  </conditionalFormatting>
  <conditionalFormatting sqref="I32">
    <cfRule type="cellIs" dxfId="627" priority="755" stopIfTrue="1" operator="lessThan">
      <formula>5</formula>
    </cfRule>
  </conditionalFormatting>
  <conditionalFormatting sqref="I32">
    <cfRule type="cellIs" dxfId="626" priority="754" operator="lessThan">
      <formula>4</formula>
    </cfRule>
  </conditionalFormatting>
  <conditionalFormatting sqref="P32">
    <cfRule type="cellIs" dxfId="625" priority="753" operator="lessThan">
      <formula>2</formula>
    </cfRule>
  </conditionalFormatting>
  <conditionalFormatting sqref="V32">
    <cfRule type="containsText" dxfId="624" priority="752" operator="containsText" text="Nợ 0 TC">
      <formula>NOT(ISERROR(SEARCH("Nợ 0 TC",V32)))</formula>
    </cfRule>
  </conditionalFormatting>
  <conditionalFormatting sqref="U32">
    <cfRule type="cellIs" dxfId="623" priority="747" operator="equal">
      <formula>0</formula>
    </cfRule>
  </conditionalFormatting>
  <conditionalFormatting sqref="M31:M32">
    <cfRule type="cellIs" dxfId="622" priority="746" operator="lessThan">
      <formula>5.5</formula>
    </cfRule>
  </conditionalFormatting>
  <conditionalFormatting sqref="L31:L32">
    <cfRule type="cellIs" dxfId="621" priority="745" operator="lessThan">
      <formula>5.5</formula>
    </cfRule>
  </conditionalFormatting>
  <conditionalFormatting sqref="N30:N34">
    <cfRule type="cellIs" dxfId="620" priority="744" operator="lessThan">
      <formula>5.5</formula>
    </cfRule>
  </conditionalFormatting>
  <conditionalFormatting sqref="M33">
    <cfRule type="cellIs" dxfId="619" priority="732" operator="lessThan">
      <formula>5.5</formula>
    </cfRule>
  </conditionalFormatting>
  <conditionalFormatting sqref="J33:K33">
    <cfRule type="cellIs" dxfId="618" priority="742" operator="lessThan">
      <formula>5.5</formula>
    </cfRule>
  </conditionalFormatting>
  <conditionalFormatting sqref="I33">
    <cfRule type="cellIs" dxfId="617" priority="741" stopIfTrue="1" operator="lessThan">
      <formula>5</formula>
    </cfRule>
  </conditionalFormatting>
  <conditionalFormatting sqref="I33">
    <cfRule type="cellIs" dxfId="616" priority="740" operator="lessThan">
      <formula>4</formula>
    </cfRule>
  </conditionalFormatting>
  <conditionalFormatting sqref="P33">
    <cfRule type="cellIs" dxfId="615" priority="739" operator="lessThan">
      <formula>2</formula>
    </cfRule>
  </conditionalFormatting>
  <conditionalFormatting sqref="V33">
    <cfRule type="containsText" dxfId="614" priority="738" operator="containsText" text="Nợ 0 TC">
      <formula>NOT(ISERROR(SEARCH("Nợ 0 TC",V33)))</formula>
    </cfRule>
  </conditionalFormatting>
  <conditionalFormatting sqref="U33">
    <cfRule type="cellIs" dxfId="613" priority="733" operator="equal">
      <formula>0</formula>
    </cfRule>
  </conditionalFormatting>
  <conditionalFormatting sqref="L33">
    <cfRule type="cellIs" dxfId="612" priority="731" operator="lessThan">
      <formula>5.5</formula>
    </cfRule>
  </conditionalFormatting>
  <conditionalFormatting sqref="J34:K35">
    <cfRule type="cellIs" dxfId="611" priority="730" operator="lessThan">
      <formula>5.5</formula>
    </cfRule>
  </conditionalFormatting>
  <conditionalFormatting sqref="I35">
    <cfRule type="cellIs" dxfId="610" priority="720" stopIfTrue="1" operator="lessThan">
      <formula>5</formula>
    </cfRule>
  </conditionalFormatting>
  <conditionalFormatting sqref="I35">
    <cfRule type="cellIs" dxfId="609" priority="719" operator="lessThan">
      <formula>4</formula>
    </cfRule>
  </conditionalFormatting>
  <conditionalFormatting sqref="P35">
    <cfRule type="cellIs" dxfId="608" priority="718" operator="lessThan">
      <formula>2</formula>
    </cfRule>
  </conditionalFormatting>
  <conditionalFormatting sqref="V35">
    <cfRule type="containsText" dxfId="607" priority="717" operator="containsText" text="Nợ 0 TC">
      <formula>NOT(ISERROR(SEARCH("Nợ 0 TC",V35)))</formula>
    </cfRule>
  </conditionalFormatting>
  <conditionalFormatting sqref="W35">
    <cfRule type="cellIs" dxfId="606" priority="714" operator="greaterThan">
      <formula>"HOÃN CN"</formula>
    </cfRule>
    <cfRule type="cellIs" dxfId="605" priority="715" operator="greaterThan">
      <formula>"Hoãn CN"</formula>
    </cfRule>
  </conditionalFormatting>
  <conditionalFormatting sqref="W35">
    <cfRule type="cellIs" dxfId="604" priority="713" operator="notEqual">
      <formula>"CNTN"</formula>
    </cfRule>
  </conditionalFormatting>
  <conditionalFormatting sqref="Q35:T35">
    <cfRule type="cellIs" dxfId="603" priority="716" operator="equal">
      <formula>"Ko"</formula>
    </cfRule>
  </conditionalFormatting>
  <conditionalFormatting sqref="U35">
    <cfRule type="cellIs" dxfId="602" priority="712" operator="equal">
      <formula>0</formula>
    </cfRule>
  </conditionalFormatting>
  <conditionalFormatting sqref="M34:M35">
    <cfRule type="cellIs" dxfId="601" priority="711" operator="lessThan">
      <formula>5.5</formula>
    </cfRule>
  </conditionalFormatting>
  <conditionalFormatting sqref="L34:L35">
    <cfRule type="cellIs" dxfId="600" priority="710" operator="lessThan">
      <formula>5.5</formula>
    </cfRule>
  </conditionalFormatting>
  <conditionalFormatting sqref="N35">
    <cfRule type="cellIs" dxfId="599" priority="708" operator="lessThan">
      <formula>5.5</formula>
    </cfRule>
  </conditionalFormatting>
  <conditionalFormatting sqref="J36:K36">
    <cfRule type="cellIs" dxfId="598" priority="707" operator="lessThan">
      <formula>5.5</formula>
    </cfRule>
  </conditionalFormatting>
  <conditionalFormatting sqref="I36">
    <cfRule type="cellIs" dxfId="597" priority="706" stopIfTrue="1" operator="lessThan">
      <formula>5</formula>
    </cfRule>
  </conditionalFormatting>
  <conditionalFormatting sqref="I36">
    <cfRule type="cellIs" dxfId="596" priority="705" operator="lessThan">
      <formula>4</formula>
    </cfRule>
  </conditionalFormatting>
  <conditionalFormatting sqref="P36">
    <cfRule type="cellIs" dxfId="595" priority="704" operator="lessThan">
      <formula>2</formula>
    </cfRule>
  </conditionalFormatting>
  <conditionalFormatting sqref="V36">
    <cfRule type="containsText" dxfId="594" priority="703" operator="containsText" text="Nợ 0 TC">
      <formula>NOT(ISERROR(SEARCH("Nợ 0 TC",V36)))</formula>
    </cfRule>
  </conditionalFormatting>
  <conditionalFormatting sqref="W36">
    <cfRule type="cellIs" dxfId="593" priority="700" operator="greaterThan">
      <formula>"HOÃN CN"</formula>
    </cfRule>
    <cfRule type="cellIs" dxfId="592" priority="701" operator="greaterThan">
      <formula>"Hoãn CN"</formula>
    </cfRule>
  </conditionalFormatting>
  <conditionalFormatting sqref="W36">
    <cfRule type="cellIs" dxfId="591" priority="699" operator="notEqual">
      <formula>"CNTN"</formula>
    </cfRule>
  </conditionalFormatting>
  <conditionalFormatting sqref="Q36:T36">
    <cfRule type="cellIs" dxfId="590" priority="702" operator="equal">
      <formula>"Ko"</formula>
    </cfRule>
  </conditionalFormatting>
  <conditionalFormatting sqref="U36">
    <cfRule type="cellIs" dxfId="589" priority="698" operator="equal">
      <formula>0</formula>
    </cfRule>
  </conditionalFormatting>
  <conditionalFormatting sqref="I38">
    <cfRule type="cellIs" dxfId="588" priority="685" stopIfTrue="1" operator="lessThan">
      <formula>5</formula>
    </cfRule>
  </conditionalFormatting>
  <conditionalFormatting sqref="I38">
    <cfRule type="cellIs" dxfId="587" priority="684" operator="lessThan">
      <formula>4</formula>
    </cfRule>
  </conditionalFormatting>
  <conditionalFormatting sqref="P38">
    <cfRule type="cellIs" dxfId="586" priority="683" operator="lessThan">
      <formula>2</formula>
    </cfRule>
  </conditionalFormatting>
  <conditionalFormatting sqref="V38">
    <cfRule type="containsText" dxfId="585" priority="682" operator="containsText" text="Nợ 0 TC">
      <formula>NOT(ISERROR(SEARCH("Nợ 0 TC",V38)))</formula>
    </cfRule>
  </conditionalFormatting>
  <conditionalFormatting sqref="W38">
    <cfRule type="cellIs" dxfId="584" priority="679" operator="greaterThan">
      <formula>"HOÃN CN"</formula>
    </cfRule>
    <cfRule type="cellIs" dxfId="583" priority="680" operator="greaterThan">
      <formula>"Hoãn CN"</formula>
    </cfRule>
  </conditionalFormatting>
  <conditionalFormatting sqref="W38">
    <cfRule type="cellIs" dxfId="582" priority="678" operator="notEqual">
      <formula>"CNTN"</formula>
    </cfRule>
  </conditionalFormatting>
  <conditionalFormatting sqref="Q38:T38">
    <cfRule type="cellIs" dxfId="581" priority="681" operator="equal">
      <formula>"Ko"</formula>
    </cfRule>
  </conditionalFormatting>
  <conditionalFormatting sqref="U38">
    <cfRule type="cellIs" dxfId="580" priority="677" operator="equal">
      <formula>0</formula>
    </cfRule>
  </conditionalFormatting>
  <conditionalFormatting sqref="M37:M38">
    <cfRule type="cellIs" dxfId="579" priority="676" operator="lessThan">
      <formula>5.5</formula>
    </cfRule>
  </conditionalFormatting>
  <conditionalFormatting sqref="L37:L38">
    <cfRule type="cellIs" dxfId="578" priority="675" operator="lessThan">
      <formula>5.5</formula>
    </cfRule>
  </conditionalFormatting>
  <conditionalFormatting sqref="N36">
    <cfRule type="cellIs" dxfId="577" priority="674" operator="lessThan">
      <formula>5.5</formula>
    </cfRule>
  </conditionalFormatting>
  <conditionalFormatting sqref="N37:N38">
    <cfRule type="cellIs" dxfId="576" priority="673" operator="lessThan">
      <formula>5.5</formula>
    </cfRule>
  </conditionalFormatting>
  <conditionalFormatting sqref="J39:K39">
    <cfRule type="cellIs" dxfId="575" priority="672" operator="lessThan">
      <formula>5.5</formula>
    </cfRule>
  </conditionalFormatting>
  <conditionalFormatting sqref="I39">
    <cfRule type="cellIs" dxfId="574" priority="671" stopIfTrue="1" operator="lessThan">
      <formula>5</formula>
    </cfRule>
  </conditionalFormatting>
  <conditionalFormatting sqref="I39">
    <cfRule type="cellIs" dxfId="573" priority="670" operator="lessThan">
      <formula>4</formula>
    </cfRule>
  </conditionalFormatting>
  <conditionalFormatting sqref="P39">
    <cfRule type="cellIs" dxfId="572" priority="669" operator="lessThan">
      <formula>2</formula>
    </cfRule>
  </conditionalFormatting>
  <conditionalFormatting sqref="V39">
    <cfRule type="containsText" dxfId="571" priority="668" operator="containsText" text="Nợ 0 TC">
      <formula>NOT(ISERROR(SEARCH("Nợ 0 TC",V39)))</formula>
    </cfRule>
  </conditionalFormatting>
  <conditionalFormatting sqref="W39">
    <cfRule type="cellIs" dxfId="570" priority="665" operator="greaterThan">
      <formula>"HOÃN CN"</formula>
    </cfRule>
    <cfRule type="cellIs" dxfId="569" priority="666" operator="greaterThan">
      <formula>"Hoãn CN"</formula>
    </cfRule>
  </conditionalFormatting>
  <conditionalFormatting sqref="W39">
    <cfRule type="cellIs" dxfId="568" priority="664" operator="notEqual">
      <formula>"CNTN"</formula>
    </cfRule>
  </conditionalFormatting>
  <conditionalFormatting sqref="Q39:T39">
    <cfRule type="cellIs" dxfId="567" priority="667" operator="equal">
      <formula>"Ko"</formula>
    </cfRule>
  </conditionalFormatting>
  <conditionalFormatting sqref="U39">
    <cfRule type="cellIs" dxfId="566" priority="663" operator="equal">
      <formula>0</formula>
    </cfRule>
  </conditionalFormatting>
  <conditionalFormatting sqref="I41">
    <cfRule type="cellIs" dxfId="565" priority="650" stopIfTrue="1" operator="lessThan">
      <formula>5</formula>
    </cfRule>
  </conditionalFormatting>
  <conditionalFormatting sqref="I41">
    <cfRule type="cellIs" dxfId="564" priority="649" operator="lessThan">
      <formula>4</formula>
    </cfRule>
  </conditionalFormatting>
  <conditionalFormatting sqref="P41">
    <cfRule type="cellIs" dxfId="563" priority="648" operator="lessThan">
      <formula>2</formula>
    </cfRule>
  </conditionalFormatting>
  <conditionalFormatting sqref="V41">
    <cfRule type="containsText" dxfId="562" priority="647" operator="containsText" text="Nợ 0 TC">
      <formula>NOT(ISERROR(SEARCH("Nợ 0 TC",V41)))</formula>
    </cfRule>
  </conditionalFormatting>
  <conditionalFormatting sqref="W41">
    <cfRule type="cellIs" dxfId="561" priority="644" operator="greaterThan">
      <formula>"HOÃN CN"</formula>
    </cfRule>
    <cfRule type="cellIs" dxfId="560" priority="645" operator="greaterThan">
      <formula>"Hoãn CN"</formula>
    </cfRule>
  </conditionalFormatting>
  <conditionalFormatting sqref="W41">
    <cfRule type="cellIs" dxfId="559" priority="643" operator="notEqual">
      <formula>"CNTN"</formula>
    </cfRule>
  </conditionalFormatting>
  <conditionalFormatting sqref="Q41:T41">
    <cfRule type="cellIs" dxfId="558" priority="646" operator="equal">
      <formula>"Ko"</formula>
    </cfRule>
  </conditionalFormatting>
  <conditionalFormatting sqref="U41">
    <cfRule type="cellIs" dxfId="557" priority="642" operator="equal">
      <formula>0</formula>
    </cfRule>
  </conditionalFormatting>
  <conditionalFormatting sqref="M40:M41">
    <cfRule type="cellIs" dxfId="556" priority="641" operator="lessThan">
      <formula>5.5</formula>
    </cfRule>
  </conditionalFormatting>
  <conditionalFormatting sqref="L40:L41">
    <cfRule type="cellIs" dxfId="555" priority="640" operator="lessThan">
      <formula>5.5</formula>
    </cfRule>
  </conditionalFormatting>
  <conditionalFormatting sqref="N39">
    <cfRule type="cellIs" dxfId="554" priority="639" operator="lessThan">
      <formula>5.5</formula>
    </cfRule>
  </conditionalFormatting>
  <conditionalFormatting sqref="N40:N41">
    <cfRule type="cellIs" dxfId="553" priority="638" operator="lessThan">
      <formula>5.5</formula>
    </cfRule>
  </conditionalFormatting>
  <conditionalFormatting sqref="M42">
    <cfRule type="cellIs" dxfId="552" priority="627" operator="lessThan">
      <formula>5.5</formula>
    </cfRule>
  </conditionalFormatting>
  <conditionalFormatting sqref="J42:K42">
    <cfRule type="cellIs" dxfId="551" priority="637" operator="lessThan">
      <formula>5.5</formula>
    </cfRule>
  </conditionalFormatting>
  <conditionalFormatting sqref="I42">
    <cfRule type="cellIs" dxfId="550" priority="636" stopIfTrue="1" operator="lessThan">
      <formula>5</formula>
    </cfRule>
  </conditionalFormatting>
  <conditionalFormatting sqref="I42">
    <cfRule type="cellIs" dxfId="549" priority="635" operator="lessThan">
      <formula>4</formula>
    </cfRule>
  </conditionalFormatting>
  <conditionalFormatting sqref="P42">
    <cfRule type="cellIs" dxfId="548" priority="634" operator="lessThan">
      <formula>2</formula>
    </cfRule>
  </conditionalFormatting>
  <conditionalFormatting sqref="V42">
    <cfRule type="containsText" dxfId="547" priority="633" operator="containsText" text="Nợ 0 TC">
      <formula>NOT(ISERROR(SEARCH("Nợ 0 TC",V42)))</formula>
    </cfRule>
  </conditionalFormatting>
  <conditionalFormatting sqref="W42">
    <cfRule type="cellIs" dxfId="546" priority="630" operator="greaterThan">
      <formula>"HOÃN CN"</formula>
    </cfRule>
    <cfRule type="cellIs" dxfId="545" priority="631" operator="greaterThan">
      <formula>"Hoãn CN"</formula>
    </cfRule>
  </conditionalFormatting>
  <conditionalFormatting sqref="W42">
    <cfRule type="cellIs" dxfId="544" priority="629" operator="notEqual">
      <formula>"CNTN"</formula>
    </cfRule>
  </conditionalFormatting>
  <conditionalFormatting sqref="Q42:T42">
    <cfRule type="cellIs" dxfId="543" priority="632" operator="equal">
      <formula>"Ko"</formula>
    </cfRule>
  </conditionalFormatting>
  <conditionalFormatting sqref="U42">
    <cfRule type="cellIs" dxfId="542" priority="628" operator="equal">
      <formula>0</formula>
    </cfRule>
  </conditionalFormatting>
  <conditionalFormatting sqref="L42">
    <cfRule type="cellIs" dxfId="541" priority="626" operator="lessThan">
      <formula>5.5</formula>
    </cfRule>
  </conditionalFormatting>
  <conditionalFormatting sqref="J43:K44">
    <cfRule type="cellIs" dxfId="540" priority="625" operator="lessThan">
      <formula>5.5</formula>
    </cfRule>
  </conditionalFormatting>
  <conditionalFormatting sqref="I43">
    <cfRule type="cellIs" dxfId="539" priority="624" stopIfTrue="1" operator="lessThan">
      <formula>5</formula>
    </cfRule>
  </conditionalFormatting>
  <conditionalFormatting sqref="I43">
    <cfRule type="cellIs" dxfId="538" priority="623" operator="lessThan">
      <formula>4</formula>
    </cfRule>
  </conditionalFormatting>
  <conditionalFormatting sqref="P43">
    <cfRule type="cellIs" dxfId="537" priority="622" operator="lessThan">
      <formula>2</formula>
    </cfRule>
  </conditionalFormatting>
  <conditionalFormatting sqref="V43">
    <cfRule type="containsText" dxfId="536" priority="621" operator="containsText" text="Nợ 0 TC">
      <formula>NOT(ISERROR(SEARCH("Nợ 0 TC",V43)))</formula>
    </cfRule>
  </conditionalFormatting>
  <conditionalFormatting sqref="W43">
    <cfRule type="cellIs" dxfId="535" priority="618" operator="greaterThan">
      <formula>"HOÃN CN"</formula>
    </cfRule>
    <cfRule type="cellIs" dxfId="534" priority="619" operator="greaterThan">
      <formula>"Hoãn CN"</formula>
    </cfRule>
  </conditionalFormatting>
  <conditionalFormatting sqref="W43">
    <cfRule type="cellIs" dxfId="533" priority="617" operator="notEqual">
      <formula>"CNTN"</formula>
    </cfRule>
  </conditionalFormatting>
  <conditionalFormatting sqref="Q43:T43">
    <cfRule type="cellIs" dxfId="532" priority="620" operator="equal">
      <formula>"Ko"</formula>
    </cfRule>
  </conditionalFormatting>
  <conditionalFormatting sqref="U43">
    <cfRule type="cellIs" dxfId="531" priority="616" operator="equal">
      <formula>0</formula>
    </cfRule>
  </conditionalFormatting>
  <conditionalFormatting sqref="I44">
    <cfRule type="cellIs" dxfId="530" priority="615" stopIfTrue="1" operator="lessThan">
      <formula>5</formula>
    </cfRule>
  </conditionalFormatting>
  <conditionalFormatting sqref="I44">
    <cfRule type="cellIs" dxfId="529" priority="614" operator="lessThan">
      <formula>4</formula>
    </cfRule>
  </conditionalFormatting>
  <conditionalFormatting sqref="P44">
    <cfRule type="cellIs" dxfId="528" priority="613" operator="lessThan">
      <formula>2</formula>
    </cfRule>
  </conditionalFormatting>
  <conditionalFormatting sqref="V44">
    <cfRule type="containsText" dxfId="527" priority="612" operator="containsText" text="Nợ 0 TC">
      <formula>NOT(ISERROR(SEARCH("Nợ 0 TC",V44)))</formula>
    </cfRule>
  </conditionalFormatting>
  <conditionalFormatting sqref="W44">
    <cfRule type="cellIs" dxfId="526" priority="609" operator="greaterThan">
      <formula>"HOÃN CN"</formula>
    </cfRule>
    <cfRule type="cellIs" dxfId="525" priority="610" operator="greaterThan">
      <formula>"Hoãn CN"</formula>
    </cfRule>
  </conditionalFormatting>
  <conditionalFormatting sqref="W44">
    <cfRule type="cellIs" dxfId="524" priority="608" operator="notEqual">
      <formula>"CNTN"</formula>
    </cfRule>
  </conditionalFormatting>
  <conditionalFormatting sqref="Q44:T44">
    <cfRule type="cellIs" dxfId="523" priority="611" operator="equal">
      <formula>"Ko"</formula>
    </cfRule>
  </conditionalFormatting>
  <conditionalFormatting sqref="U44">
    <cfRule type="cellIs" dxfId="522" priority="607" operator="equal">
      <formula>0</formula>
    </cfRule>
  </conditionalFormatting>
  <conditionalFormatting sqref="M43:M44">
    <cfRule type="cellIs" dxfId="521" priority="606" operator="lessThan">
      <formula>5.5</formula>
    </cfRule>
  </conditionalFormatting>
  <conditionalFormatting sqref="L43:L44">
    <cfRule type="cellIs" dxfId="520" priority="605" operator="lessThan">
      <formula>5.5</formula>
    </cfRule>
  </conditionalFormatting>
  <conditionalFormatting sqref="N42">
    <cfRule type="cellIs" dxfId="519" priority="604" operator="lessThan">
      <formula>5.5</formula>
    </cfRule>
  </conditionalFormatting>
  <conditionalFormatting sqref="N43:N44">
    <cfRule type="cellIs" dxfId="518" priority="603" operator="lessThan">
      <formula>5.5</formula>
    </cfRule>
  </conditionalFormatting>
  <conditionalFormatting sqref="M45">
    <cfRule type="cellIs" dxfId="517" priority="592" operator="lessThan">
      <formula>5.5</formula>
    </cfRule>
  </conditionalFormatting>
  <conditionalFormatting sqref="J45:K45">
    <cfRule type="cellIs" dxfId="516" priority="602" operator="lessThan">
      <formula>5.5</formula>
    </cfRule>
  </conditionalFormatting>
  <conditionalFormatting sqref="I45">
    <cfRule type="cellIs" dxfId="515" priority="601" stopIfTrue="1" operator="lessThan">
      <formula>5</formula>
    </cfRule>
  </conditionalFormatting>
  <conditionalFormatting sqref="I45">
    <cfRule type="cellIs" dxfId="514" priority="600" operator="lessThan">
      <formula>4</formula>
    </cfRule>
  </conditionalFormatting>
  <conditionalFormatting sqref="P45">
    <cfRule type="cellIs" dxfId="513" priority="599" operator="lessThan">
      <formula>2</formula>
    </cfRule>
  </conditionalFormatting>
  <conditionalFormatting sqref="V45">
    <cfRule type="containsText" dxfId="512" priority="598" operator="containsText" text="Nợ 0 TC">
      <formula>NOT(ISERROR(SEARCH("Nợ 0 TC",V45)))</formula>
    </cfRule>
  </conditionalFormatting>
  <conditionalFormatting sqref="W45">
    <cfRule type="cellIs" dxfId="511" priority="595" operator="greaterThan">
      <formula>"HOÃN CN"</formula>
    </cfRule>
    <cfRule type="cellIs" dxfId="510" priority="596" operator="greaterThan">
      <formula>"Hoãn CN"</formula>
    </cfRule>
  </conditionalFormatting>
  <conditionalFormatting sqref="W45">
    <cfRule type="cellIs" dxfId="509" priority="594" operator="notEqual">
      <formula>"CNTN"</formula>
    </cfRule>
  </conditionalFormatting>
  <conditionalFormatting sqref="Q45:T45">
    <cfRule type="cellIs" dxfId="508" priority="597" operator="equal">
      <formula>"Ko"</formula>
    </cfRule>
  </conditionalFormatting>
  <conditionalFormatting sqref="U45">
    <cfRule type="cellIs" dxfId="507" priority="593" operator="equal">
      <formula>0</formula>
    </cfRule>
  </conditionalFormatting>
  <conditionalFormatting sqref="L45">
    <cfRule type="cellIs" dxfId="506" priority="591" operator="lessThan">
      <formula>5.5</formula>
    </cfRule>
  </conditionalFormatting>
  <conditionalFormatting sqref="J46:K47">
    <cfRule type="cellIs" dxfId="505" priority="590" operator="lessThan">
      <formula>5.5</formula>
    </cfRule>
  </conditionalFormatting>
  <conditionalFormatting sqref="I46">
    <cfRule type="cellIs" dxfId="504" priority="589" stopIfTrue="1" operator="lessThan">
      <formula>5</formula>
    </cfRule>
  </conditionalFormatting>
  <conditionalFormatting sqref="I46">
    <cfRule type="cellIs" dxfId="503" priority="588" operator="lessThan">
      <formula>4</formula>
    </cfRule>
  </conditionalFormatting>
  <conditionalFormatting sqref="P46">
    <cfRule type="cellIs" dxfId="502" priority="587" operator="lessThan">
      <formula>2</formula>
    </cfRule>
  </conditionalFormatting>
  <conditionalFormatting sqref="V46">
    <cfRule type="containsText" dxfId="501" priority="586" operator="containsText" text="Nợ 0 TC">
      <formula>NOT(ISERROR(SEARCH("Nợ 0 TC",V46)))</formula>
    </cfRule>
  </conditionalFormatting>
  <conditionalFormatting sqref="W46">
    <cfRule type="cellIs" dxfId="500" priority="583" operator="greaterThan">
      <formula>"HOÃN CN"</formula>
    </cfRule>
    <cfRule type="cellIs" dxfId="499" priority="584" operator="greaterThan">
      <formula>"Hoãn CN"</formula>
    </cfRule>
  </conditionalFormatting>
  <conditionalFormatting sqref="W46">
    <cfRule type="cellIs" dxfId="498" priority="582" operator="notEqual">
      <formula>"CNTN"</formula>
    </cfRule>
  </conditionalFormatting>
  <conditionalFormatting sqref="Q46:T46">
    <cfRule type="cellIs" dxfId="497" priority="585" operator="equal">
      <formula>"Ko"</formula>
    </cfRule>
  </conditionalFormatting>
  <conditionalFormatting sqref="U46">
    <cfRule type="cellIs" dxfId="496" priority="581" operator="equal">
      <formula>0</formula>
    </cfRule>
  </conditionalFormatting>
  <conditionalFormatting sqref="I47">
    <cfRule type="cellIs" dxfId="495" priority="580" stopIfTrue="1" operator="lessThan">
      <formula>5</formula>
    </cfRule>
  </conditionalFormatting>
  <conditionalFormatting sqref="I47">
    <cfRule type="cellIs" dxfId="494" priority="579" operator="lessThan">
      <formula>4</formula>
    </cfRule>
  </conditionalFormatting>
  <conditionalFormatting sqref="P47">
    <cfRule type="cellIs" dxfId="493" priority="578" operator="lessThan">
      <formula>2</formula>
    </cfRule>
  </conditionalFormatting>
  <conditionalFormatting sqref="V47">
    <cfRule type="containsText" dxfId="492" priority="577" operator="containsText" text="Nợ 0 TC">
      <formula>NOT(ISERROR(SEARCH("Nợ 0 TC",V47)))</formula>
    </cfRule>
  </conditionalFormatting>
  <conditionalFormatting sqref="W47">
    <cfRule type="cellIs" dxfId="491" priority="574" operator="greaterThan">
      <formula>"HOÃN CN"</formula>
    </cfRule>
    <cfRule type="cellIs" dxfId="490" priority="575" operator="greaterThan">
      <formula>"Hoãn CN"</formula>
    </cfRule>
  </conditionalFormatting>
  <conditionalFormatting sqref="W47">
    <cfRule type="cellIs" dxfId="489" priority="573" operator="notEqual">
      <formula>"CNTN"</formula>
    </cfRule>
  </conditionalFormatting>
  <conditionalFormatting sqref="Q47:T47">
    <cfRule type="cellIs" dxfId="488" priority="576" operator="equal">
      <formula>"Ko"</formula>
    </cfRule>
  </conditionalFormatting>
  <conditionalFormatting sqref="U47">
    <cfRule type="cellIs" dxfId="487" priority="572" operator="equal">
      <formula>0</formula>
    </cfRule>
  </conditionalFormatting>
  <conditionalFormatting sqref="M46:M47">
    <cfRule type="cellIs" dxfId="486" priority="571" operator="lessThan">
      <formula>5.5</formula>
    </cfRule>
  </conditionalFormatting>
  <conditionalFormatting sqref="L46:L47">
    <cfRule type="cellIs" dxfId="485" priority="570" operator="lessThan">
      <formula>5.5</formula>
    </cfRule>
  </conditionalFormatting>
  <conditionalFormatting sqref="N45">
    <cfRule type="cellIs" dxfId="484" priority="569" operator="lessThan">
      <formula>5.5</formula>
    </cfRule>
  </conditionalFormatting>
  <conditionalFormatting sqref="N46:N47">
    <cfRule type="cellIs" dxfId="483" priority="568" operator="lessThan">
      <formula>5.5</formula>
    </cfRule>
  </conditionalFormatting>
  <conditionalFormatting sqref="M48">
    <cfRule type="cellIs" dxfId="482" priority="557" operator="lessThan">
      <formula>5.5</formula>
    </cfRule>
  </conditionalFormatting>
  <conditionalFormatting sqref="J48:K48">
    <cfRule type="cellIs" dxfId="481" priority="567" operator="lessThan">
      <formula>5.5</formula>
    </cfRule>
  </conditionalFormatting>
  <conditionalFormatting sqref="I48">
    <cfRule type="cellIs" dxfId="480" priority="566" stopIfTrue="1" operator="lessThan">
      <formula>5</formula>
    </cfRule>
  </conditionalFormatting>
  <conditionalFormatting sqref="I48">
    <cfRule type="cellIs" dxfId="479" priority="565" operator="lessThan">
      <formula>4</formula>
    </cfRule>
  </conditionalFormatting>
  <conditionalFormatting sqref="P48">
    <cfRule type="cellIs" dxfId="478" priority="564" operator="lessThan">
      <formula>2</formula>
    </cfRule>
  </conditionalFormatting>
  <conditionalFormatting sqref="V48">
    <cfRule type="containsText" dxfId="477" priority="563" operator="containsText" text="Nợ 0 TC">
      <formula>NOT(ISERROR(SEARCH("Nợ 0 TC",V48)))</formula>
    </cfRule>
  </conditionalFormatting>
  <conditionalFormatting sqref="W48">
    <cfRule type="cellIs" dxfId="476" priority="560" operator="greaterThan">
      <formula>"HOÃN CN"</formula>
    </cfRule>
    <cfRule type="cellIs" dxfId="475" priority="561" operator="greaterThan">
      <formula>"Hoãn CN"</formula>
    </cfRule>
  </conditionalFormatting>
  <conditionalFormatting sqref="W48">
    <cfRule type="cellIs" dxfId="474" priority="559" operator="notEqual">
      <formula>"CNTN"</formula>
    </cfRule>
  </conditionalFormatting>
  <conditionalFormatting sqref="Q48:T48">
    <cfRule type="cellIs" dxfId="473" priority="562" operator="equal">
      <formula>"Ko"</formula>
    </cfRule>
  </conditionalFormatting>
  <conditionalFormatting sqref="U48">
    <cfRule type="cellIs" dxfId="472" priority="558" operator="equal">
      <formula>0</formula>
    </cfRule>
  </conditionalFormatting>
  <conditionalFormatting sqref="L48">
    <cfRule type="cellIs" dxfId="471" priority="556" operator="lessThan">
      <formula>5.5</formula>
    </cfRule>
  </conditionalFormatting>
  <conditionalFormatting sqref="J49:K50">
    <cfRule type="cellIs" dxfId="470" priority="555" operator="lessThan">
      <formula>5.5</formula>
    </cfRule>
  </conditionalFormatting>
  <conditionalFormatting sqref="I49">
    <cfRule type="cellIs" dxfId="469" priority="554" stopIfTrue="1" operator="lessThan">
      <formula>5</formula>
    </cfRule>
  </conditionalFormatting>
  <conditionalFormatting sqref="I49">
    <cfRule type="cellIs" dxfId="468" priority="553" operator="lessThan">
      <formula>4</formula>
    </cfRule>
  </conditionalFormatting>
  <conditionalFormatting sqref="P49">
    <cfRule type="cellIs" dxfId="467" priority="552" operator="lessThan">
      <formula>2</formula>
    </cfRule>
  </conditionalFormatting>
  <conditionalFormatting sqref="V49">
    <cfRule type="containsText" dxfId="466" priority="551" operator="containsText" text="Nợ 0 TC">
      <formula>NOT(ISERROR(SEARCH("Nợ 0 TC",V49)))</formula>
    </cfRule>
  </conditionalFormatting>
  <conditionalFormatting sqref="W49">
    <cfRule type="cellIs" dxfId="465" priority="548" operator="greaterThan">
      <formula>"HOÃN CN"</formula>
    </cfRule>
    <cfRule type="cellIs" dxfId="464" priority="549" operator="greaterThan">
      <formula>"Hoãn CN"</formula>
    </cfRule>
  </conditionalFormatting>
  <conditionalFormatting sqref="W49">
    <cfRule type="cellIs" dxfId="463" priority="547" operator="notEqual">
      <formula>"CNTN"</formula>
    </cfRule>
  </conditionalFormatting>
  <conditionalFormatting sqref="Q49:T49">
    <cfRule type="cellIs" dxfId="462" priority="550" operator="equal">
      <formula>"Ko"</formula>
    </cfRule>
  </conditionalFormatting>
  <conditionalFormatting sqref="U49">
    <cfRule type="cellIs" dxfId="461" priority="546" operator="equal">
      <formula>0</formula>
    </cfRule>
  </conditionalFormatting>
  <conditionalFormatting sqref="I50">
    <cfRule type="cellIs" dxfId="460" priority="545" stopIfTrue="1" operator="lessThan">
      <formula>5</formula>
    </cfRule>
  </conditionalFormatting>
  <conditionalFormatting sqref="I50">
    <cfRule type="cellIs" dxfId="459" priority="544" operator="lessThan">
      <formula>4</formula>
    </cfRule>
  </conditionalFormatting>
  <conditionalFormatting sqref="P50">
    <cfRule type="cellIs" dxfId="458" priority="543" operator="lessThan">
      <formula>2</formula>
    </cfRule>
  </conditionalFormatting>
  <conditionalFormatting sqref="V50">
    <cfRule type="containsText" dxfId="457" priority="542" operator="containsText" text="Nợ 0 TC">
      <formula>NOT(ISERROR(SEARCH("Nợ 0 TC",V50)))</formula>
    </cfRule>
  </conditionalFormatting>
  <conditionalFormatting sqref="W50">
    <cfRule type="cellIs" dxfId="456" priority="539" operator="greaterThan">
      <formula>"HOÃN CN"</formula>
    </cfRule>
    <cfRule type="cellIs" dxfId="455" priority="540" operator="greaterThan">
      <formula>"Hoãn CN"</formula>
    </cfRule>
  </conditionalFormatting>
  <conditionalFormatting sqref="W50">
    <cfRule type="cellIs" dxfId="454" priority="538" operator="notEqual">
      <formula>"CNTN"</formula>
    </cfRule>
  </conditionalFormatting>
  <conditionalFormatting sqref="Q50:T50">
    <cfRule type="cellIs" dxfId="453" priority="541" operator="equal">
      <formula>"Ko"</formula>
    </cfRule>
  </conditionalFormatting>
  <conditionalFormatting sqref="U50">
    <cfRule type="cellIs" dxfId="452" priority="537" operator="equal">
      <formula>0</formula>
    </cfRule>
  </conditionalFormatting>
  <conditionalFormatting sqref="M49:M50">
    <cfRule type="cellIs" dxfId="451" priority="536" operator="lessThan">
      <formula>5.5</formula>
    </cfRule>
  </conditionalFormatting>
  <conditionalFormatting sqref="L49:L50">
    <cfRule type="cellIs" dxfId="450" priority="535" operator="lessThan">
      <formula>5.5</formula>
    </cfRule>
  </conditionalFormatting>
  <conditionalFormatting sqref="N48">
    <cfRule type="cellIs" dxfId="449" priority="534" operator="lessThan">
      <formula>5.5</formula>
    </cfRule>
  </conditionalFormatting>
  <conditionalFormatting sqref="N49:N50">
    <cfRule type="cellIs" dxfId="448" priority="533" operator="lessThan">
      <formula>5.5</formula>
    </cfRule>
  </conditionalFormatting>
  <conditionalFormatting sqref="M51">
    <cfRule type="cellIs" dxfId="447" priority="522" operator="lessThan">
      <formula>5.5</formula>
    </cfRule>
  </conditionalFormatting>
  <conditionalFormatting sqref="J51:K51">
    <cfRule type="cellIs" dxfId="446" priority="532" operator="lessThan">
      <formula>5.5</formula>
    </cfRule>
  </conditionalFormatting>
  <conditionalFormatting sqref="I51">
    <cfRule type="cellIs" dxfId="445" priority="531" stopIfTrue="1" operator="lessThan">
      <formula>5</formula>
    </cfRule>
  </conditionalFormatting>
  <conditionalFormatting sqref="I51">
    <cfRule type="cellIs" dxfId="444" priority="530" operator="lessThan">
      <formula>4</formula>
    </cfRule>
  </conditionalFormatting>
  <conditionalFormatting sqref="P51">
    <cfRule type="cellIs" dxfId="443" priority="529" operator="lessThan">
      <formula>2</formula>
    </cfRule>
  </conditionalFormatting>
  <conditionalFormatting sqref="V51">
    <cfRule type="containsText" dxfId="442" priority="528" operator="containsText" text="Nợ 0 TC">
      <formula>NOT(ISERROR(SEARCH("Nợ 0 TC",V51)))</formula>
    </cfRule>
  </conditionalFormatting>
  <conditionalFormatting sqref="W51">
    <cfRule type="cellIs" dxfId="441" priority="525" operator="greaterThan">
      <formula>"HOÃN CN"</formula>
    </cfRule>
    <cfRule type="cellIs" dxfId="440" priority="526" operator="greaterThan">
      <formula>"Hoãn CN"</formula>
    </cfRule>
  </conditionalFormatting>
  <conditionalFormatting sqref="W51">
    <cfRule type="cellIs" dxfId="439" priority="524" operator="notEqual">
      <formula>"CNTN"</formula>
    </cfRule>
  </conditionalFormatting>
  <conditionalFormatting sqref="Q51:T51">
    <cfRule type="cellIs" dxfId="438" priority="527" operator="equal">
      <formula>"Ko"</formula>
    </cfRule>
  </conditionalFormatting>
  <conditionalFormatting sqref="U51">
    <cfRule type="cellIs" dxfId="437" priority="523" operator="equal">
      <formula>0</formula>
    </cfRule>
  </conditionalFormatting>
  <conditionalFormatting sqref="L51">
    <cfRule type="cellIs" dxfId="436" priority="521" operator="lessThan">
      <formula>5.5</formula>
    </cfRule>
  </conditionalFormatting>
  <conditionalFormatting sqref="J52:K53">
    <cfRule type="cellIs" dxfId="435" priority="520" operator="lessThan">
      <formula>5.5</formula>
    </cfRule>
  </conditionalFormatting>
  <conditionalFormatting sqref="I52">
    <cfRule type="cellIs" dxfId="434" priority="519" stopIfTrue="1" operator="lessThan">
      <formula>5</formula>
    </cfRule>
  </conditionalFormatting>
  <conditionalFormatting sqref="I52">
    <cfRule type="cellIs" dxfId="433" priority="518" operator="lessThan">
      <formula>4</formula>
    </cfRule>
  </conditionalFormatting>
  <conditionalFormatting sqref="P52">
    <cfRule type="cellIs" dxfId="432" priority="517" operator="lessThan">
      <formula>2</formula>
    </cfRule>
  </conditionalFormatting>
  <conditionalFormatting sqref="V52">
    <cfRule type="containsText" dxfId="431" priority="516" operator="containsText" text="Nợ 0 TC">
      <formula>NOT(ISERROR(SEARCH("Nợ 0 TC",V52)))</formula>
    </cfRule>
  </conditionalFormatting>
  <conditionalFormatting sqref="W52">
    <cfRule type="cellIs" dxfId="430" priority="513" operator="greaterThan">
      <formula>"HOÃN CN"</formula>
    </cfRule>
    <cfRule type="cellIs" dxfId="429" priority="514" operator="greaterThan">
      <formula>"Hoãn CN"</formula>
    </cfRule>
  </conditionalFormatting>
  <conditionalFormatting sqref="W52">
    <cfRule type="cellIs" dxfId="428" priority="512" operator="notEqual">
      <formula>"CNTN"</formula>
    </cfRule>
  </conditionalFormatting>
  <conditionalFormatting sqref="Q52:T52">
    <cfRule type="cellIs" dxfId="427" priority="515" operator="equal">
      <formula>"Ko"</formula>
    </cfRule>
  </conditionalFormatting>
  <conditionalFormatting sqref="U52">
    <cfRule type="cellIs" dxfId="426" priority="511" operator="equal">
      <formula>0</formula>
    </cfRule>
  </conditionalFormatting>
  <conditionalFormatting sqref="I53">
    <cfRule type="cellIs" dxfId="425" priority="510" stopIfTrue="1" operator="lessThan">
      <formula>5</formula>
    </cfRule>
  </conditionalFormatting>
  <conditionalFormatting sqref="I53">
    <cfRule type="cellIs" dxfId="424" priority="509" operator="lessThan">
      <formula>4</formula>
    </cfRule>
  </conditionalFormatting>
  <conditionalFormatting sqref="P53">
    <cfRule type="cellIs" dxfId="423" priority="508" operator="lessThan">
      <formula>2</formula>
    </cfRule>
  </conditionalFormatting>
  <conditionalFormatting sqref="V53">
    <cfRule type="containsText" dxfId="422" priority="507" operator="containsText" text="Nợ 0 TC">
      <formula>NOT(ISERROR(SEARCH("Nợ 0 TC",V53)))</formula>
    </cfRule>
  </conditionalFormatting>
  <conditionalFormatting sqref="W53">
    <cfRule type="cellIs" dxfId="421" priority="504" operator="greaterThan">
      <formula>"HOÃN CN"</formula>
    </cfRule>
    <cfRule type="cellIs" dxfId="420" priority="505" operator="greaterThan">
      <formula>"Hoãn CN"</formula>
    </cfRule>
  </conditionalFormatting>
  <conditionalFormatting sqref="W53">
    <cfRule type="cellIs" dxfId="419" priority="503" operator="notEqual">
      <formula>"CNTN"</formula>
    </cfRule>
  </conditionalFormatting>
  <conditionalFormatting sqref="Q53:T53">
    <cfRule type="cellIs" dxfId="418" priority="506" operator="equal">
      <formula>"Ko"</formula>
    </cfRule>
  </conditionalFormatting>
  <conditionalFormatting sqref="U53">
    <cfRule type="cellIs" dxfId="417" priority="502" operator="equal">
      <formula>0</formula>
    </cfRule>
  </conditionalFormatting>
  <conditionalFormatting sqref="M52:M53">
    <cfRule type="cellIs" dxfId="416" priority="501" operator="lessThan">
      <formula>5.5</formula>
    </cfRule>
  </conditionalFormatting>
  <conditionalFormatting sqref="L52:L53">
    <cfRule type="cellIs" dxfId="415" priority="500" operator="lessThan">
      <formula>5.5</formula>
    </cfRule>
  </conditionalFormatting>
  <conditionalFormatting sqref="N51">
    <cfRule type="cellIs" dxfId="414" priority="499" operator="lessThan">
      <formula>5.5</formula>
    </cfRule>
  </conditionalFormatting>
  <conditionalFormatting sqref="N52:N53">
    <cfRule type="cellIs" dxfId="413" priority="498" operator="lessThan">
      <formula>5.5</formula>
    </cfRule>
  </conditionalFormatting>
  <conditionalFormatting sqref="M84">
    <cfRule type="cellIs" dxfId="412" priority="487" operator="lessThan">
      <formula>5.5</formula>
    </cfRule>
  </conditionalFormatting>
  <conditionalFormatting sqref="J84:K84">
    <cfRule type="cellIs" dxfId="411" priority="497" operator="lessThan">
      <formula>5.5</formula>
    </cfRule>
  </conditionalFormatting>
  <conditionalFormatting sqref="I84">
    <cfRule type="cellIs" dxfId="410" priority="496" stopIfTrue="1" operator="lessThan">
      <formula>5</formula>
    </cfRule>
  </conditionalFormatting>
  <conditionalFormatting sqref="I84">
    <cfRule type="cellIs" dxfId="409" priority="495" operator="lessThan">
      <formula>4</formula>
    </cfRule>
  </conditionalFormatting>
  <conditionalFormatting sqref="P84">
    <cfRule type="cellIs" dxfId="408" priority="494" operator="lessThan">
      <formula>2</formula>
    </cfRule>
  </conditionalFormatting>
  <conditionalFormatting sqref="V84">
    <cfRule type="containsText" dxfId="407" priority="493" operator="containsText" text="Nợ 0 TC">
      <formula>NOT(ISERROR(SEARCH("Nợ 0 TC",V84)))</formula>
    </cfRule>
  </conditionalFormatting>
  <conditionalFormatting sqref="W84">
    <cfRule type="cellIs" dxfId="406" priority="490" operator="greaterThan">
      <formula>"HOÃN CN"</formula>
    </cfRule>
    <cfRule type="cellIs" dxfId="405" priority="491" operator="greaterThan">
      <formula>"Hoãn CN"</formula>
    </cfRule>
  </conditionalFormatting>
  <conditionalFormatting sqref="W84">
    <cfRule type="cellIs" dxfId="404" priority="489" operator="notEqual">
      <formula>"CNTN"</formula>
    </cfRule>
  </conditionalFormatting>
  <conditionalFormatting sqref="Q84:T84">
    <cfRule type="cellIs" dxfId="403" priority="492" operator="equal">
      <formula>"Ko"</formula>
    </cfRule>
  </conditionalFormatting>
  <conditionalFormatting sqref="U84">
    <cfRule type="cellIs" dxfId="402" priority="488" operator="equal">
      <formula>0</formula>
    </cfRule>
  </conditionalFormatting>
  <conditionalFormatting sqref="L84">
    <cfRule type="cellIs" dxfId="401" priority="486" operator="lessThan">
      <formula>5.5</formula>
    </cfRule>
  </conditionalFormatting>
  <conditionalFormatting sqref="J85:K86">
    <cfRule type="cellIs" dxfId="400" priority="485" operator="lessThan">
      <formula>5.5</formula>
    </cfRule>
  </conditionalFormatting>
  <conditionalFormatting sqref="I85">
    <cfRule type="cellIs" dxfId="399" priority="484" stopIfTrue="1" operator="lessThan">
      <formula>5</formula>
    </cfRule>
  </conditionalFormatting>
  <conditionalFormatting sqref="I85">
    <cfRule type="cellIs" dxfId="398" priority="483" operator="lessThan">
      <formula>4</formula>
    </cfRule>
  </conditionalFormatting>
  <conditionalFormatting sqref="P85">
    <cfRule type="cellIs" dxfId="397" priority="482" operator="lessThan">
      <formula>2</formula>
    </cfRule>
  </conditionalFormatting>
  <conditionalFormatting sqref="V85">
    <cfRule type="containsText" dxfId="396" priority="481" operator="containsText" text="Nợ 0 TC">
      <formula>NOT(ISERROR(SEARCH("Nợ 0 TC",V85)))</formula>
    </cfRule>
  </conditionalFormatting>
  <conditionalFormatting sqref="W85">
    <cfRule type="cellIs" dxfId="395" priority="478" operator="greaterThan">
      <formula>"HOÃN CN"</formula>
    </cfRule>
    <cfRule type="cellIs" dxfId="394" priority="479" operator="greaterThan">
      <formula>"Hoãn CN"</formula>
    </cfRule>
  </conditionalFormatting>
  <conditionalFormatting sqref="W85">
    <cfRule type="cellIs" dxfId="393" priority="477" operator="notEqual">
      <formula>"CNTN"</formula>
    </cfRule>
  </conditionalFormatting>
  <conditionalFormatting sqref="Q85:T85">
    <cfRule type="cellIs" dxfId="392" priority="480" operator="equal">
      <formula>"Ko"</formula>
    </cfRule>
  </conditionalFormatting>
  <conditionalFormatting sqref="U85">
    <cfRule type="cellIs" dxfId="391" priority="476" operator="equal">
      <formula>0</formula>
    </cfRule>
  </conditionalFormatting>
  <conditionalFormatting sqref="I86">
    <cfRule type="cellIs" dxfId="390" priority="475" stopIfTrue="1" operator="lessThan">
      <formula>5</formula>
    </cfRule>
  </conditionalFormatting>
  <conditionalFormatting sqref="I86">
    <cfRule type="cellIs" dxfId="389" priority="474" operator="lessThan">
      <formula>4</formula>
    </cfRule>
  </conditionalFormatting>
  <conditionalFormatting sqref="P86">
    <cfRule type="cellIs" dxfId="388" priority="473" operator="lessThan">
      <formula>2</formula>
    </cfRule>
  </conditionalFormatting>
  <conditionalFormatting sqref="V86">
    <cfRule type="containsText" dxfId="387" priority="472" operator="containsText" text="Nợ 0 TC">
      <formula>NOT(ISERROR(SEARCH("Nợ 0 TC",V86)))</formula>
    </cfRule>
  </conditionalFormatting>
  <conditionalFormatting sqref="W86">
    <cfRule type="cellIs" dxfId="386" priority="469" operator="greaterThan">
      <formula>"HOÃN CN"</formula>
    </cfRule>
    <cfRule type="cellIs" dxfId="385" priority="470" operator="greaterThan">
      <formula>"Hoãn CN"</formula>
    </cfRule>
  </conditionalFormatting>
  <conditionalFormatting sqref="W86">
    <cfRule type="cellIs" dxfId="384" priority="468" operator="notEqual">
      <formula>"CNTN"</formula>
    </cfRule>
  </conditionalFormatting>
  <conditionalFormatting sqref="Q86:T86">
    <cfRule type="cellIs" dxfId="383" priority="471" operator="equal">
      <formula>"Ko"</formula>
    </cfRule>
  </conditionalFormatting>
  <conditionalFormatting sqref="U86">
    <cfRule type="cellIs" dxfId="382" priority="467" operator="equal">
      <formula>0</formula>
    </cfRule>
  </conditionalFormatting>
  <conditionalFormatting sqref="M85:M86">
    <cfRule type="cellIs" dxfId="381" priority="466" operator="lessThan">
      <formula>5.5</formula>
    </cfRule>
  </conditionalFormatting>
  <conditionalFormatting sqref="L85:L86">
    <cfRule type="cellIs" dxfId="380" priority="465" operator="lessThan">
      <formula>5.5</formula>
    </cfRule>
  </conditionalFormatting>
  <conditionalFormatting sqref="N84">
    <cfRule type="cellIs" dxfId="379" priority="464" operator="lessThan">
      <formula>5.5</formula>
    </cfRule>
  </conditionalFormatting>
  <conditionalFormatting sqref="N85:N86">
    <cfRule type="cellIs" dxfId="378" priority="463" operator="lessThan">
      <formula>5.5</formula>
    </cfRule>
  </conditionalFormatting>
  <conditionalFormatting sqref="M87">
    <cfRule type="cellIs" dxfId="377" priority="452" operator="lessThan">
      <formula>5.5</formula>
    </cfRule>
  </conditionalFormatting>
  <conditionalFormatting sqref="J87:K87">
    <cfRule type="cellIs" dxfId="376" priority="462" operator="lessThan">
      <formula>5.5</formula>
    </cfRule>
  </conditionalFormatting>
  <conditionalFormatting sqref="I87">
    <cfRule type="cellIs" dxfId="375" priority="461" stopIfTrue="1" operator="lessThan">
      <formula>5</formula>
    </cfRule>
  </conditionalFormatting>
  <conditionalFormatting sqref="I87">
    <cfRule type="cellIs" dxfId="374" priority="460" operator="lessThan">
      <formula>4</formula>
    </cfRule>
  </conditionalFormatting>
  <conditionalFormatting sqref="P87">
    <cfRule type="cellIs" dxfId="373" priority="459" operator="lessThan">
      <formula>2</formula>
    </cfRule>
  </conditionalFormatting>
  <conditionalFormatting sqref="V87">
    <cfRule type="containsText" dxfId="372" priority="458" operator="containsText" text="Nợ 0 TC">
      <formula>NOT(ISERROR(SEARCH("Nợ 0 TC",V87)))</formula>
    </cfRule>
  </conditionalFormatting>
  <conditionalFormatting sqref="W87">
    <cfRule type="cellIs" dxfId="371" priority="455" operator="greaterThan">
      <formula>"HOÃN CN"</formula>
    </cfRule>
    <cfRule type="cellIs" dxfId="370" priority="456" operator="greaterThan">
      <formula>"Hoãn CN"</formula>
    </cfRule>
  </conditionalFormatting>
  <conditionalFormatting sqref="W87">
    <cfRule type="cellIs" dxfId="369" priority="454" operator="notEqual">
      <formula>"CNTN"</formula>
    </cfRule>
  </conditionalFormatting>
  <conditionalFormatting sqref="Q87:T87">
    <cfRule type="cellIs" dxfId="368" priority="457" operator="equal">
      <formula>"Ko"</formula>
    </cfRule>
  </conditionalFormatting>
  <conditionalFormatting sqref="U87">
    <cfRule type="cellIs" dxfId="367" priority="453" operator="equal">
      <formula>0</formula>
    </cfRule>
  </conditionalFormatting>
  <conditionalFormatting sqref="L87">
    <cfRule type="cellIs" dxfId="366" priority="451" operator="lessThan">
      <formula>5.5</formula>
    </cfRule>
  </conditionalFormatting>
  <conditionalFormatting sqref="J88:K89">
    <cfRule type="cellIs" dxfId="365" priority="450" operator="lessThan">
      <formula>5.5</formula>
    </cfRule>
  </conditionalFormatting>
  <conditionalFormatting sqref="I88">
    <cfRule type="cellIs" dxfId="364" priority="449" stopIfTrue="1" operator="lessThan">
      <formula>5</formula>
    </cfRule>
  </conditionalFormatting>
  <conditionalFormatting sqref="I88">
    <cfRule type="cellIs" dxfId="363" priority="448" operator="lessThan">
      <formula>4</formula>
    </cfRule>
  </conditionalFormatting>
  <conditionalFormatting sqref="P88">
    <cfRule type="cellIs" dxfId="362" priority="447" operator="lessThan">
      <formula>2</formula>
    </cfRule>
  </conditionalFormatting>
  <conditionalFormatting sqref="V88">
    <cfRule type="containsText" dxfId="361" priority="446" operator="containsText" text="Nợ 0 TC">
      <formula>NOT(ISERROR(SEARCH("Nợ 0 TC",V88)))</formula>
    </cfRule>
  </conditionalFormatting>
  <conditionalFormatting sqref="W88">
    <cfRule type="cellIs" dxfId="360" priority="443" operator="greaterThan">
      <formula>"HOÃN CN"</formula>
    </cfRule>
    <cfRule type="cellIs" dxfId="359" priority="444" operator="greaterThan">
      <formula>"Hoãn CN"</formula>
    </cfRule>
  </conditionalFormatting>
  <conditionalFormatting sqref="W88">
    <cfRule type="cellIs" dxfId="358" priority="442" operator="notEqual">
      <formula>"CNTN"</formula>
    </cfRule>
  </conditionalFormatting>
  <conditionalFormatting sqref="Q88:T88">
    <cfRule type="cellIs" dxfId="357" priority="445" operator="equal">
      <formula>"Ko"</formula>
    </cfRule>
  </conditionalFormatting>
  <conditionalFormatting sqref="U88">
    <cfRule type="cellIs" dxfId="356" priority="441" operator="equal">
      <formula>0</formula>
    </cfRule>
  </conditionalFormatting>
  <conditionalFormatting sqref="I89">
    <cfRule type="cellIs" dxfId="355" priority="440" stopIfTrue="1" operator="lessThan">
      <formula>5</formula>
    </cfRule>
  </conditionalFormatting>
  <conditionalFormatting sqref="I89">
    <cfRule type="cellIs" dxfId="354" priority="439" operator="lessThan">
      <formula>4</formula>
    </cfRule>
  </conditionalFormatting>
  <conditionalFormatting sqref="P89">
    <cfRule type="cellIs" dxfId="353" priority="438" operator="lessThan">
      <formula>2</formula>
    </cfRule>
  </conditionalFormatting>
  <conditionalFormatting sqref="V89">
    <cfRule type="containsText" dxfId="352" priority="437" operator="containsText" text="Nợ 0 TC">
      <formula>NOT(ISERROR(SEARCH("Nợ 0 TC",V89)))</formula>
    </cfRule>
  </conditionalFormatting>
  <conditionalFormatting sqref="W89">
    <cfRule type="cellIs" dxfId="351" priority="434" operator="greaterThan">
      <formula>"HOÃN CN"</formula>
    </cfRule>
    <cfRule type="cellIs" dxfId="350" priority="435" operator="greaterThan">
      <formula>"Hoãn CN"</formula>
    </cfRule>
  </conditionalFormatting>
  <conditionalFormatting sqref="W89">
    <cfRule type="cellIs" dxfId="349" priority="433" operator="notEqual">
      <formula>"CNTN"</formula>
    </cfRule>
  </conditionalFormatting>
  <conditionalFormatting sqref="Q89:T89">
    <cfRule type="cellIs" dxfId="348" priority="436" operator="equal">
      <formula>"Ko"</formula>
    </cfRule>
  </conditionalFormatting>
  <conditionalFormatting sqref="U89">
    <cfRule type="cellIs" dxfId="347" priority="432" operator="equal">
      <formula>0</formula>
    </cfRule>
  </conditionalFormatting>
  <conditionalFormatting sqref="M88:M89">
    <cfRule type="cellIs" dxfId="346" priority="431" operator="lessThan">
      <formula>5.5</formula>
    </cfRule>
  </conditionalFormatting>
  <conditionalFormatting sqref="L88:L89">
    <cfRule type="cellIs" dxfId="345" priority="430" operator="lessThan">
      <formula>5.5</formula>
    </cfRule>
  </conditionalFormatting>
  <conditionalFormatting sqref="N87">
    <cfRule type="cellIs" dxfId="344" priority="429" operator="lessThan">
      <formula>5.5</formula>
    </cfRule>
  </conditionalFormatting>
  <conditionalFormatting sqref="N88:N89">
    <cfRule type="cellIs" dxfId="343" priority="428" operator="lessThan">
      <formula>5.5</formula>
    </cfRule>
  </conditionalFormatting>
  <conditionalFormatting sqref="M90">
    <cfRule type="cellIs" dxfId="342" priority="417" operator="lessThan">
      <formula>5.5</formula>
    </cfRule>
  </conditionalFormatting>
  <conditionalFormatting sqref="J90:K90">
    <cfRule type="cellIs" dxfId="341" priority="427" operator="lessThan">
      <formula>5.5</formula>
    </cfRule>
  </conditionalFormatting>
  <conditionalFormatting sqref="I90">
    <cfRule type="cellIs" dxfId="340" priority="426" stopIfTrue="1" operator="lessThan">
      <formula>5</formula>
    </cfRule>
  </conditionalFormatting>
  <conditionalFormatting sqref="I90">
    <cfRule type="cellIs" dxfId="339" priority="425" operator="lessThan">
      <formula>4</formula>
    </cfRule>
  </conditionalFormatting>
  <conditionalFormatting sqref="P90">
    <cfRule type="cellIs" dxfId="338" priority="424" operator="lessThan">
      <formula>2</formula>
    </cfRule>
  </conditionalFormatting>
  <conditionalFormatting sqref="V90">
    <cfRule type="containsText" dxfId="337" priority="423" operator="containsText" text="Nợ 0 TC">
      <formula>NOT(ISERROR(SEARCH("Nợ 0 TC",V90)))</formula>
    </cfRule>
  </conditionalFormatting>
  <conditionalFormatting sqref="W90">
    <cfRule type="cellIs" dxfId="336" priority="420" operator="greaterThan">
      <formula>"HOÃN CN"</formula>
    </cfRule>
    <cfRule type="cellIs" dxfId="335" priority="421" operator="greaterThan">
      <formula>"Hoãn CN"</formula>
    </cfRule>
  </conditionalFormatting>
  <conditionalFormatting sqref="W90">
    <cfRule type="cellIs" dxfId="334" priority="419" operator="notEqual">
      <formula>"CNTN"</formula>
    </cfRule>
  </conditionalFormatting>
  <conditionalFormatting sqref="Q90:T90">
    <cfRule type="cellIs" dxfId="333" priority="422" operator="equal">
      <formula>"Ko"</formula>
    </cfRule>
  </conditionalFormatting>
  <conditionalFormatting sqref="U90">
    <cfRule type="cellIs" dxfId="332" priority="418" operator="equal">
      <formula>0</formula>
    </cfRule>
  </conditionalFormatting>
  <conditionalFormatting sqref="L90">
    <cfRule type="cellIs" dxfId="331" priority="416" operator="lessThan">
      <formula>5.5</formula>
    </cfRule>
  </conditionalFormatting>
  <conditionalFormatting sqref="J91:K92">
    <cfRule type="cellIs" dxfId="330" priority="415" operator="lessThan">
      <formula>5.5</formula>
    </cfRule>
  </conditionalFormatting>
  <conditionalFormatting sqref="I91">
    <cfRule type="cellIs" dxfId="329" priority="414" stopIfTrue="1" operator="lessThan">
      <formula>5</formula>
    </cfRule>
  </conditionalFormatting>
  <conditionalFormatting sqref="I91">
    <cfRule type="cellIs" dxfId="328" priority="413" operator="lessThan">
      <formula>4</formula>
    </cfRule>
  </conditionalFormatting>
  <conditionalFormatting sqref="P91">
    <cfRule type="cellIs" dxfId="327" priority="412" operator="lessThan">
      <formula>2</formula>
    </cfRule>
  </conditionalFormatting>
  <conditionalFormatting sqref="V91">
    <cfRule type="containsText" dxfId="326" priority="411" operator="containsText" text="Nợ 0 TC">
      <formula>NOT(ISERROR(SEARCH("Nợ 0 TC",V91)))</formula>
    </cfRule>
  </conditionalFormatting>
  <conditionalFormatting sqref="W91">
    <cfRule type="cellIs" dxfId="325" priority="408" operator="greaterThan">
      <formula>"HOÃN CN"</formula>
    </cfRule>
    <cfRule type="cellIs" dxfId="324" priority="409" operator="greaterThan">
      <formula>"Hoãn CN"</formula>
    </cfRule>
  </conditionalFormatting>
  <conditionalFormatting sqref="W91">
    <cfRule type="cellIs" dxfId="323" priority="407" operator="notEqual">
      <formula>"CNTN"</formula>
    </cfRule>
  </conditionalFormatting>
  <conditionalFormatting sqref="Q91:T91">
    <cfRule type="cellIs" dxfId="322" priority="410" operator="equal">
      <formula>"Ko"</formula>
    </cfRule>
  </conditionalFormatting>
  <conditionalFormatting sqref="U91">
    <cfRule type="cellIs" dxfId="321" priority="406" operator="equal">
      <formula>0</formula>
    </cfRule>
  </conditionalFormatting>
  <conditionalFormatting sqref="I92">
    <cfRule type="cellIs" dxfId="320" priority="405" stopIfTrue="1" operator="lessThan">
      <formula>5</formula>
    </cfRule>
  </conditionalFormatting>
  <conditionalFormatting sqref="I92">
    <cfRule type="cellIs" dxfId="319" priority="404" operator="lessThan">
      <formula>4</formula>
    </cfRule>
  </conditionalFormatting>
  <conditionalFormatting sqref="P92">
    <cfRule type="cellIs" dxfId="318" priority="403" operator="lessThan">
      <formula>2</formula>
    </cfRule>
  </conditionalFormatting>
  <conditionalFormatting sqref="V92">
    <cfRule type="containsText" dxfId="317" priority="402" operator="containsText" text="Nợ 0 TC">
      <formula>NOT(ISERROR(SEARCH("Nợ 0 TC",V92)))</formula>
    </cfRule>
  </conditionalFormatting>
  <conditionalFormatting sqref="W92">
    <cfRule type="cellIs" dxfId="316" priority="399" operator="greaterThan">
      <formula>"HOÃN CN"</formula>
    </cfRule>
    <cfRule type="cellIs" dxfId="315" priority="400" operator="greaterThan">
      <formula>"Hoãn CN"</formula>
    </cfRule>
  </conditionalFormatting>
  <conditionalFormatting sqref="W92">
    <cfRule type="cellIs" dxfId="314" priority="398" operator="notEqual">
      <formula>"CNTN"</formula>
    </cfRule>
  </conditionalFormatting>
  <conditionalFormatting sqref="Q92:T92">
    <cfRule type="cellIs" dxfId="313" priority="401" operator="equal">
      <formula>"Ko"</formula>
    </cfRule>
  </conditionalFormatting>
  <conditionalFormatting sqref="U92">
    <cfRule type="cellIs" dxfId="312" priority="397" operator="equal">
      <formula>0</formula>
    </cfRule>
  </conditionalFormatting>
  <conditionalFormatting sqref="M91:M92">
    <cfRule type="cellIs" dxfId="311" priority="396" operator="lessThan">
      <formula>5.5</formula>
    </cfRule>
  </conditionalFormatting>
  <conditionalFormatting sqref="L91:L92">
    <cfRule type="cellIs" dxfId="310" priority="395" operator="lessThan">
      <formula>5.5</formula>
    </cfRule>
  </conditionalFormatting>
  <conditionalFormatting sqref="N90">
    <cfRule type="cellIs" dxfId="309" priority="394" operator="lessThan">
      <formula>5.5</formula>
    </cfRule>
  </conditionalFormatting>
  <conditionalFormatting sqref="N91:N92">
    <cfRule type="cellIs" dxfId="308" priority="393" operator="lessThan">
      <formula>5.5</formula>
    </cfRule>
  </conditionalFormatting>
  <conditionalFormatting sqref="M93">
    <cfRule type="cellIs" dxfId="307" priority="382" operator="lessThan">
      <formula>5.5</formula>
    </cfRule>
  </conditionalFormatting>
  <conditionalFormatting sqref="J93:K93">
    <cfRule type="cellIs" dxfId="306" priority="392" operator="lessThan">
      <formula>5.5</formula>
    </cfRule>
  </conditionalFormatting>
  <conditionalFormatting sqref="I93">
    <cfRule type="cellIs" dxfId="305" priority="391" stopIfTrue="1" operator="lessThan">
      <formula>5</formula>
    </cfRule>
  </conditionalFormatting>
  <conditionalFormatting sqref="I93">
    <cfRule type="cellIs" dxfId="304" priority="390" operator="lessThan">
      <formula>4</formula>
    </cfRule>
  </conditionalFormatting>
  <conditionalFormatting sqref="P93">
    <cfRule type="cellIs" dxfId="303" priority="389" operator="lessThan">
      <formula>2</formula>
    </cfRule>
  </conditionalFormatting>
  <conditionalFormatting sqref="V93">
    <cfRule type="containsText" dxfId="302" priority="388" operator="containsText" text="Nợ 0 TC">
      <formula>NOT(ISERROR(SEARCH("Nợ 0 TC",V93)))</formula>
    </cfRule>
  </conditionalFormatting>
  <conditionalFormatting sqref="W93">
    <cfRule type="cellIs" dxfId="301" priority="385" operator="greaterThan">
      <formula>"HOÃN CN"</formula>
    </cfRule>
    <cfRule type="cellIs" dxfId="300" priority="386" operator="greaterThan">
      <formula>"Hoãn CN"</formula>
    </cfRule>
  </conditionalFormatting>
  <conditionalFormatting sqref="W93">
    <cfRule type="cellIs" dxfId="299" priority="384" operator="notEqual">
      <formula>"CNTN"</formula>
    </cfRule>
  </conditionalFormatting>
  <conditionalFormatting sqref="Q93:T93">
    <cfRule type="cellIs" dxfId="298" priority="387" operator="equal">
      <formula>"Ko"</formula>
    </cfRule>
  </conditionalFormatting>
  <conditionalFormatting sqref="U93">
    <cfRule type="cellIs" dxfId="297" priority="383" operator="equal">
      <formula>0</formula>
    </cfRule>
  </conditionalFormatting>
  <conditionalFormatting sqref="L93">
    <cfRule type="cellIs" dxfId="296" priority="381" operator="lessThan">
      <formula>5.5</formula>
    </cfRule>
  </conditionalFormatting>
  <conditionalFormatting sqref="J94:K95">
    <cfRule type="cellIs" dxfId="295" priority="380" operator="lessThan">
      <formula>5.5</formula>
    </cfRule>
  </conditionalFormatting>
  <conditionalFormatting sqref="I94">
    <cfRule type="cellIs" dxfId="294" priority="379" stopIfTrue="1" operator="lessThan">
      <formula>5</formula>
    </cfRule>
  </conditionalFormatting>
  <conditionalFormatting sqref="I94">
    <cfRule type="cellIs" dxfId="293" priority="378" operator="lessThan">
      <formula>4</formula>
    </cfRule>
  </conditionalFormatting>
  <conditionalFormatting sqref="P94">
    <cfRule type="cellIs" dxfId="292" priority="377" operator="lessThan">
      <formula>2</formula>
    </cfRule>
  </conditionalFormatting>
  <conditionalFormatting sqref="V94">
    <cfRule type="containsText" dxfId="291" priority="376" operator="containsText" text="Nợ 0 TC">
      <formula>NOT(ISERROR(SEARCH("Nợ 0 TC",V94)))</formula>
    </cfRule>
  </conditionalFormatting>
  <conditionalFormatting sqref="W94">
    <cfRule type="cellIs" dxfId="290" priority="373" operator="greaterThan">
      <formula>"HOÃN CN"</formula>
    </cfRule>
    <cfRule type="cellIs" dxfId="289" priority="374" operator="greaterThan">
      <formula>"Hoãn CN"</formula>
    </cfRule>
  </conditionalFormatting>
  <conditionalFormatting sqref="W94">
    <cfRule type="cellIs" dxfId="288" priority="372" operator="notEqual">
      <formula>"CNTN"</formula>
    </cfRule>
  </conditionalFormatting>
  <conditionalFormatting sqref="Q94:T94">
    <cfRule type="cellIs" dxfId="287" priority="375" operator="equal">
      <formula>"Ko"</formula>
    </cfRule>
  </conditionalFormatting>
  <conditionalFormatting sqref="U94">
    <cfRule type="cellIs" dxfId="286" priority="371" operator="equal">
      <formula>0</formula>
    </cfRule>
  </conditionalFormatting>
  <conditionalFormatting sqref="I95">
    <cfRule type="cellIs" dxfId="285" priority="370" stopIfTrue="1" operator="lessThan">
      <formula>5</formula>
    </cfRule>
  </conditionalFormatting>
  <conditionalFormatting sqref="I95">
    <cfRule type="cellIs" dxfId="284" priority="369" operator="lessThan">
      <formula>4</formula>
    </cfRule>
  </conditionalFormatting>
  <conditionalFormatting sqref="P95">
    <cfRule type="cellIs" dxfId="283" priority="368" operator="lessThan">
      <formula>2</formula>
    </cfRule>
  </conditionalFormatting>
  <conditionalFormatting sqref="V95">
    <cfRule type="containsText" dxfId="282" priority="367" operator="containsText" text="Nợ 0 TC">
      <formula>NOT(ISERROR(SEARCH("Nợ 0 TC",V95)))</formula>
    </cfRule>
  </conditionalFormatting>
  <conditionalFormatting sqref="W95">
    <cfRule type="cellIs" dxfId="281" priority="364" operator="greaterThan">
      <formula>"HOÃN CN"</formula>
    </cfRule>
    <cfRule type="cellIs" dxfId="280" priority="365" operator="greaterThan">
      <formula>"Hoãn CN"</formula>
    </cfRule>
  </conditionalFormatting>
  <conditionalFormatting sqref="W95">
    <cfRule type="cellIs" dxfId="279" priority="363" operator="notEqual">
      <formula>"CNTN"</formula>
    </cfRule>
  </conditionalFormatting>
  <conditionalFormatting sqref="Q95:T95">
    <cfRule type="cellIs" dxfId="278" priority="366" operator="equal">
      <formula>"Ko"</formula>
    </cfRule>
  </conditionalFormatting>
  <conditionalFormatting sqref="U95">
    <cfRule type="cellIs" dxfId="277" priority="362" operator="equal">
      <formula>0</formula>
    </cfRule>
  </conditionalFormatting>
  <conditionalFormatting sqref="M94:M95">
    <cfRule type="cellIs" dxfId="276" priority="361" operator="lessThan">
      <formula>5.5</formula>
    </cfRule>
  </conditionalFormatting>
  <conditionalFormatting sqref="L94:L95">
    <cfRule type="cellIs" dxfId="275" priority="360" operator="lessThan">
      <formula>5.5</formula>
    </cfRule>
  </conditionalFormatting>
  <conditionalFormatting sqref="N93">
    <cfRule type="cellIs" dxfId="274" priority="359" operator="lessThan">
      <formula>5.5</formula>
    </cfRule>
  </conditionalFormatting>
  <conditionalFormatting sqref="N94:N95">
    <cfRule type="cellIs" dxfId="273" priority="358" operator="lessThan">
      <formula>5.5</formula>
    </cfRule>
  </conditionalFormatting>
  <conditionalFormatting sqref="L76:L77">
    <cfRule type="cellIs" dxfId="272" priority="216" operator="lessThan">
      <formula>5.5</formula>
    </cfRule>
  </conditionalFormatting>
  <conditionalFormatting sqref="N75">
    <cfRule type="cellIs" dxfId="271" priority="215" operator="lessThan">
      <formula>5.5</formula>
    </cfRule>
  </conditionalFormatting>
  <conditionalFormatting sqref="N76:N77">
    <cfRule type="cellIs" dxfId="270" priority="214" operator="lessThan">
      <formula>5.5</formula>
    </cfRule>
  </conditionalFormatting>
  <conditionalFormatting sqref="I77">
    <cfRule type="cellIs" dxfId="269" priority="226" stopIfTrue="1" operator="lessThan">
      <formula>5</formula>
    </cfRule>
  </conditionalFormatting>
  <conditionalFormatting sqref="I77">
    <cfRule type="cellIs" dxfId="268" priority="225" operator="lessThan">
      <formula>4</formula>
    </cfRule>
  </conditionalFormatting>
  <conditionalFormatting sqref="P77">
    <cfRule type="cellIs" dxfId="267" priority="224" operator="lessThan">
      <formula>2</formula>
    </cfRule>
  </conditionalFormatting>
  <conditionalFormatting sqref="V77">
    <cfRule type="containsText" dxfId="266" priority="223" operator="containsText" text="Nợ 0 TC">
      <formula>NOT(ISERROR(SEARCH("Nợ 0 TC",V77)))</formula>
    </cfRule>
  </conditionalFormatting>
  <conditionalFormatting sqref="W77">
    <cfRule type="cellIs" dxfId="265" priority="220" operator="greaterThan">
      <formula>"HOÃN CN"</formula>
    </cfRule>
    <cfRule type="cellIs" dxfId="264" priority="221" operator="greaterThan">
      <formula>"Hoãn CN"</formula>
    </cfRule>
  </conditionalFormatting>
  <conditionalFormatting sqref="W77">
    <cfRule type="cellIs" dxfId="263" priority="219" operator="notEqual">
      <formula>"CNTN"</formula>
    </cfRule>
  </conditionalFormatting>
  <conditionalFormatting sqref="Q77:T77">
    <cfRule type="cellIs" dxfId="262" priority="222" operator="equal">
      <formula>"Ko"</formula>
    </cfRule>
  </conditionalFormatting>
  <conditionalFormatting sqref="U77">
    <cfRule type="cellIs" dxfId="261" priority="218" operator="equal">
      <formula>0</formula>
    </cfRule>
  </conditionalFormatting>
  <conditionalFormatting sqref="L79:L80">
    <cfRule type="cellIs" dxfId="260" priority="181" operator="lessThan">
      <formula>5.5</formula>
    </cfRule>
  </conditionalFormatting>
  <conditionalFormatting sqref="N78">
    <cfRule type="cellIs" dxfId="259" priority="180" operator="lessThan">
      <formula>5.5</formula>
    </cfRule>
  </conditionalFormatting>
  <conditionalFormatting sqref="N79:N80">
    <cfRule type="cellIs" dxfId="258" priority="179" operator="lessThan">
      <formula>5.5</formula>
    </cfRule>
  </conditionalFormatting>
  <conditionalFormatting sqref="I80">
    <cfRule type="cellIs" dxfId="257" priority="191" stopIfTrue="1" operator="lessThan">
      <formula>5</formula>
    </cfRule>
  </conditionalFormatting>
  <conditionalFormatting sqref="I80">
    <cfRule type="cellIs" dxfId="256" priority="190" operator="lessThan">
      <formula>4</formula>
    </cfRule>
  </conditionalFormatting>
  <conditionalFormatting sqref="P80">
    <cfRule type="cellIs" dxfId="255" priority="189" operator="lessThan">
      <formula>2</formula>
    </cfRule>
  </conditionalFormatting>
  <conditionalFormatting sqref="V80">
    <cfRule type="containsText" dxfId="254" priority="188" operator="containsText" text="Nợ 0 TC">
      <formula>NOT(ISERROR(SEARCH("Nợ 0 TC",V80)))</formula>
    </cfRule>
  </conditionalFormatting>
  <conditionalFormatting sqref="W80">
    <cfRule type="cellIs" dxfId="253" priority="185" operator="greaterThan">
      <formula>"HOÃN CN"</formula>
    </cfRule>
    <cfRule type="cellIs" dxfId="252" priority="186" operator="greaterThan">
      <formula>"Hoãn CN"</formula>
    </cfRule>
  </conditionalFormatting>
  <conditionalFormatting sqref="W80">
    <cfRule type="cellIs" dxfId="251" priority="184" operator="notEqual">
      <formula>"CNTN"</formula>
    </cfRule>
  </conditionalFormatting>
  <conditionalFormatting sqref="Q80:T80">
    <cfRule type="cellIs" dxfId="250" priority="187" operator="equal">
      <formula>"Ko"</formula>
    </cfRule>
  </conditionalFormatting>
  <conditionalFormatting sqref="U80">
    <cfRule type="cellIs" dxfId="249" priority="183" operator="equal">
      <formula>0</formula>
    </cfRule>
  </conditionalFormatting>
  <conditionalFormatting sqref="M79:M80">
    <cfRule type="cellIs" dxfId="248" priority="182" operator="lessThan">
      <formula>5.5</formula>
    </cfRule>
  </conditionalFormatting>
  <conditionalFormatting sqref="J71:K71">
    <cfRule type="cellIs" dxfId="247" priority="296" operator="lessThan">
      <formula>5.5</formula>
    </cfRule>
  </conditionalFormatting>
  <conditionalFormatting sqref="I71">
    <cfRule type="cellIs" dxfId="246" priority="295" stopIfTrue="1" operator="lessThan">
      <formula>5</formula>
    </cfRule>
  </conditionalFormatting>
  <conditionalFormatting sqref="I71">
    <cfRule type="cellIs" dxfId="245" priority="294" operator="lessThan">
      <formula>4</formula>
    </cfRule>
  </conditionalFormatting>
  <conditionalFormatting sqref="P71">
    <cfRule type="cellIs" dxfId="244" priority="293" operator="lessThan">
      <formula>2</formula>
    </cfRule>
  </conditionalFormatting>
  <conditionalFormatting sqref="V71">
    <cfRule type="containsText" dxfId="243" priority="292" operator="containsText" text="Nợ 0 TC">
      <formula>NOT(ISERROR(SEARCH("Nợ 0 TC",V71)))</formula>
    </cfRule>
  </conditionalFormatting>
  <conditionalFormatting sqref="W71">
    <cfRule type="cellIs" dxfId="242" priority="289" operator="greaterThan">
      <formula>"HOÃN CN"</formula>
    </cfRule>
    <cfRule type="cellIs" dxfId="241" priority="290" operator="greaterThan">
      <formula>"Hoãn CN"</formula>
    </cfRule>
  </conditionalFormatting>
  <conditionalFormatting sqref="W71">
    <cfRule type="cellIs" dxfId="240" priority="288" operator="notEqual">
      <formula>"CNTN"</formula>
    </cfRule>
  </conditionalFormatting>
  <conditionalFormatting sqref="Q71:T71">
    <cfRule type="cellIs" dxfId="239" priority="291" operator="equal">
      <formula>"Ko"</formula>
    </cfRule>
  </conditionalFormatting>
  <conditionalFormatting sqref="U71">
    <cfRule type="cellIs" dxfId="238" priority="287" operator="equal">
      <formula>0</formula>
    </cfRule>
  </conditionalFormatting>
  <conditionalFormatting sqref="M71">
    <cfRule type="cellIs" dxfId="237" priority="286" operator="lessThan">
      <formula>5.5</formula>
    </cfRule>
  </conditionalFormatting>
  <conditionalFormatting sqref="L71">
    <cfRule type="cellIs" dxfId="236" priority="285" operator="lessThan">
      <formula>5.5</formula>
    </cfRule>
  </conditionalFormatting>
  <conditionalFormatting sqref="N71">
    <cfRule type="cellIs" dxfId="235" priority="284" operator="lessThan">
      <formula>5.5</formula>
    </cfRule>
  </conditionalFormatting>
  <conditionalFormatting sqref="M72">
    <cfRule type="cellIs" dxfId="234" priority="273" operator="lessThan">
      <formula>5.5</formula>
    </cfRule>
  </conditionalFormatting>
  <conditionalFormatting sqref="J72:K72">
    <cfRule type="cellIs" dxfId="233" priority="283" operator="lessThan">
      <formula>5.5</formula>
    </cfRule>
  </conditionalFormatting>
  <conditionalFormatting sqref="I72">
    <cfRule type="cellIs" dxfId="232" priority="282" stopIfTrue="1" operator="lessThan">
      <formula>5</formula>
    </cfRule>
  </conditionalFormatting>
  <conditionalFormatting sqref="I72">
    <cfRule type="cellIs" dxfId="231" priority="281" operator="lessThan">
      <formula>4</formula>
    </cfRule>
  </conditionalFormatting>
  <conditionalFormatting sqref="P72">
    <cfRule type="cellIs" dxfId="230" priority="280" operator="lessThan">
      <formula>2</formula>
    </cfRule>
  </conditionalFormatting>
  <conditionalFormatting sqref="V72">
    <cfRule type="containsText" dxfId="229" priority="279" operator="containsText" text="Nợ 0 TC">
      <formula>NOT(ISERROR(SEARCH("Nợ 0 TC",V72)))</formula>
    </cfRule>
  </conditionalFormatting>
  <conditionalFormatting sqref="W72">
    <cfRule type="cellIs" dxfId="228" priority="276" operator="greaterThan">
      <formula>"HOÃN CN"</formula>
    </cfRule>
    <cfRule type="cellIs" dxfId="227" priority="277" operator="greaterThan">
      <formula>"Hoãn CN"</formula>
    </cfRule>
  </conditionalFormatting>
  <conditionalFormatting sqref="W72">
    <cfRule type="cellIs" dxfId="226" priority="275" operator="notEqual">
      <formula>"CNTN"</formula>
    </cfRule>
  </conditionalFormatting>
  <conditionalFormatting sqref="Q72:T72">
    <cfRule type="cellIs" dxfId="225" priority="278" operator="equal">
      <formula>"Ko"</formula>
    </cfRule>
  </conditionalFormatting>
  <conditionalFormatting sqref="U72">
    <cfRule type="cellIs" dxfId="224" priority="274" operator="equal">
      <formula>0</formula>
    </cfRule>
  </conditionalFormatting>
  <conditionalFormatting sqref="L72">
    <cfRule type="cellIs" dxfId="223" priority="272" operator="lessThan">
      <formula>5.5</formula>
    </cfRule>
  </conditionalFormatting>
  <conditionalFormatting sqref="J73:K74">
    <cfRule type="cellIs" dxfId="222" priority="271" operator="lessThan">
      <formula>5.5</formula>
    </cfRule>
  </conditionalFormatting>
  <conditionalFormatting sqref="I73">
    <cfRule type="cellIs" dxfId="221" priority="270" stopIfTrue="1" operator="lessThan">
      <formula>5</formula>
    </cfRule>
  </conditionalFormatting>
  <conditionalFormatting sqref="I73">
    <cfRule type="cellIs" dxfId="220" priority="269" operator="lessThan">
      <formula>4</formula>
    </cfRule>
  </conditionalFormatting>
  <conditionalFormatting sqref="P73">
    <cfRule type="cellIs" dxfId="219" priority="268" operator="lessThan">
      <formula>2</formula>
    </cfRule>
  </conditionalFormatting>
  <conditionalFormatting sqref="V73">
    <cfRule type="containsText" dxfId="218" priority="267" operator="containsText" text="Nợ 0 TC">
      <formula>NOT(ISERROR(SEARCH("Nợ 0 TC",V73)))</formula>
    </cfRule>
  </conditionalFormatting>
  <conditionalFormatting sqref="W73">
    <cfRule type="cellIs" dxfId="217" priority="264" operator="greaterThan">
      <formula>"HOÃN CN"</formula>
    </cfRule>
    <cfRule type="cellIs" dxfId="216" priority="265" operator="greaterThan">
      <formula>"Hoãn CN"</formula>
    </cfRule>
  </conditionalFormatting>
  <conditionalFormatting sqref="W73">
    <cfRule type="cellIs" dxfId="215" priority="263" operator="notEqual">
      <formula>"CNTN"</formula>
    </cfRule>
  </conditionalFormatting>
  <conditionalFormatting sqref="Q73:T73">
    <cfRule type="cellIs" dxfId="214" priority="266" operator="equal">
      <formula>"Ko"</formula>
    </cfRule>
  </conditionalFormatting>
  <conditionalFormatting sqref="U73">
    <cfRule type="cellIs" dxfId="213" priority="262" operator="equal">
      <formula>0</formula>
    </cfRule>
  </conditionalFormatting>
  <conditionalFormatting sqref="I74">
    <cfRule type="cellIs" dxfId="212" priority="261" stopIfTrue="1" operator="lessThan">
      <formula>5</formula>
    </cfRule>
  </conditionalFormatting>
  <conditionalFormatting sqref="I74">
    <cfRule type="cellIs" dxfId="211" priority="260" operator="lessThan">
      <formula>4</formula>
    </cfRule>
  </conditionalFormatting>
  <conditionalFormatting sqref="P74">
    <cfRule type="cellIs" dxfId="210" priority="259" operator="lessThan">
      <formula>2</formula>
    </cfRule>
  </conditionalFormatting>
  <conditionalFormatting sqref="V74">
    <cfRule type="containsText" dxfId="209" priority="258" operator="containsText" text="Nợ 0 TC">
      <formula>NOT(ISERROR(SEARCH("Nợ 0 TC",V74)))</formula>
    </cfRule>
  </conditionalFormatting>
  <conditionalFormatting sqref="W74">
    <cfRule type="cellIs" dxfId="208" priority="255" operator="greaterThan">
      <formula>"HOÃN CN"</formula>
    </cfRule>
    <cfRule type="cellIs" dxfId="207" priority="256" operator="greaterThan">
      <formula>"Hoãn CN"</formula>
    </cfRule>
  </conditionalFormatting>
  <conditionalFormatting sqref="W74">
    <cfRule type="cellIs" dxfId="206" priority="254" operator="notEqual">
      <formula>"CNTN"</formula>
    </cfRule>
  </conditionalFormatting>
  <conditionalFormatting sqref="Q74:T74">
    <cfRule type="cellIs" dxfId="205" priority="257" operator="equal">
      <formula>"Ko"</formula>
    </cfRule>
  </conditionalFormatting>
  <conditionalFormatting sqref="U74">
    <cfRule type="cellIs" dxfId="204" priority="253" operator="equal">
      <formula>0</formula>
    </cfRule>
  </conditionalFormatting>
  <conditionalFormatting sqref="M73:M74">
    <cfRule type="cellIs" dxfId="203" priority="252" operator="lessThan">
      <formula>5.5</formula>
    </cfRule>
  </conditionalFormatting>
  <conditionalFormatting sqref="L73:L74">
    <cfRule type="cellIs" dxfId="202" priority="251" operator="lessThan">
      <formula>5.5</formula>
    </cfRule>
  </conditionalFormatting>
  <conditionalFormatting sqref="N72">
    <cfRule type="cellIs" dxfId="201" priority="250" operator="lessThan">
      <formula>5.5</formula>
    </cfRule>
  </conditionalFormatting>
  <conditionalFormatting sqref="N73:N74">
    <cfRule type="cellIs" dxfId="200" priority="249" operator="lessThan">
      <formula>5.5</formula>
    </cfRule>
  </conditionalFormatting>
  <conditionalFormatting sqref="M75">
    <cfRule type="cellIs" dxfId="199" priority="238" operator="lessThan">
      <formula>5.5</formula>
    </cfRule>
  </conditionalFormatting>
  <conditionalFormatting sqref="J75:K75">
    <cfRule type="cellIs" dxfId="198" priority="248" operator="lessThan">
      <formula>5.5</formula>
    </cfRule>
  </conditionalFormatting>
  <conditionalFormatting sqref="I75">
    <cfRule type="cellIs" dxfId="197" priority="247" stopIfTrue="1" operator="lessThan">
      <formula>5</formula>
    </cfRule>
  </conditionalFormatting>
  <conditionalFormatting sqref="I75">
    <cfRule type="cellIs" dxfId="196" priority="246" operator="lessThan">
      <formula>4</formula>
    </cfRule>
  </conditionalFormatting>
  <conditionalFormatting sqref="P75">
    <cfRule type="cellIs" dxfId="195" priority="245" operator="lessThan">
      <formula>2</formula>
    </cfRule>
  </conditionalFormatting>
  <conditionalFormatting sqref="V75">
    <cfRule type="containsText" dxfId="194" priority="244" operator="containsText" text="Nợ 0 TC">
      <formula>NOT(ISERROR(SEARCH("Nợ 0 TC",V75)))</formula>
    </cfRule>
  </conditionalFormatting>
  <conditionalFormatting sqref="W75">
    <cfRule type="cellIs" dxfId="193" priority="241" operator="greaterThan">
      <formula>"HOÃN CN"</formula>
    </cfRule>
    <cfRule type="cellIs" dxfId="192" priority="242" operator="greaterThan">
      <formula>"Hoãn CN"</formula>
    </cfRule>
  </conditionalFormatting>
  <conditionalFormatting sqref="W75">
    <cfRule type="cellIs" dxfId="191" priority="240" operator="notEqual">
      <formula>"CNTN"</formula>
    </cfRule>
  </conditionalFormatting>
  <conditionalFormatting sqref="Q75:T75">
    <cfRule type="cellIs" dxfId="190" priority="243" operator="equal">
      <formula>"Ko"</formula>
    </cfRule>
  </conditionalFormatting>
  <conditionalFormatting sqref="U75">
    <cfRule type="cellIs" dxfId="189" priority="239" operator="equal">
      <formula>0</formula>
    </cfRule>
  </conditionalFormatting>
  <conditionalFormatting sqref="L75">
    <cfRule type="cellIs" dxfId="188" priority="237" operator="lessThan">
      <formula>5.5</formula>
    </cfRule>
  </conditionalFormatting>
  <conditionalFormatting sqref="J76:K77">
    <cfRule type="cellIs" dxfId="187" priority="236" operator="lessThan">
      <formula>5.5</formula>
    </cfRule>
  </conditionalFormatting>
  <conditionalFormatting sqref="I76">
    <cfRule type="cellIs" dxfId="186" priority="235" stopIfTrue="1" operator="lessThan">
      <formula>5</formula>
    </cfRule>
  </conditionalFormatting>
  <conditionalFormatting sqref="I76">
    <cfRule type="cellIs" dxfId="185" priority="234" operator="lessThan">
      <formula>4</formula>
    </cfRule>
  </conditionalFormatting>
  <conditionalFormatting sqref="P76">
    <cfRule type="cellIs" dxfId="184" priority="233" operator="lessThan">
      <formula>2</formula>
    </cfRule>
  </conditionalFormatting>
  <conditionalFormatting sqref="V76">
    <cfRule type="containsText" dxfId="183" priority="232" operator="containsText" text="Nợ 0 TC">
      <formula>NOT(ISERROR(SEARCH("Nợ 0 TC",V76)))</formula>
    </cfRule>
  </conditionalFormatting>
  <conditionalFormatting sqref="W76">
    <cfRule type="cellIs" dxfId="182" priority="229" operator="greaterThan">
      <formula>"HOÃN CN"</formula>
    </cfRule>
    <cfRule type="cellIs" dxfId="181" priority="230" operator="greaterThan">
      <formula>"Hoãn CN"</formula>
    </cfRule>
  </conditionalFormatting>
  <conditionalFormatting sqref="W76">
    <cfRule type="cellIs" dxfId="180" priority="228" operator="notEqual">
      <formula>"CNTN"</formula>
    </cfRule>
  </conditionalFormatting>
  <conditionalFormatting sqref="Q76:T76">
    <cfRule type="cellIs" dxfId="179" priority="231" operator="equal">
      <formula>"Ko"</formula>
    </cfRule>
  </conditionalFormatting>
  <conditionalFormatting sqref="U76">
    <cfRule type="cellIs" dxfId="178" priority="227" operator="equal">
      <formula>0</formula>
    </cfRule>
  </conditionalFormatting>
  <conditionalFormatting sqref="M76:M77">
    <cfRule type="cellIs" dxfId="177" priority="217" operator="lessThan">
      <formula>5.5</formula>
    </cfRule>
  </conditionalFormatting>
  <conditionalFormatting sqref="M78">
    <cfRule type="cellIs" dxfId="176" priority="203" operator="lessThan">
      <formula>5.5</formula>
    </cfRule>
  </conditionalFormatting>
  <conditionalFormatting sqref="J78:K78">
    <cfRule type="cellIs" dxfId="175" priority="213" operator="lessThan">
      <formula>5.5</formula>
    </cfRule>
  </conditionalFormatting>
  <conditionalFormatting sqref="I78">
    <cfRule type="cellIs" dxfId="174" priority="212" stopIfTrue="1" operator="lessThan">
      <formula>5</formula>
    </cfRule>
  </conditionalFormatting>
  <conditionalFormatting sqref="I78">
    <cfRule type="cellIs" dxfId="173" priority="211" operator="lessThan">
      <formula>4</formula>
    </cfRule>
  </conditionalFormatting>
  <conditionalFormatting sqref="P78">
    <cfRule type="cellIs" dxfId="172" priority="210" operator="lessThan">
      <formula>2</formula>
    </cfRule>
  </conditionalFormatting>
  <conditionalFormatting sqref="V78">
    <cfRule type="containsText" dxfId="171" priority="209" operator="containsText" text="Nợ 0 TC">
      <formula>NOT(ISERROR(SEARCH("Nợ 0 TC",V78)))</formula>
    </cfRule>
  </conditionalFormatting>
  <conditionalFormatting sqref="W78">
    <cfRule type="cellIs" dxfId="170" priority="206" operator="greaterThan">
      <formula>"HOÃN CN"</formula>
    </cfRule>
    <cfRule type="cellIs" dxfId="169" priority="207" operator="greaterThan">
      <formula>"Hoãn CN"</formula>
    </cfRule>
  </conditionalFormatting>
  <conditionalFormatting sqref="W78">
    <cfRule type="cellIs" dxfId="168" priority="205" operator="notEqual">
      <formula>"CNTN"</formula>
    </cfRule>
  </conditionalFormatting>
  <conditionalFormatting sqref="Q78:T78">
    <cfRule type="cellIs" dxfId="167" priority="208" operator="equal">
      <formula>"Ko"</formula>
    </cfRule>
  </conditionalFormatting>
  <conditionalFormatting sqref="U78">
    <cfRule type="cellIs" dxfId="166" priority="204" operator="equal">
      <formula>0</formula>
    </cfRule>
  </conditionalFormatting>
  <conditionalFormatting sqref="L78">
    <cfRule type="cellIs" dxfId="165" priority="202" operator="lessThan">
      <formula>5.5</formula>
    </cfRule>
  </conditionalFormatting>
  <conditionalFormatting sqref="J79:K80">
    <cfRule type="cellIs" dxfId="164" priority="201" operator="lessThan">
      <formula>5.5</formula>
    </cfRule>
  </conditionalFormatting>
  <conditionalFormatting sqref="I79">
    <cfRule type="cellIs" dxfId="163" priority="200" stopIfTrue="1" operator="lessThan">
      <formula>5</formula>
    </cfRule>
  </conditionalFormatting>
  <conditionalFormatting sqref="I79">
    <cfRule type="cellIs" dxfId="162" priority="199" operator="lessThan">
      <formula>4</formula>
    </cfRule>
  </conditionalFormatting>
  <conditionalFormatting sqref="P79">
    <cfRule type="cellIs" dxfId="161" priority="198" operator="lessThan">
      <formula>2</formula>
    </cfRule>
  </conditionalFormatting>
  <conditionalFormatting sqref="V79">
    <cfRule type="containsText" dxfId="160" priority="197" operator="containsText" text="Nợ 0 TC">
      <formula>NOT(ISERROR(SEARCH("Nợ 0 TC",V79)))</formula>
    </cfRule>
  </conditionalFormatting>
  <conditionalFormatting sqref="W79">
    <cfRule type="cellIs" dxfId="159" priority="194" operator="greaterThan">
      <formula>"HOÃN CN"</formula>
    </cfRule>
    <cfRule type="cellIs" dxfId="158" priority="195" operator="greaterThan">
      <formula>"Hoãn CN"</formula>
    </cfRule>
  </conditionalFormatting>
  <conditionalFormatting sqref="W79">
    <cfRule type="cellIs" dxfId="157" priority="193" operator="notEqual">
      <formula>"CNTN"</formula>
    </cfRule>
  </conditionalFormatting>
  <conditionalFormatting sqref="Q79:T79">
    <cfRule type="cellIs" dxfId="156" priority="196" operator="equal">
      <formula>"Ko"</formula>
    </cfRule>
  </conditionalFormatting>
  <conditionalFormatting sqref="U79">
    <cfRule type="cellIs" dxfId="155" priority="192" operator="equal">
      <formula>0</formula>
    </cfRule>
  </conditionalFormatting>
  <conditionalFormatting sqref="M81">
    <cfRule type="cellIs" dxfId="154" priority="168" operator="lessThan">
      <formula>5.5</formula>
    </cfRule>
  </conditionalFormatting>
  <conditionalFormatting sqref="L81">
    <cfRule type="cellIs" dxfId="153" priority="167" operator="lessThan">
      <formula>5.5</formula>
    </cfRule>
  </conditionalFormatting>
  <conditionalFormatting sqref="J82:K83">
    <cfRule type="cellIs" dxfId="152" priority="166" operator="lessThan">
      <formula>5.5</formula>
    </cfRule>
  </conditionalFormatting>
  <conditionalFormatting sqref="J81:K81">
    <cfRule type="cellIs" dxfId="151" priority="178" operator="lessThan">
      <formula>5.5</formula>
    </cfRule>
  </conditionalFormatting>
  <conditionalFormatting sqref="I81">
    <cfRule type="cellIs" dxfId="150" priority="177" stopIfTrue="1" operator="lessThan">
      <formula>5</formula>
    </cfRule>
  </conditionalFormatting>
  <conditionalFormatting sqref="I81">
    <cfRule type="cellIs" dxfId="149" priority="176" operator="lessThan">
      <formula>4</formula>
    </cfRule>
  </conditionalFormatting>
  <conditionalFormatting sqref="P81">
    <cfRule type="cellIs" dxfId="148" priority="175" operator="lessThan">
      <formula>2</formula>
    </cfRule>
  </conditionalFormatting>
  <conditionalFormatting sqref="V81">
    <cfRule type="containsText" dxfId="147" priority="174" operator="containsText" text="Nợ 0 TC">
      <formula>NOT(ISERROR(SEARCH("Nợ 0 TC",V81)))</formula>
    </cfRule>
  </conditionalFormatting>
  <conditionalFormatting sqref="W81">
    <cfRule type="cellIs" dxfId="146" priority="171" operator="greaterThan">
      <formula>"HOÃN CN"</formula>
    </cfRule>
    <cfRule type="cellIs" dxfId="145" priority="172" operator="greaterThan">
      <formula>"Hoãn CN"</formula>
    </cfRule>
  </conditionalFormatting>
  <conditionalFormatting sqref="W81">
    <cfRule type="cellIs" dxfId="144" priority="170" operator="notEqual">
      <formula>"CNTN"</formula>
    </cfRule>
  </conditionalFormatting>
  <conditionalFormatting sqref="Q81:T81">
    <cfRule type="cellIs" dxfId="143" priority="173" operator="equal">
      <formula>"Ko"</formula>
    </cfRule>
  </conditionalFormatting>
  <conditionalFormatting sqref="U81">
    <cfRule type="cellIs" dxfId="142" priority="169" operator="equal">
      <formula>0</formula>
    </cfRule>
  </conditionalFormatting>
  <conditionalFormatting sqref="I82">
    <cfRule type="cellIs" dxfId="141" priority="165" stopIfTrue="1" operator="lessThan">
      <formula>5</formula>
    </cfRule>
  </conditionalFormatting>
  <conditionalFormatting sqref="I82">
    <cfRule type="cellIs" dxfId="140" priority="164" operator="lessThan">
      <formula>4</formula>
    </cfRule>
  </conditionalFormatting>
  <conditionalFormatting sqref="P82">
    <cfRule type="cellIs" dxfId="139" priority="163" operator="lessThan">
      <formula>2</formula>
    </cfRule>
  </conditionalFormatting>
  <conditionalFormatting sqref="V82">
    <cfRule type="containsText" dxfId="138" priority="162" operator="containsText" text="Nợ 0 TC">
      <formula>NOT(ISERROR(SEARCH("Nợ 0 TC",V82)))</formula>
    </cfRule>
  </conditionalFormatting>
  <conditionalFormatting sqref="W82">
    <cfRule type="cellIs" dxfId="137" priority="159" operator="greaterThan">
      <formula>"HOÃN CN"</formula>
    </cfRule>
    <cfRule type="cellIs" dxfId="136" priority="160" operator="greaterThan">
      <formula>"Hoãn CN"</formula>
    </cfRule>
  </conditionalFormatting>
  <conditionalFormatting sqref="W82">
    <cfRule type="cellIs" dxfId="135" priority="158" operator="notEqual">
      <formula>"CNTN"</formula>
    </cfRule>
  </conditionalFormatting>
  <conditionalFormatting sqref="Q82:T82">
    <cfRule type="cellIs" dxfId="134" priority="161" operator="equal">
      <formula>"Ko"</formula>
    </cfRule>
  </conditionalFormatting>
  <conditionalFormatting sqref="U82">
    <cfRule type="cellIs" dxfId="133" priority="157" operator="equal">
      <formula>0</formula>
    </cfRule>
  </conditionalFormatting>
  <conditionalFormatting sqref="I83">
    <cfRule type="cellIs" dxfId="132" priority="156" stopIfTrue="1" operator="lessThan">
      <formula>5</formula>
    </cfRule>
  </conditionalFormatting>
  <conditionalFormatting sqref="I83">
    <cfRule type="cellIs" dxfId="131" priority="155" operator="lessThan">
      <formula>4</formula>
    </cfRule>
  </conditionalFormatting>
  <conditionalFormatting sqref="P83">
    <cfRule type="cellIs" dxfId="130" priority="154" operator="lessThan">
      <formula>2</formula>
    </cfRule>
  </conditionalFormatting>
  <conditionalFormatting sqref="V83">
    <cfRule type="containsText" dxfId="129" priority="153" operator="containsText" text="Nợ 0 TC">
      <formula>NOT(ISERROR(SEARCH("Nợ 0 TC",V83)))</formula>
    </cfRule>
  </conditionalFormatting>
  <conditionalFormatting sqref="W83">
    <cfRule type="cellIs" dxfId="128" priority="150" operator="greaterThan">
      <formula>"HOÃN CN"</formula>
    </cfRule>
    <cfRule type="cellIs" dxfId="127" priority="151" operator="greaterThan">
      <formula>"Hoãn CN"</formula>
    </cfRule>
  </conditionalFormatting>
  <conditionalFormatting sqref="W83">
    <cfRule type="cellIs" dxfId="126" priority="149" operator="notEqual">
      <formula>"CNTN"</formula>
    </cfRule>
  </conditionalFormatting>
  <conditionalFormatting sqref="Q83:T83">
    <cfRule type="cellIs" dxfId="125" priority="152" operator="equal">
      <formula>"Ko"</formula>
    </cfRule>
  </conditionalFormatting>
  <conditionalFormatting sqref="U83">
    <cfRule type="cellIs" dxfId="124" priority="148" operator="equal">
      <formula>0</formula>
    </cfRule>
  </conditionalFormatting>
  <conditionalFormatting sqref="M82:M83">
    <cfRule type="cellIs" dxfId="123" priority="147" operator="lessThan">
      <formula>5.5</formula>
    </cfRule>
  </conditionalFormatting>
  <conditionalFormatting sqref="L82:L83">
    <cfRule type="cellIs" dxfId="122" priority="146" operator="lessThan">
      <formula>5.5</formula>
    </cfRule>
  </conditionalFormatting>
  <conditionalFormatting sqref="N81">
    <cfRule type="cellIs" dxfId="121" priority="145" operator="lessThan">
      <formula>5.5</formula>
    </cfRule>
  </conditionalFormatting>
  <conditionalFormatting sqref="N82:N83">
    <cfRule type="cellIs" dxfId="120" priority="144" operator="lessThan">
      <formula>5.5</formula>
    </cfRule>
  </conditionalFormatting>
  <conditionalFormatting sqref="J98:K98">
    <cfRule type="cellIs" dxfId="119" priority="143" operator="lessThan">
      <formula>5.5</formula>
    </cfRule>
  </conditionalFormatting>
  <conditionalFormatting sqref="I98">
    <cfRule type="cellIs" dxfId="118" priority="142" stopIfTrue="1" operator="lessThan">
      <formula>5</formula>
    </cfRule>
  </conditionalFormatting>
  <conditionalFormatting sqref="I98">
    <cfRule type="cellIs" dxfId="117" priority="141" operator="lessThan">
      <formula>4</formula>
    </cfRule>
  </conditionalFormatting>
  <conditionalFormatting sqref="P98">
    <cfRule type="cellIs" dxfId="116" priority="140" operator="lessThan">
      <formula>2</formula>
    </cfRule>
  </conditionalFormatting>
  <conditionalFormatting sqref="V98">
    <cfRule type="containsText" dxfId="115" priority="139" operator="containsText" text="Nợ 0 TC">
      <formula>NOT(ISERROR(SEARCH("Nợ 0 TC",V98)))</formula>
    </cfRule>
  </conditionalFormatting>
  <conditionalFormatting sqref="W98">
    <cfRule type="cellIs" dxfId="114" priority="136" operator="greaterThan">
      <formula>"HOÃN CN"</formula>
    </cfRule>
    <cfRule type="cellIs" dxfId="113" priority="137" operator="greaterThan">
      <formula>"Hoãn CN"</formula>
    </cfRule>
  </conditionalFormatting>
  <conditionalFormatting sqref="W98">
    <cfRule type="cellIs" dxfId="112" priority="135" operator="notEqual">
      <formula>"CNTN"</formula>
    </cfRule>
  </conditionalFormatting>
  <conditionalFormatting sqref="Q98:T98">
    <cfRule type="cellIs" dxfId="111" priority="138" operator="equal">
      <formula>"Ko"</formula>
    </cfRule>
  </conditionalFormatting>
  <conditionalFormatting sqref="U98">
    <cfRule type="cellIs" dxfId="110" priority="134" operator="equal">
      <formula>0</formula>
    </cfRule>
  </conditionalFormatting>
  <conditionalFormatting sqref="M98">
    <cfRule type="cellIs" dxfId="109" priority="133" operator="lessThan">
      <formula>5.5</formula>
    </cfRule>
  </conditionalFormatting>
  <conditionalFormatting sqref="L98">
    <cfRule type="cellIs" dxfId="108" priority="132" operator="lessThan">
      <formula>5.5</formula>
    </cfRule>
  </conditionalFormatting>
  <conditionalFormatting sqref="N98">
    <cfRule type="cellIs" dxfId="107" priority="131" operator="lessThan">
      <formula>5.5</formula>
    </cfRule>
  </conditionalFormatting>
  <conditionalFormatting sqref="M99">
    <cfRule type="cellIs" dxfId="106" priority="120" operator="lessThan">
      <formula>5.5</formula>
    </cfRule>
  </conditionalFormatting>
  <conditionalFormatting sqref="J99:K99">
    <cfRule type="cellIs" dxfId="105" priority="130" operator="lessThan">
      <formula>5.5</formula>
    </cfRule>
  </conditionalFormatting>
  <conditionalFormatting sqref="I99">
    <cfRule type="cellIs" dxfId="104" priority="129" stopIfTrue="1" operator="lessThan">
      <formula>5</formula>
    </cfRule>
  </conditionalFormatting>
  <conditionalFormatting sqref="I99">
    <cfRule type="cellIs" dxfId="103" priority="128" operator="lessThan">
      <formula>4</formula>
    </cfRule>
  </conditionalFormatting>
  <conditionalFormatting sqref="P99">
    <cfRule type="cellIs" dxfId="102" priority="127" operator="lessThan">
      <formula>2</formula>
    </cfRule>
  </conditionalFormatting>
  <conditionalFormatting sqref="V99">
    <cfRule type="containsText" dxfId="101" priority="126" operator="containsText" text="Nợ 0 TC">
      <formula>NOT(ISERROR(SEARCH("Nợ 0 TC",V99)))</formula>
    </cfRule>
  </conditionalFormatting>
  <conditionalFormatting sqref="W99">
    <cfRule type="cellIs" dxfId="100" priority="123" operator="greaterThan">
      <formula>"HOÃN CN"</formula>
    </cfRule>
    <cfRule type="cellIs" dxfId="99" priority="124" operator="greaterThan">
      <formula>"Hoãn CN"</formula>
    </cfRule>
  </conditionalFormatting>
  <conditionalFormatting sqref="W99">
    <cfRule type="cellIs" dxfId="98" priority="122" operator="notEqual">
      <formula>"CNTN"</formula>
    </cfRule>
  </conditionalFormatting>
  <conditionalFormatting sqref="Q99:T99">
    <cfRule type="cellIs" dxfId="97" priority="125" operator="equal">
      <formula>"Ko"</formula>
    </cfRule>
  </conditionalFormatting>
  <conditionalFormatting sqref="U99">
    <cfRule type="cellIs" dxfId="96" priority="121" operator="equal">
      <formula>0</formula>
    </cfRule>
  </conditionalFormatting>
  <conditionalFormatting sqref="L99">
    <cfRule type="cellIs" dxfId="95" priority="119" operator="lessThan">
      <formula>5.5</formula>
    </cfRule>
  </conditionalFormatting>
  <conditionalFormatting sqref="J100:K101">
    <cfRule type="cellIs" dxfId="94" priority="118" operator="lessThan">
      <formula>5.5</formula>
    </cfRule>
  </conditionalFormatting>
  <conditionalFormatting sqref="I100">
    <cfRule type="cellIs" dxfId="93" priority="117" stopIfTrue="1" operator="lessThan">
      <formula>5</formula>
    </cfRule>
  </conditionalFormatting>
  <conditionalFormatting sqref="I100">
    <cfRule type="cellIs" dxfId="92" priority="116" operator="lessThan">
      <formula>4</formula>
    </cfRule>
  </conditionalFormatting>
  <conditionalFormatting sqref="P100">
    <cfRule type="cellIs" dxfId="91" priority="115" operator="lessThan">
      <formula>2</formula>
    </cfRule>
  </conditionalFormatting>
  <conditionalFormatting sqref="V100">
    <cfRule type="containsText" dxfId="90" priority="114" operator="containsText" text="Nợ 0 TC">
      <formula>NOT(ISERROR(SEARCH("Nợ 0 TC",V100)))</formula>
    </cfRule>
  </conditionalFormatting>
  <conditionalFormatting sqref="W100">
    <cfRule type="cellIs" dxfId="89" priority="111" operator="greaterThan">
      <formula>"HOÃN CN"</formula>
    </cfRule>
    <cfRule type="cellIs" dxfId="88" priority="112" operator="greaterThan">
      <formula>"Hoãn CN"</formula>
    </cfRule>
  </conditionalFormatting>
  <conditionalFormatting sqref="W100">
    <cfRule type="cellIs" dxfId="87" priority="110" operator="notEqual">
      <formula>"CNTN"</formula>
    </cfRule>
  </conditionalFormatting>
  <conditionalFormatting sqref="Q100:T100">
    <cfRule type="cellIs" dxfId="86" priority="113" operator="equal">
      <formula>"Ko"</formula>
    </cfRule>
  </conditionalFormatting>
  <conditionalFormatting sqref="U100">
    <cfRule type="cellIs" dxfId="85" priority="109" operator="equal">
      <formula>0</formula>
    </cfRule>
  </conditionalFormatting>
  <conditionalFormatting sqref="I101">
    <cfRule type="cellIs" dxfId="84" priority="108" stopIfTrue="1" operator="lessThan">
      <formula>5</formula>
    </cfRule>
  </conditionalFormatting>
  <conditionalFormatting sqref="I101">
    <cfRule type="cellIs" dxfId="83" priority="107" operator="lessThan">
      <formula>4</formula>
    </cfRule>
  </conditionalFormatting>
  <conditionalFormatting sqref="P101">
    <cfRule type="cellIs" dxfId="82" priority="106" operator="lessThan">
      <formula>2</formula>
    </cfRule>
  </conditionalFormatting>
  <conditionalFormatting sqref="V101">
    <cfRule type="containsText" dxfId="81" priority="105" operator="containsText" text="Nợ 0 TC">
      <formula>NOT(ISERROR(SEARCH("Nợ 0 TC",V101)))</formula>
    </cfRule>
  </conditionalFormatting>
  <conditionalFormatting sqref="W101">
    <cfRule type="cellIs" dxfId="80" priority="102" operator="greaterThan">
      <formula>"HOÃN CN"</formula>
    </cfRule>
    <cfRule type="cellIs" dxfId="79" priority="103" operator="greaterThan">
      <formula>"Hoãn CN"</formula>
    </cfRule>
  </conditionalFormatting>
  <conditionalFormatting sqref="W101">
    <cfRule type="cellIs" dxfId="78" priority="101" operator="notEqual">
      <formula>"CNTN"</formula>
    </cfRule>
  </conditionalFormatting>
  <conditionalFormatting sqref="Q101:T101">
    <cfRule type="cellIs" dxfId="77" priority="104" operator="equal">
      <formula>"Ko"</formula>
    </cfRule>
  </conditionalFormatting>
  <conditionalFormatting sqref="U101">
    <cfRule type="cellIs" dxfId="76" priority="100" operator="equal">
      <formula>0</formula>
    </cfRule>
  </conditionalFormatting>
  <conditionalFormatting sqref="M100:M101">
    <cfRule type="cellIs" dxfId="75" priority="99" operator="lessThan">
      <formula>5.5</formula>
    </cfRule>
  </conditionalFormatting>
  <conditionalFormatting sqref="L100:L101">
    <cfRule type="cellIs" dxfId="74" priority="98" operator="lessThan">
      <formula>5.5</formula>
    </cfRule>
  </conditionalFormatting>
  <conditionalFormatting sqref="N99">
    <cfRule type="cellIs" dxfId="73" priority="97" operator="lessThan">
      <formula>5.5</formula>
    </cfRule>
  </conditionalFormatting>
  <conditionalFormatting sqref="N100:N101">
    <cfRule type="cellIs" dxfId="72" priority="96" operator="lessThan">
      <formula>5.5</formula>
    </cfRule>
  </conditionalFormatting>
  <conditionalFormatting sqref="M102">
    <cfRule type="cellIs" dxfId="71" priority="85" operator="lessThan">
      <formula>5.5</formula>
    </cfRule>
  </conditionalFormatting>
  <conditionalFormatting sqref="J102:K102">
    <cfRule type="cellIs" dxfId="70" priority="95" operator="lessThan">
      <formula>5.5</formula>
    </cfRule>
  </conditionalFormatting>
  <conditionalFormatting sqref="I102">
    <cfRule type="cellIs" dxfId="69" priority="94" stopIfTrue="1" operator="lessThan">
      <formula>5</formula>
    </cfRule>
  </conditionalFormatting>
  <conditionalFormatting sqref="I102">
    <cfRule type="cellIs" dxfId="68" priority="93" operator="lessThan">
      <formula>4</formula>
    </cfRule>
  </conditionalFormatting>
  <conditionalFormatting sqref="P102">
    <cfRule type="cellIs" dxfId="67" priority="92" operator="lessThan">
      <formula>2</formula>
    </cfRule>
  </conditionalFormatting>
  <conditionalFormatting sqref="V102">
    <cfRule type="containsText" dxfId="66" priority="91" operator="containsText" text="Nợ 0 TC">
      <formula>NOT(ISERROR(SEARCH("Nợ 0 TC",V102)))</formula>
    </cfRule>
  </conditionalFormatting>
  <conditionalFormatting sqref="W102">
    <cfRule type="cellIs" dxfId="65" priority="88" operator="greaterThan">
      <formula>"HOÃN CN"</formula>
    </cfRule>
    <cfRule type="cellIs" dxfId="64" priority="89" operator="greaterThan">
      <formula>"Hoãn CN"</formula>
    </cfRule>
  </conditionalFormatting>
  <conditionalFormatting sqref="W102">
    <cfRule type="cellIs" dxfId="63" priority="87" operator="notEqual">
      <formula>"CNTN"</formula>
    </cfRule>
  </conditionalFormatting>
  <conditionalFormatting sqref="Q102:T102">
    <cfRule type="cellIs" dxfId="62" priority="90" operator="equal">
      <formula>"Ko"</formula>
    </cfRule>
  </conditionalFormatting>
  <conditionalFormatting sqref="U102">
    <cfRule type="cellIs" dxfId="61" priority="86" operator="equal">
      <formula>0</formula>
    </cfRule>
  </conditionalFormatting>
  <conditionalFormatting sqref="L102">
    <cfRule type="cellIs" dxfId="60" priority="84" operator="lessThan">
      <formula>5.5</formula>
    </cfRule>
  </conditionalFormatting>
  <conditionalFormatting sqref="J103:K104">
    <cfRule type="cellIs" dxfId="59" priority="83" operator="lessThan">
      <formula>5.5</formula>
    </cfRule>
  </conditionalFormatting>
  <conditionalFormatting sqref="I103">
    <cfRule type="cellIs" dxfId="58" priority="82" stopIfTrue="1" operator="lessThan">
      <formula>5</formula>
    </cfRule>
  </conditionalFormatting>
  <conditionalFormatting sqref="I103">
    <cfRule type="cellIs" dxfId="57" priority="81" operator="lessThan">
      <formula>4</formula>
    </cfRule>
  </conditionalFormatting>
  <conditionalFormatting sqref="P103">
    <cfRule type="cellIs" dxfId="56" priority="80" operator="lessThan">
      <formula>2</formula>
    </cfRule>
  </conditionalFormatting>
  <conditionalFormatting sqref="V103">
    <cfRule type="containsText" dxfId="55" priority="79" operator="containsText" text="Nợ 0 TC">
      <formula>NOT(ISERROR(SEARCH("Nợ 0 TC",V103)))</formula>
    </cfRule>
  </conditionalFormatting>
  <conditionalFormatting sqref="W103">
    <cfRule type="cellIs" dxfId="54" priority="76" operator="greaterThan">
      <formula>"HOÃN CN"</formula>
    </cfRule>
    <cfRule type="cellIs" dxfId="53" priority="77" operator="greaterThan">
      <formula>"Hoãn CN"</formula>
    </cfRule>
  </conditionalFormatting>
  <conditionalFormatting sqref="W103">
    <cfRule type="cellIs" dxfId="52" priority="75" operator="notEqual">
      <formula>"CNTN"</formula>
    </cfRule>
  </conditionalFormatting>
  <conditionalFormatting sqref="Q103:T103">
    <cfRule type="cellIs" dxfId="51" priority="78" operator="equal">
      <formula>"Ko"</formula>
    </cfRule>
  </conditionalFormatting>
  <conditionalFormatting sqref="U103">
    <cfRule type="cellIs" dxfId="50" priority="74" operator="equal">
      <formula>0</formula>
    </cfRule>
  </conditionalFormatting>
  <conditionalFormatting sqref="I104">
    <cfRule type="cellIs" dxfId="49" priority="73" stopIfTrue="1" operator="lessThan">
      <formula>5</formula>
    </cfRule>
  </conditionalFormatting>
  <conditionalFormatting sqref="I104">
    <cfRule type="cellIs" dxfId="48" priority="72" operator="lessThan">
      <formula>4</formula>
    </cfRule>
  </conditionalFormatting>
  <conditionalFormatting sqref="P104">
    <cfRule type="cellIs" dxfId="47" priority="71" operator="lessThan">
      <formula>2</formula>
    </cfRule>
  </conditionalFormatting>
  <conditionalFormatting sqref="V104">
    <cfRule type="containsText" dxfId="46" priority="70" operator="containsText" text="Nợ 0 TC">
      <formula>NOT(ISERROR(SEARCH("Nợ 0 TC",V104)))</formula>
    </cfRule>
  </conditionalFormatting>
  <conditionalFormatting sqref="W104">
    <cfRule type="cellIs" dxfId="45" priority="67" operator="greaterThan">
      <formula>"HOÃN CN"</formula>
    </cfRule>
    <cfRule type="cellIs" dxfId="44" priority="68" operator="greaterThan">
      <formula>"Hoãn CN"</formula>
    </cfRule>
  </conditionalFormatting>
  <conditionalFormatting sqref="W104">
    <cfRule type="cellIs" dxfId="43" priority="66" operator="notEqual">
      <formula>"CNTN"</formula>
    </cfRule>
  </conditionalFormatting>
  <conditionalFormatting sqref="Q104:T104">
    <cfRule type="cellIs" dxfId="42" priority="69" operator="equal">
      <formula>"Ko"</formula>
    </cfRule>
  </conditionalFormatting>
  <conditionalFormatting sqref="U104">
    <cfRule type="cellIs" dxfId="41" priority="65" operator="equal">
      <formula>0</formula>
    </cfRule>
  </conditionalFormatting>
  <conditionalFormatting sqref="M103:M104">
    <cfRule type="cellIs" dxfId="40" priority="64" operator="lessThan">
      <formula>5.5</formula>
    </cfRule>
  </conditionalFormatting>
  <conditionalFormatting sqref="L103:L104">
    <cfRule type="cellIs" dxfId="39" priority="63" operator="lessThan">
      <formula>5.5</formula>
    </cfRule>
  </conditionalFormatting>
  <conditionalFormatting sqref="N102">
    <cfRule type="cellIs" dxfId="38" priority="62" operator="lessThan">
      <formula>5.5</formula>
    </cfRule>
  </conditionalFormatting>
  <conditionalFormatting sqref="N103:N104">
    <cfRule type="cellIs" dxfId="37" priority="61" operator="lessThan">
      <formula>5.5</formula>
    </cfRule>
  </conditionalFormatting>
  <conditionalFormatting sqref="M105">
    <cfRule type="cellIs" dxfId="36" priority="50" operator="lessThan">
      <formula>5.5</formula>
    </cfRule>
  </conditionalFormatting>
  <conditionalFormatting sqref="J105:K105">
    <cfRule type="cellIs" dxfId="35" priority="60" operator="lessThan">
      <formula>5.5</formula>
    </cfRule>
  </conditionalFormatting>
  <conditionalFormatting sqref="I105">
    <cfRule type="cellIs" dxfId="34" priority="59" stopIfTrue="1" operator="lessThan">
      <formula>5</formula>
    </cfRule>
  </conditionalFormatting>
  <conditionalFormatting sqref="I105">
    <cfRule type="cellIs" dxfId="33" priority="58" operator="lessThan">
      <formula>4</formula>
    </cfRule>
  </conditionalFormatting>
  <conditionalFormatting sqref="P105">
    <cfRule type="cellIs" dxfId="32" priority="57" operator="lessThan">
      <formula>2</formula>
    </cfRule>
  </conditionalFormatting>
  <conditionalFormatting sqref="V105">
    <cfRule type="containsText" dxfId="31" priority="56" operator="containsText" text="Nợ 0 TC">
      <formula>NOT(ISERROR(SEARCH("Nợ 0 TC",V105)))</formula>
    </cfRule>
  </conditionalFormatting>
  <conditionalFormatting sqref="W105">
    <cfRule type="cellIs" dxfId="30" priority="53" operator="greaterThan">
      <formula>"HOÃN CN"</formula>
    </cfRule>
    <cfRule type="cellIs" dxfId="29" priority="54" operator="greaterThan">
      <formula>"Hoãn CN"</formula>
    </cfRule>
  </conditionalFormatting>
  <conditionalFormatting sqref="W105">
    <cfRule type="cellIs" dxfId="28" priority="52" operator="notEqual">
      <formula>"CNTN"</formula>
    </cfRule>
  </conditionalFormatting>
  <conditionalFormatting sqref="Q105:T105">
    <cfRule type="cellIs" dxfId="27" priority="55" operator="equal">
      <formula>"Ko"</formula>
    </cfRule>
  </conditionalFormatting>
  <conditionalFormatting sqref="U105">
    <cfRule type="cellIs" dxfId="26" priority="51" operator="equal">
      <formula>0</formula>
    </cfRule>
  </conditionalFormatting>
  <conditionalFormatting sqref="L105">
    <cfRule type="cellIs" dxfId="25" priority="49" operator="lessThan">
      <formula>5.5</formula>
    </cfRule>
  </conditionalFormatting>
  <conditionalFormatting sqref="J106:K106">
    <cfRule type="cellIs" dxfId="24" priority="48" operator="lessThan">
      <formula>5.5</formula>
    </cfRule>
  </conditionalFormatting>
  <conditionalFormatting sqref="I106">
    <cfRule type="cellIs" dxfId="23" priority="47" stopIfTrue="1" operator="lessThan">
      <formula>5</formula>
    </cfRule>
  </conditionalFormatting>
  <conditionalFormatting sqref="I106">
    <cfRule type="cellIs" dxfId="22" priority="46" operator="lessThan">
      <formula>4</formula>
    </cfRule>
  </conditionalFormatting>
  <conditionalFormatting sqref="P106">
    <cfRule type="cellIs" dxfId="21" priority="45" operator="lessThan">
      <formula>2</formula>
    </cfRule>
  </conditionalFormatting>
  <conditionalFormatting sqref="V106">
    <cfRule type="containsText" dxfId="20" priority="44" operator="containsText" text="Nợ 0 TC">
      <formula>NOT(ISERROR(SEARCH("Nợ 0 TC",V106)))</formula>
    </cfRule>
  </conditionalFormatting>
  <conditionalFormatting sqref="W106">
    <cfRule type="cellIs" dxfId="19" priority="41" operator="greaterThan">
      <formula>"HOÃN CN"</formula>
    </cfRule>
    <cfRule type="cellIs" dxfId="18" priority="42" operator="greaterThan">
      <formula>"Hoãn CN"</formula>
    </cfRule>
  </conditionalFormatting>
  <conditionalFormatting sqref="W106">
    <cfRule type="cellIs" dxfId="17" priority="40" operator="notEqual">
      <formula>"CNTN"</formula>
    </cfRule>
  </conditionalFormatting>
  <conditionalFormatting sqref="Q106:T106">
    <cfRule type="cellIs" dxfId="16" priority="43" operator="equal">
      <formula>"Ko"</formula>
    </cfRule>
  </conditionalFormatting>
  <conditionalFormatting sqref="U106">
    <cfRule type="cellIs" dxfId="15" priority="39" operator="equal">
      <formula>0</formula>
    </cfRule>
  </conditionalFormatting>
  <conditionalFormatting sqref="M106">
    <cfRule type="cellIs" dxfId="14" priority="29" operator="lessThan">
      <formula>5.5</formula>
    </cfRule>
  </conditionalFormatting>
  <conditionalFormatting sqref="L106">
    <cfRule type="cellIs" dxfId="13" priority="28" operator="lessThan">
      <formula>5.5</formula>
    </cfRule>
  </conditionalFormatting>
  <conditionalFormatting sqref="N105">
    <cfRule type="cellIs" dxfId="12" priority="27" operator="lessThan">
      <formula>5.5</formula>
    </cfRule>
  </conditionalFormatting>
  <conditionalFormatting sqref="N106">
    <cfRule type="cellIs" dxfId="11" priority="26" operator="lessThan">
      <formula>5.5</formula>
    </cfRule>
  </conditionalFormatting>
  <conditionalFormatting sqref="J111:N111">
    <cfRule type="cellIs" dxfId="10" priority="12" operator="lessThan">
      <formula>5.5</formula>
    </cfRule>
  </conditionalFormatting>
  <conditionalFormatting sqref="I111">
    <cfRule type="cellIs" dxfId="9" priority="11" stopIfTrue="1" operator="lessThan">
      <formula>5</formula>
    </cfRule>
  </conditionalFormatting>
  <conditionalFormatting sqref="I111">
    <cfRule type="cellIs" dxfId="8" priority="10" operator="lessThan">
      <formula>4</formula>
    </cfRule>
  </conditionalFormatting>
  <conditionalFormatting sqref="P111">
    <cfRule type="cellIs" dxfId="7" priority="9" operator="lessThan">
      <formula>2</formula>
    </cfRule>
  </conditionalFormatting>
  <conditionalFormatting sqref="V111">
    <cfRule type="containsText" dxfId="6" priority="8" operator="containsText" text="Nợ 0 TC">
      <formula>NOT(ISERROR(SEARCH("Nợ 0 TC",V111)))</formula>
    </cfRule>
  </conditionalFormatting>
  <conditionalFormatting sqref="W111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W111">
    <cfRule type="cellIs" dxfId="3" priority="4" operator="notEqual">
      <formula>"CNTN"</formula>
    </cfRule>
  </conditionalFormatting>
  <conditionalFormatting sqref="U111">
    <cfRule type="cellIs" dxfId="2" priority="3" operator="equal">
      <formula>0</formula>
    </cfRule>
  </conditionalFormatting>
  <conditionalFormatting sqref="O110">
    <cfRule type="cellIs" dxfId="1" priority="2" operator="lessThan">
      <formula>5.5</formula>
    </cfRule>
  </conditionalFormatting>
  <conditionalFormatting sqref="O111">
    <cfRule type="cellIs" dxfId="0" priority="1" operator="lessThan">
      <formula>5.5</formula>
    </cfRule>
  </conditionalFormatting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workbookViewId="0">
      <pane ySplit="5" topLeftCell="A90" activePane="bottomLeft" state="frozen"/>
      <selection pane="bottomLeft" activeCell="C110" sqref="C110"/>
    </sheetView>
  </sheetViews>
  <sheetFormatPr defaultColWidth="9.140625" defaultRowHeight="12.75"/>
  <cols>
    <col min="1" max="1" width="3.28515625" style="52" customWidth="1"/>
    <col min="2" max="2" width="11.28515625" style="61" customWidth="1"/>
    <col min="3" max="3" width="16.28515625" style="52" customWidth="1"/>
    <col min="4" max="4" width="7.85546875" style="52" customWidth="1"/>
    <col min="5" max="5" width="8.7109375" style="52" customWidth="1"/>
    <col min="6" max="6" width="10.42578125" style="52" customWidth="1"/>
    <col min="7" max="7" width="10.7109375" style="62" customWidth="1"/>
    <col min="8" max="8" width="4.7109375" style="52" customWidth="1"/>
    <col min="9" max="9" width="5" style="52" customWidth="1"/>
    <col min="10" max="10" width="5.28515625" style="63" customWidth="1"/>
    <col min="11" max="14" width="5.28515625" style="64" customWidth="1"/>
    <col min="15" max="16" width="5.28515625" style="52" customWidth="1"/>
    <col min="17" max="20" width="4.7109375" style="52" customWidth="1"/>
    <col min="21" max="21" width="8.7109375" style="52" customWidth="1"/>
    <col min="22" max="22" width="11.28515625" style="52" customWidth="1"/>
    <col min="23" max="23" width="10.28515625" style="52" customWidth="1"/>
    <col min="24" max="16384" width="9.140625" style="52"/>
  </cols>
  <sheetData>
    <row r="1" spans="1:23" ht="16.5" customHeight="1">
      <c r="A1" s="82" t="s">
        <v>3</v>
      </c>
      <c r="B1" s="82"/>
      <c r="C1" s="82"/>
      <c r="D1" s="82"/>
      <c r="E1" s="50"/>
      <c r="F1" s="83" t="s">
        <v>29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ht="15" customHeight="1">
      <c r="A2" s="84" t="s">
        <v>31</v>
      </c>
      <c r="B2" s="84"/>
      <c r="C2" s="84"/>
      <c r="D2" s="84"/>
      <c r="E2" s="50"/>
      <c r="F2" s="84" t="s">
        <v>27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s="53" customFormat="1" ht="15" customHeight="1">
      <c r="A3" s="85" t="s">
        <v>0</v>
      </c>
      <c r="B3" s="88" t="s">
        <v>12</v>
      </c>
      <c r="C3" s="91" t="s">
        <v>13</v>
      </c>
      <c r="D3" s="94" t="s">
        <v>1</v>
      </c>
      <c r="E3" s="97" t="s">
        <v>21</v>
      </c>
      <c r="F3" s="100" t="s">
        <v>20</v>
      </c>
      <c r="G3" s="103" t="s">
        <v>19</v>
      </c>
      <c r="H3" s="106" t="s">
        <v>4</v>
      </c>
      <c r="I3" s="106" t="s">
        <v>23</v>
      </c>
      <c r="J3" s="121" t="s">
        <v>26</v>
      </c>
      <c r="K3" s="122"/>
      <c r="L3" s="122"/>
      <c r="M3" s="122"/>
      <c r="N3" s="123"/>
      <c r="O3" s="109" t="s">
        <v>14</v>
      </c>
      <c r="P3" s="117" t="s">
        <v>15</v>
      </c>
      <c r="Q3" s="109" t="s">
        <v>7</v>
      </c>
      <c r="R3" s="109" t="s">
        <v>8</v>
      </c>
      <c r="S3" s="109" t="s">
        <v>5</v>
      </c>
      <c r="T3" s="109" t="s">
        <v>6</v>
      </c>
      <c r="U3" s="117" t="s">
        <v>22</v>
      </c>
      <c r="V3" s="118" t="s">
        <v>9</v>
      </c>
      <c r="W3" s="115" t="s">
        <v>16</v>
      </c>
    </row>
    <row r="4" spans="1:23" s="53" customFormat="1" ht="21.75" customHeight="1">
      <c r="A4" s="86"/>
      <c r="B4" s="89"/>
      <c r="C4" s="92"/>
      <c r="D4" s="95"/>
      <c r="E4" s="98"/>
      <c r="F4" s="101"/>
      <c r="G4" s="104"/>
      <c r="H4" s="107"/>
      <c r="I4" s="107"/>
      <c r="J4" s="112" t="s">
        <v>127</v>
      </c>
      <c r="K4" s="112" t="s">
        <v>128</v>
      </c>
      <c r="L4" s="112" t="s">
        <v>129</v>
      </c>
      <c r="M4" s="112" t="s">
        <v>130</v>
      </c>
      <c r="N4" s="112" t="s">
        <v>131</v>
      </c>
      <c r="O4" s="110"/>
      <c r="P4" s="117" t="s">
        <v>17</v>
      </c>
      <c r="Q4" s="110" t="s">
        <v>7</v>
      </c>
      <c r="R4" s="110" t="s">
        <v>8</v>
      </c>
      <c r="S4" s="110" t="s">
        <v>5</v>
      </c>
      <c r="T4" s="110" t="s">
        <v>6</v>
      </c>
      <c r="U4" s="117" t="s">
        <v>6</v>
      </c>
      <c r="V4" s="119"/>
      <c r="W4" s="115" t="s">
        <v>18</v>
      </c>
    </row>
    <row r="5" spans="1:23" s="53" customFormat="1" ht="27" customHeight="1">
      <c r="A5" s="87"/>
      <c r="B5" s="90"/>
      <c r="C5" s="93"/>
      <c r="D5" s="96"/>
      <c r="E5" s="99"/>
      <c r="F5" s="102"/>
      <c r="G5" s="105"/>
      <c r="H5" s="108"/>
      <c r="I5" s="108"/>
      <c r="J5" s="113"/>
      <c r="K5" s="113"/>
      <c r="L5" s="113"/>
      <c r="M5" s="113"/>
      <c r="N5" s="113"/>
      <c r="O5" s="111"/>
      <c r="P5" s="117"/>
      <c r="Q5" s="111"/>
      <c r="R5" s="111"/>
      <c r="S5" s="111"/>
      <c r="T5" s="111"/>
      <c r="U5" s="117"/>
      <c r="V5" s="120"/>
      <c r="W5" s="115"/>
    </row>
    <row r="6" spans="1:23" s="55" customFormat="1" ht="18.600000000000001" customHeight="1">
      <c r="A6" s="24" t="s">
        <v>33</v>
      </c>
      <c r="B6" s="42"/>
      <c r="C6" s="2"/>
      <c r="D6" s="3"/>
      <c r="E6" s="3"/>
      <c r="F6" s="4"/>
      <c r="G6" s="5"/>
      <c r="H6" s="5"/>
      <c r="I6" s="2"/>
      <c r="J6" s="5"/>
      <c r="K6" s="2"/>
      <c r="L6" s="2"/>
      <c r="M6" s="2"/>
      <c r="N6" s="2"/>
      <c r="O6" s="54"/>
      <c r="P6" s="5"/>
      <c r="Q6" s="5"/>
      <c r="R6" s="5"/>
      <c r="S6" s="5"/>
      <c r="T6" s="5"/>
      <c r="U6" s="5"/>
      <c r="V6" s="5"/>
      <c r="W6" s="5"/>
    </row>
    <row r="7" spans="1:23" s="55" customFormat="1" ht="19.149999999999999" customHeight="1">
      <c r="A7" s="33">
        <v>1</v>
      </c>
      <c r="B7" s="31">
        <v>23212510379</v>
      </c>
      <c r="C7" s="40" t="s">
        <v>34</v>
      </c>
      <c r="D7" s="41" t="s">
        <v>35</v>
      </c>
      <c r="E7" s="34" t="s">
        <v>36</v>
      </c>
      <c r="F7" s="56">
        <v>36405</v>
      </c>
      <c r="G7" s="35" t="s">
        <v>37</v>
      </c>
      <c r="H7" s="35" t="s">
        <v>38</v>
      </c>
      <c r="I7" s="57">
        <v>7.95</v>
      </c>
      <c r="J7" s="57">
        <v>0</v>
      </c>
      <c r="K7" s="57">
        <v>0</v>
      </c>
      <c r="L7" s="57">
        <v>0</v>
      </c>
      <c r="M7" s="57">
        <v>0</v>
      </c>
      <c r="N7" s="57">
        <v>8.8000000000000007</v>
      </c>
      <c r="O7" s="57">
        <v>7.99</v>
      </c>
      <c r="P7" s="57">
        <v>3.45</v>
      </c>
      <c r="Q7" s="32" t="s">
        <v>289</v>
      </c>
      <c r="R7" s="32" t="s">
        <v>289</v>
      </c>
      <c r="S7" s="32" t="s">
        <v>289</v>
      </c>
      <c r="T7" s="32" t="s">
        <v>289</v>
      </c>
      <c r="U7" s="32" t="s">
        <v>290</v>
      </c>
      <c r="V7" s="58"/>
      <c r="W7" s="36" t="s">
        <v>291</v>
      </c>
    </row>
    <row r="8" spans="1:23" s="55" customFormat="1" ht="19.149999999999999" customHeight="1">
      <c r="A8" s="33">
        <v>2</v>
      </c>
      <c r="B8" s="31">
        <v>2320253515</v>
      </c>
      <c r="C8" s="40" t="s">
        <v>39</v>
      </c>
      <c r="D8" s="41" t="s">
        <v>35</v>
      </c>
      <c r="E8" s="34" t="s">
        <v>36</v>
      </c>
      <c r="F8" s="56">
        <v>36374</v>
      </c>
      <c r="G8" s="35" t="s">
        <v>40</v>
      </c>
      <c r="H8" s="35" t="s">
        <v>41</v>
      </c>
      <c r="I8" s="57">
        <v>7.03</v>
      </c>
      <c r="J8" s="57">
        <v>0</v>
      </c>
      <c r="K8" s="57">
        <v>0</v>
      </c>
      <c r="L8" s="57">
        <v>0</v>
      </c>
      <c r="M8" s="57">
        <v>0</v>
      </c>
      <c r="N8" s="57">
        <v>8.6999999999999993</v>
      </c>
      <c r="O8" s="57">
        <v>7.1</v>
      </c>
      <c r="P8" s="57">
        <v>2.93</v>
      </c>
      <c r="Q8" s="32" t="s">
        <v>289</v>
      </c>
      <c r="R8" s="32" t="s">
        <v>289</v>
      </c>
      <c r="S8" s="32" t="s">
        <v>289</v>
      </c>
      <c r="T8" s="32" t="s">
        <v>289</v>
      </c>
      <c r="U8" s="32" t="s">
        <v>292</v>
      </c>
      <c r="V8" s="58"/>
      <c r="W8" s="36" t="s">
        <v>291</v>
      </c>
    </row>
    <row r="9" spans="1:23" s="55" customFormat="1" ht="19.149999999999999" customHeight="1">
      <c r="A9" s="33">
        <v>3</v>
      </c>
      <c r="B9" s="31">
        <v>2321257515</v>
      </c>
      <c r="C9" s="40" t="s">
        <v>42</v>
      </c>
      <c r="D9" s="41" t="s">
        <v>43</v>
      </c>
      <c r="E9" s="34" t="s">
        <v>36</v>
      </c>
      <c r="F9" s="56">
        <v>36415</v>
      </c>
      <c r="G9" s="35" t="s">
        <v>44</v>
      </c>
      <c r="H9" s="35" t="s">
        <v>38</v>
      </c>
      <c r="I9" s="57">
        <v>7.65</v>
      </c>
      <c r="J9" s="57">
        <v>0</v>
      </c>
      <c r="K9" s="57">
        <v>0</v>
      </c>
      <c r="L9" s="57">
        <v>0</v>
      </c>
      <c r="M9" s="57">
        <v>0</v>
      </c>
      <c r="N9" s="57">
        <v>8.8000000000000007</v>
      </c>
      <c r="O9" s="57">
        <v>7.7</v>
      </c>
      <c r="P9" s="57">
        <v>3.29</v>
      </c>
      <c r="Q9" s="32" t="s">
        <v>289</v>
      </c>
      <c r="R9" s="32" t="s">
        <v>289</v>
      </c>
      <c r="S9" s="32" t="s">
        <v>289</v>
      </c>
      <c r="T9" s="32" t="s">
        <v>289</v>
      </c>
      <c r="U9" s="32" t="s">
        <v>292</v>
      </c>
      <c r="V9" s="58"/>
      <c r="W9" s="36" t="s">
        <v>291</v>
      </c>
    </row>
    <row r="10" spans="1:23" s="55" customFormat="1" ht="19.149999999999999" customHeight="1">
      <c r="A10" s="33">
        <v>4</v>
      </c>
      <c r="B10" s="31">
        <v>23212511789</v>
      </c>
      <c r="C10" s="40" t="s">
        <v>45</v>
      </c>
      <c r="D10" s="41" t="s">
        <v>46</v>
      </c>
      <c r="E10" s="34" t="s">
        <v>36</v>
      </c>
      <c r="F10" s="56">
        <v>35217</v>
      </c>
      <c r="G10" s="35" t="s">
        <v>47</v>
      </c>
      <c r="H10" s="35" t="s">
        <v>38</v>
      </c>
      <c r="I10" s="57">
        <v>8.4700000000000006</v>
      </c>
      <c r="J10" s="57">
        <v>0</v>
      </c>
      <c r="K10" s="57">
        <v>0</v>
      </c>
      <c r="L10" s="57">
        <v>0</v>
      </c>
      <c r="M10" s="57">
        <v>0</v>
      </c>
      <c r="N10" s="57">
        <v>9.1</v>
      </c>
      <c r="O10" s="57">
        <v>8.49</v>
      </c>
      <c r="P10" s="57">
        <v>3.66</v>
      </c>
      <c r="Q10" s="32" t="s">
        <v>289</v>
      </c>
      <c r="R10" s="32" t="s">
        <v>289</v>
      </c>
      <c r="S10" s="32" t="s">
        <v>289</v>
      </c>
      <c r="T10" s="32" t="s">
        <v>289</v>
      </c>
      <c r="U10" s="32" t="s">
        <v>290</v>
      </c>
      <c r="V10" s="58"/>
      <c r="W10" s="36" t="s">
        <v>291</v>
      </c>
    </row>
    <row r="11" spans="1:23" s="55" customFormat="1" ht="19.149999999999999" customHeight="1">
      <c r="A11" s="33">
        <v>5</v>
      </c>
      <c r="B11" s="31">
        <v>2320257479</v>
      </c>
      <c r="C11" s="40" t="s">
        <v>48</v>
      </c>
      <c r="D11" s="41" t="s">
        <v>49</v>
      </c>
      <c r="E11" s="34" t="s">
        <v>36</v>
      </c>
      <c r="F11" s="56">
        <v>36409</v>
      </c>
      <c r="G11" s="35" t="s">
        <v>50</v>
      </c>
      <c r="H11" s="35" t="s">
        <v>41</v>
      </c>
      <c r="I11" s="57">
        <v>7.84</v>
      </c>
      <c r="J11" s="57">
        <v>0</v>
      </c>
      <c r="K11" s="57">
        <v>0</v>
      </c>
      <c r="L11" s="57">
        <v>0</v>
      </c>
      <c r="M11" s="57">
        <v>0</v>
      </c>
      <c r="N11" s="57">
        <v>8.9</v>
      </c>
      <c r="O11" s="57">
        <v>7.88</v>
      </c>
      <c r="P11" s="57">
        <v>3.41</v>
      </c>
      <c r="Q11" s="32" t="s">
        <v>289</v>
      </c>
      <c r="R11" s="32" t="s">
        <v>289</v>
      </c>
      <c r="S11" s="32" t="s">
        <v>289</v>
      </c>
      <c r="T11" s="32" t="s">
        <v>289</v>
      </c>
      <c r="U11" s="32" t="s">
        <v>292</v>
      </c>
      <c r="V11" s="58"/>
      <c r="W11" s="36" t="s">
        <v>291</v>
      </c>
    </row>
    <row r="12" spans="1:23" s="55" customFormat="1" ht="19.149999999999999" customHeight="1">
      <c r="A12" s="33">
        <v>6</v>
      </c>
      <c r="B12" s="31">
        <v>2320252822</v>
      </c>
      <c r="C12" s="40" t="s">
        <v>51</v>
      </c>
      <c r="D12" s="41" t="s">
        <v>52</v>
      </c>
      <c r="E12" s="34" t="s">
        <v>36</v>
      </c>
      <c r="F12" s="56">
        <v>36386</v>
      </c>
      <c r="G12" s="35" t="s">
        <v>50</v>
      </c>
      <c r="H12" s="35" t="s">
        <v>41</v>
      </c>
      <c r="I12" s="57">
        <v>7.74</v>
      </c>
      <c r="J12" s="57">
        <v>0</v>
      </c>
      <c r="K12" s="57">
        <v>0</v>
      </c>
      <c r="L12" s="57">
        <v>0</v>
      </c>
      <c r="M12" s="57">
        <v>0</v>
      </c>
      <c r="N12" s="57">
        <v>9</v>
      </c>
      <c r="O12" s="57">
        <v>7.78</v>
      </c>
      <c r="P12" s="57">
        <v>3.34</v>
      </c>
      <c r="Q12" s="32" t="s">
        <v>289</v>
      </c>
      <c r="R12" s="32" t="s">
        <v>289</v>
      </c>
      <c r="S12" s="32" t="s">
        <v>289</v>
      </c>
      <c r="T12" s="32" t="s">
        <v>289</v>
      </c>
      <c r="U12" s="32" t="s">
        <v>292</v>
      </c>
      <c r="V12" s="58"/>
      <c r="W12" s="36" t="s">
        <v>291</v>
      </c>
    </row>
    <row r="13" spans="1:23" s="55" customFormat="1" ht="19.149999999999999" customHeight="1">
      <c r="A13" s="33">
        <v>7</v>
      </c>
      <c r="B13" s="31">
        <v>2321253948</v>
      </c>
      <c r="C13" s="40" t="s">
        <v>53</v>
      </c>
      <c r="D13" s="41" t="s">
        <v>54</v>
      </c>
      <c r="E13" s="34" t="s">
        <v>36</v>
      </c>
      <c r="F13" s="56">
        <v>36473</v>
      </c>
      <c r="G13" s="35" t="s">
        <v>55</v>
      </c>
      <c r="H13" s="35" t="s">
        <v>38</v>
      </c>
      <c r="I13" s="57">
        <v>7.16</v>
      </c>
      <c r="J13" s="57">
        <v>0</v>
      </c>
      <c r="K13" s="57">
        <v>0</v>
      </c>
      <c r="L13" s="57">
        <v>0</v>
      </c>
      <c r="M13" s="57">
        <v>0</v>
      </c>
      <c r="N13" s="57">
        <v>8.5</v>
      </c>
      <c r="O13" s="57">
        <v>7.21</v>
      </c>
      <c r="P13" s="57">
        <v>2.97</v>
      </c>
      <c r="Q13" s="32" t="s">
        <v>289</v>
      </c>
      <c r="R13" s="32" t="s">
        <v>289</v>
      </c>
      <c r="S13" s="32" t="s">
        <v>289</v>
      </c>
      <c r="T13" s="32" t="s">
        <v>289</v>
      </c>
      <c r="U13" s="32" t="s">
        <v>290</v>
      </c>
      <c r="V13" s="58"/>
      <c r="W13" s="36" t="s">
        <v>291</v>
      </c>
    </row>
    <row r="14" spans="1:23" s="55" customFormat="1" ht="19.149999999999999" customHeight="1">
      <c r="A14" s="33">
        <v>8</v>
      </c>
      <c r="B14" s="31">
        <v>2320257546</v>
      </c>
      <c r="C14" s="40" t="s">
        <v>56</v>
      </c>
      <c r="D14" s="41" t="s">
        <v>57</v>
      </c>
      <c r="E14" s="34" t="s">
        <v>36</v>
      </c>
      <c r="F14" s="56">
        <v>36298</v>
      </c>
      <c r="G14" s="35" t="s">
        <v>47</v>
      </c>
      <c r="H14" s="35" t="s">
        <v>41</v>
      </c>
      <c r="I14" s="57">
        <v>7.28</v>
      </c>
      <c r="J14" s="57">
        <v>0</v>
      </c>
      <c r="K14" s="57">
        <v>0</v>
      </c>
      <c r="L14" s="57">
        <v>0</v>
      </c>
      <c r="M14" s="57">
        <v>0</v>
      </c>
      <c r="N14" s="57">
        <v>8.1999999999999993</v>
      </c>
      <c r="O14" s="57">
        <v>7.32</v>
      </c>
      <c r="P14" s="57">
        <v>3.06</v>
      </c>
      <c r="Q14" s="32" t="s">
        <v>289</v>
      </c>
      <c r="R14" s="32" t="s">
        <v>289</v>
      </c>
      <c r="S14" s="32" t="s">
        <v>289</v>
      </c>
      <c r="T14" s="32" t="s">
        <v>289</v>
      </c>
      <c r="U14" s="32" t="s">
        <v>292</v>
      </c>
      <c r="V14" s="58"/>
      <c r="W14" s="36" t="s">
        <v>291</v>
      </c>
    </row>
    <row r="15" spans="1:23" s="55" customFormat="1" ht="19.149999999999999" customHeight="1">
      <c r="A15" s="33">
        <v>9</v>
      </c>
      <c r="B15" s="31">
        <v>23202511601</v>
      </c>
      <c r="C15" s="40" t="s">
        <v>58</v>
      </c>
      <c r="D15" s="41" t="s">
        <v>59</v>
      </c>
      <c r="E15" s="34" t="s">
        <v>36</v>
      </c>
      <c r="F15" s="56">
        <v>36265</v>
      </c>
      <c r="G15" s="35" t="s">
        <v>47</v>
      </c>
      <c r="H15" s="35" t="s">
        <v>41</v>
      </c>
      <c r="I15" s="57">
        <v>7.73</v>
      </c>
      <c r="J15" s="57">
        <v>0</v>
      </c>
      <c r="K15" s="57">
        <v>0</v>
      </c>
      <c r="L15" s="57">
        <v>0</v>
      </c>
      <c r="M15" s="57">
        <v>0</v>
      </c>
      <c r="N15" s="57">
        <v>8.4</v>
      </c>
      <c r="O15" s="57">
        <v>7.75</v>
      </c>
      <c r="P15" s="57">
        <v>3.31</v>
      </c>
      <c r="Q15" s="32" t="s">
        <v>289</v>
      </c>
      <c r="R15" s="32" t="s">
        <v>289</v>
      </c>
      <c r="S15" s="32" t="s">
        <v>289</v>
      </c>
      <c r="T15" s="32" t="s">
        <v>289</v>
      </c>
      <c r="U15" s="32" t="s">
        <v>292</v>
      </c>
      <c r="V15" s="58"/>
      <c r="W15" s="36" t="s">
        <v>291</v>
      </c>
    </row>
    <row r="16" spans="1:23" s="55" customFormat="1" ht="19.149999999999999" customHeight="1">
      <c r="A16" s="33">
        <v>10</v>
      </c>
      <c r="B16" s="31">
        <v>2320253067</v>
      </c>
      <c r="C16" s="40" t="s">
        <v>60</v>
      </c>
      <c r="D16" s="41" t="s">
        <v>61</v>
      </c>
      <c r="E16" s="34" t="s">
        <v>36</v>
      </c>
      <c r="F16" s="56">
        <v>36410</v>
      </c>
      <c r="G16" s="35" t="s">
        <v>40</v>
      </c>
      <c r="H16" s="35" t="s">
        <v>41</v>
      </c>
      <c r="I16" s="57">
        <v>7.73</v>
      </c>
      <c r="J16" s="57">
        <v>0</v>
      </c>
      <c r="K16" s="57">
        <v>0</v>
      </c>
      <c r="L16" s="57">
        <v>0</v>
      </c>
      <c r="M16" s="57">
        <v>0</v>
      </c>
      <c r="N16" s="57">
        <v>8.8000000000000007</v>
      </c>
      <c r="O16" s="57">
        <v>7.77</v>
      </c>
      <c r="P16" s="57">
        <v>3.34</v>
      </c>
      <c r="Q16" s="32" t="s">
        <v>289</v>
      </c>
      <c r="R16" s="32" t="s">
        <v>289</v>
      </c>
      <c r="S16" s="32" t="s">
        <v>289</v>
      </c>
      <c r="T16" s="32" t="s">
        <v>289</v>
      </c>
      <c r="U16" s="32" t="s">
        <v>292</v>
      </c>
      <c r="V16" s="58"/>
      <c r="W16" s="36" t="s">
        <v>291</v>
      </c>
    </row>
    <row r="17" spans="1:23" s="55" customFormat="1" ht="19.149999999999999" customHeight="1">
      <c r="A17" s="33">
        <v>11</v>
      </c>
      <c r="B17" s="31">
        <v>2320253068</v>
      </c>
      <c r="C17" s="40" t="s">
        <v>62</v>
      </c>
      <c r="D17" s="41" t="s">
        <v>63</v>
      </c>
      <c r="E17" s="34" t="s">
        <v>36</v>
      </c>
      <c r="F17" s="56">
        <v>36403</v>
      </c>
      <c r="G17" s="35" t="s">
        <v>293</v>
      </c>
      <c r="H17" s="35" t="s">
        <v>41</v>
      </c>
      <c r="I17" s="57">
        <v>6.87</v>
      </c>
      <c r="J17" s="57">
        <v>0</v>
      </c>
      <c r="K17" s="57">
        <v>0</v>
      </c>
      <c r="L17" s="57">
        <v>0</v>
      </c>
      <c r="M17" s="57">
        <v>0</v>
      </c>
      <c r="N17" s="57">
        <v>8.6999999999999993</v>
      </c>
      <c r="O17" s="57">
        <v>6.94</v>
      </c>
      <c r="P17" s="57">
        <v>2.83</v>
      </c>
      <c r="Q17" s="32" t="s">
        <v>289</v>
      </c>
      <c r="R17" s="32" t="s">
        <v>289</v>
      </c>
      <c r="S17" s="32" t="s">
        <v>289</v>
      </c>
      <c r="T17" s="32" t="s">
        <v>289</v>
      </c>
      <c r="U17" s="32" t="s">
        <v>294</v>
      </c>
      <c r="V17" s="58"/>
      <c r="W17" s="36" t="s">
        <v>291</v>
      </c>
    </row>
    <row r="18" spans="1:23" s="55" customFormat="1" ht="19.149999999999999" customHeight="1">
      <c r="A18" s="33">
        <v>12</v>
      </c>
      <c r="B18" s="31">
        <v>23212610233</v>
      </c>
      <c r="C18" s="40" t="s">
        <v>65</v>
      </c>
      <c r="D18" s="41" t="s">
        <v>66</v>
      </c>
      <c r="E18" s="34" t="s">
        <v>36</v>
      </c>
      <c r="F18" s="56">
        <v>36487</v>
      </c>
      <c r="G18" s="35" t="s">
        <v>47</v>
      </c>
      <c r="H18" s="35" t="s">
        <v>38</v>
      </c>
      <c r="I18" s="57">
        <v>6.8</v>
      </c>
      <c r="J18" s="57">
        <v>0</v>
      </c>
      <c r="K18" s="57">
        <v>0</v>
      </c>
      <c r="L18" s="57">
        <v>0</v>
      </c>
      <c r="M18" s="57">
        <v>0</v>
      </c>
      <c r="N18" s="57">
        <v>8.6</v>
      </c>
      <c r="O18" s="57">
        <v>6.86</v>
      </c>
      <c r="P18" s="57">
        <v>2.78</v>
      </c>
      <c r="Q18" s="32" t="s">
        <v>289</v>
      </c>
      <c r="R18" s="32" t="s">
        <v>289</v>
      </c>
      <c r="S18" s="32" t="s">
        <v>289</v>
      </c>
      <c r="T18" s="32" t="s">
        <v>289</v>
      </c>
      <c r="U18" s="32" t="s">
        <v>292</v>
      </c>
      <c r="V18" s="58"/>
      <c r="W18" s="36" t="s">
        <v>291</v>
      </c>
    </row>
    <row r="19" spans="1:23" s="55" customFormat="1" ht="19.149999999999999" customHeight="1">
      <c r="A19" s="33">
        <v>13</v>
      </c>
      <c r="B19" s="31">
        <v>2320314896</v>
      </c>
      <c r="C19" s="40" t="s">
        <v>67</v>
      </c>
      <c r="D19" s="41" t="s">
        <v>68</v>
      </c>
      <c r="E19" s="34" t="s">
        <v>36</v>
      </c>
      <c r="F19" s="56">
        <v>36388</v>
      </c>
      <c r="G19" s="35" t="s">
        <v>47</v>
      </c>
      <c r="H19" s="35" t="s">
        <v>41</v>
      </c>
      <c r="I19" s="57">
        <v>7.25</v>
      </c>
      <c r="J19" s="57">
        <v>0</v>
      </c>
      <c r="K19" s="57">
        <v>0</v>
      </c>
      <c r="L19" s="57">
        <v>0</v>
      </c>
      <c r="M19" s="57">
        <v>0</v>
      </c>
      <c r="N19" s="57">
        <v>8.5</v>
      </c>
      <c r="O19" s="57">
        <v>7.3</v>
      </c>
      <c r="P19" s="57">
        <v>3.05</v>
      </c>
      <c r="Q19" s="32" t="s">
        <v>289</v>
      </c>
      <c r="R19" s="32" t="s">
        <v>289</v>
      </c>
      <c r="S19" s="32" t="s">
        <v>289</v>
      </c>
      <c r="T19" s="32" t="s">
        <v>289</v>
      </c>
      <c r="U19" s="32" t="s">
        <v>292</v>
      </c>
      <c r="V19" s="58"/>
      <c r="W19" s="36" t="s">
        <v>291</v>
      </c>
    </row>
    <row r="20" spans="1:23" s="55" customFormat="1" ht="19.149999999999999" customHeight="1">
      <c r="A20" s="33">
        <v>14</v>
      </c>
      <c r="B20" s="31">
        <v>2320216100</v>
      </c>
      <c r="C20" s="40" t="s">
        <v>69</v>
      </c>
      <c r="D20" s="41" t="s">
        <v>70</v>
      </c>
      <c r="E20" s="34" t="s">
        <v>36</v>
      </c>
      <c r="F20" s="56">
        <v>36495</v>
      </c>
      <c r="G20" s="35" t="s">
        <v>71</v>
      </c>
      <c r="H20" s="35" t="s">
        <v>41</v>
      </c>
      <c r="I20" s="57">
        <v>7.96</v>
      </c>
      <c r="J20" s="57">
        <v>0</v>
      </c>
      <c r="K20" s="57">
        <v>0</v>
      </c>
      <c r="L20" s="57">
        <v>0</v>
      </c>
      <c r="M20" s="57">
        <v>0</v>
      </c>
      <c r="N20" s="57">
        <v>9.3000000000000007</v>
      </c>
      <c r="O20" s="57">
        <v>8.01</v>
      </c>
      <c r="P20" s="57">
        <v>3.49</v>
      </c>
      <c r="Q20" s="32" t="s">
        <v>289</v>
      </c>
      <c r="R20" s="32" t="s">
        <v>289</v>
      </c>
      <c r="S20" s="32" t="s">
        <v>289</v>
      </c>
      <c r="T20" s="32" t="s">
        <v>289</v>
      </c>
      <c r="U20" s="32" t="s">
        <v>290</v>
      </c>
      <c r="V20" s="58"/>
      <c r="W20" s="36" t="s">
        <v>291</v>
      </c>
    </row>
    <row r="21" spans="1:23" s="55" customFormat="1" ht="19.149999999999999" customHeight="1">
      <c r="A21" s="33">
        <v>15</v>
      </c>
      <c r="B21" s="31">
        <v>2320252216</v>
      </c>
      <c r="C21" s="40" t="s">
        <v>72</v>
      </c>
      <c r="D21" s="41" t="s">
        <v>73</v>
      </c>
      <c r="E21" s="34" t="s">
        <v>36</v>
      </c>
      <c r="F21" s="56">
        <v>36465</v>
      </c>
      <c r="G21" s="35" t="s">
        <v>44</v>
      </c>
      <c r="H21" s="35" t="s">
        <v>41</v>
      </c>
      <c r="I21" s="57">
        <v>7.62</v>
      </c>
      <c r="J21" s="57">
        <v>0</v>
      </c>
      <c r="K21" s="57">
        <v>0</v>
      </c>
      <c r="L21" s="57">
        <v>0</v>
      </c>
      <c r="M21" s="57">
        <v>0</v>
      </c>
      <c r="N21" s="57">
        <v>8.4</v>
      </c>
      <c r="O21" s="57">
        <v>7.65</v>
      </c>
      <c r="P21" s="57">
        <v>3.27</v>
      </c>
      <c r="Q21" s="32" t="s">
        <v>289</v>
      </c>
      <c r="R21" s="32" t="s">
        <v>289</v>
      </c>
      <c r="S21" s="32" t="s">
        <v>289</v>
      </c>
      <c r="T21" s="32" t="s">
        <v>289</v>
      </c>
      <c r="U21" s="32" t="s">
        <v>292</v>
      </c>
      <c r="V21" s="58"/>
      <c r="W21" s="36" t="s">
        <v>291</v>
      </c>
    </row>
    <row r="22" spans="1:23" s="55" customFormat="1" ht="19.149999999999999" customHeight="1">
      <c r="A22" s="33">
        <v>16</v>
      </c>
      <c r="B22" s="31">
        <v>23202511841</v>
      </c>
      <c r="C22" s="40" t="s">
        <v>74</v>
      </c>
      <c r="D22" s="41" t="s">
        <v>75</v>
      </c>
      <c r="E22" s="34" t="s">
        <v>36</v>
      </c>
      <c r="F22" s="56">
        <v>35821</v>
      </c>
      <c r="G22" s="35" t="s">
        <v>47</v>
      </c>
      <c r="H22" s="35" t="s">
        <v>41</v>
      </c>
      <c r="I22" s="57">
        <v>7.58</v>
      </c>
      <c r="J22" s="57">
        <v>0</v>
      </c>
      <c r="K22" s="57">
        <v>0</v>
      </c>
      <c r="L22" s="57">
        <v>0</v>
      </c>
      <c r="M22" s="57">
        <v>0</v>
      </c>
      <c r="N22" s="57">
        <v>8.1</v>
      </c>
      <c r="O22" s="57">
        <v>7.6</v>
      </c>
      <c r="P22" s="57">
        <v>3.24</v>
      </c>
      <c r="Q22" s="32" t="s">
        <v>289</v>
      </c>
      <c r="R22" s="32" t="s">
        <v>289</v>
      </c>
      <c r="S22" s="32" t="s">
        <v>289</v>
      </c>
      <c r="T22" s="32" t="s">
        <v>289</v>
      </c>
      <c r="U22" s="32" t="s">
        <v>292</v>
      </c>
      <c r="V22" s="58"/>
      <c r="W22" s="36" t="s">
        <v>291</v>
      </c>
    </row>
    <row r="23" spans="1:23" s="55" customFormat="1" ht="19.149999999999999" customHeight="1">
      <c r="A23" s="33">
        <v>17</v>
      </c>
      <c r="B23" s="31">
        <v>2320269813</v>
      </c>
      <c r="C23" s="40" t="s">
        <v>76</v>
      </c>
      <c r="D23" s="41" t="s">
        <v>77</v>
      </c>
      <c r="E23" s="34" t="s">
        <v>36</v>
      </c>
      <c r="F23" s="56">
        <v>36388</v>
      </c>
      <c r="G23" s="35" t="s">
        <v>40</v>
      </c>
      <c r="H23" s="35" t="s">
        <v>41</v>
      </c>
      <c r="I23" s="57">
        <v>7.85</v>
      </c>
      <c r="J23" s="57">
        <v>0</v>
      </c>
      <c r="K23" s="57">
        <v>0</v>
      </c>
      <c r="L23" s="57">
        <v>0</v>
      </c>
      <c r="M23" s="57">
        <v>0</v>
      </c>
      <c r="N23" s="57">
        <v>8.8000000000000007</v>
      </c>
      <c r="O23" s="57">
        <v>7.89</v>
      </c>
      <c r="P23" s="57">
        <v>3.41</v>
      </c>
      <c r="Q23" s="32" t="s">
        <v>289</v>
      </c>
      <c r="R23" s="32" t="s">
        <v>289</v>
      </c>
      <c r="S23" s="32" t="s">
        <v>289</v>
      </c>
      <c r="T23" s="32" t="s">
        <v>289</v>
      </c>
      <c r="U23" s="32" t="s">
        <v>292</v>
      </c>
      <c r="V23" s="58"/>
      <c r="W23" s="36" t="s">
        <v>291</v>
      </c>
    </row>
    <row r="24" spans="1:23" s="55" customFormat="1" ht="19.149999999999999" customHeight="1">
      <c r="A24" s="33">
        <v>18</v>
      </c>
      <c r="B24" s="31">
        <v>2321250885</v>
      </c>
      <c r="C24" s="40" t="s">
        <v>78</v>
      </c>
      <c r="D24" s="41" t="s">
        <v>79</v>
      </c>
      <c r="E24" s="34" t="s">
        <v>36</v>
      </c>
      <c r="F24" s="56">
        <v>36414</v>
      </c>
      <c r="G24" s="35" t="s">
        <v>47</v>
      </c>
      <c r="H24" s="35" t="s">
        <v>38</v>
      </c>
      <c r="I24" s="57">
        <v>6.67</v>
      </c>
      <c r="J24" s="57">
        <v>0</v>
      </c>
      <c r="K24" s="57">
        <v>0</v>
      </c>
      <c r="L24" s="57">
        <v>0</v>
      </c>
      <c r="M24" s="57">
        <v>0</v>
      </c>
      <c r="N24" s="57">
        <v>8.9</v>
      </c>
      <c r="O24" s="57">
        <v>6.75</v>
      </c>
      <c r="P24" s="57">
        <v>2.7</v>
      </c>
      <c r="Q24" s="32" t="s">
        <v>289</v>
      </c>
      <c r="R24" s="32" t="s">
        <v>289</v>
      </c>
      <c r="S24" s="32" t="s">
        <v>289</v>
      </c>
      <c r="T24" s="32" t="s">
        <v>289</v>
      </c>
      <c r="U24" s="32" t="s">
        <v>292</v>
      </c>
      <c r="V24" s="58"/>
      <c r="W24" s="36" t="s">
        <v>291</v>
      </c>
    </row>
    <row r="25" spans="1:23" s="55" customFormat="1" ht="19.149999999999999" customHeight="1">
      <c r="A25" s="33">
        <v>19</v>
      </c>
      <c r="B25" s="31">
        <v>2320262839</v>
      </c>
      <c r="C25" s="40" t="s">
        <v>80</v>
      </c>
      <c r="D25" s="41" t="s">
        <v>81</v>
      </c>
      <c r="E25" s="34" t="s">
        <v>36</v>
      </c>
      <c r="F25" s="56">
        <v>36407</v>
      </c>
      <c r="G25" s="35" t="s">
        <v>47</v>
      </c>
      <c r="H25" s="35" t="s">
        <v>41</v>
      </c>
      <c r="I25" s="57">
        <v>7.72</v>
      </c>
      <c r="J25" s="57">
        <v>0</v>
      </c>
      <c r="K25" s="57">
        <v>0</v>
      </c>
      <c r="L25" s="57">
        <v>0</v>
      </c>
      <c r="M25" s="57">
        <v>0</v>
      </c>
      <c r="N25" s="57">
        <v>8.6999999999999993</v>
      </c>
      <c r="O25" s="57">
        <v>7.75</v>
      </c>
      <c r="P25" s="57">
        <v>3.33</v>
      </c>
      <c r="Q25" s="32" t="s">
        <v>289</v>
      </c>
      <c r="R25" s="32" t="s">
        <v>289</v>
      </c>
      <c r="S25" s="32" t="s">
        <v>289</v>
      </c>
      <c r="T25" s="32" t="s">
        <v>289</v>
      </c>
      <c r="U25" s="32" t="s">
        <v>292</v>
      </c>
      <c r="V25" s="58"/>
      <c r="W25" s="36" t="s">
        <v>291</v>
      </c>
    </row>
    <row r="26" spans="1:23" s="55" customFormat="1" ht="19.149999999999999" customHeight="1">
      <c r="A26" s="33">
        <v>20</v>
      </c>
      <c r="B26" s="31">
        <v>2320259892</v>
      </c>
      <c r="C26" s="40" t="s">
        <v>82</v>
      </c>
      <c r="D26" s="41" t="s">
        <v>83</v>
      </c>
      <c r="E26" s="34" t="s">
        <v>36</v>
      </c>
      <c r="F26" s="56">
        <v>36490</v>
      </c>
      <c r="G26" s="35" t="s">
        <v>71</v>
      </c>
      <c r="H26" s="35" t="s">
        <v>41</v>
      </c>
      <c r="I26" s="57">
        <v>7.4</v>
      </c>
      <c r="J26" s="57">
        <v>0</v>
      </c>
      <c r="K26" s="57">
        <v>0</v>
      </c>
      <c r="L26" s="57">
        <v>0</v>
      </c>
      <c r="M26" s="57">
        <v>0</v>
      </c>
      <c r="N26" s="57">
        <v>8.6</v>
      </c>
      <c r="O26" s="57">
        <v>7.45</v>
      </c>
      <c r="P26" s="57">
        <v>3.14</v>
      </c>
      <c r="Q26" s="32" t="s">
        <v>289</v>
      </c>
      <c r="R26" s="32" t="s">
        <v>289</v>
      </c>
      <c r="S26" s="32" t="s">
        <v>289</v>
      </c>
      <c r="T26" s="32" t="s">
        <v>289</v>
      </c>
      <c r="U26" s="32" t="s">
        <v>292</v>
      </c>
      <c r="V26" s="58"/>
      <c r="W26" s="36" t="s">
        <v>291</v>
      </c>
    </row>
    <row r="27" spans="1:23" s="55" customFormat="1" ht="19.149999999999999" customHeight="1">
      <c r="A27" s="33">
        <v>21</v>
      </c>
      <c r="B27" s="31">
        <v>2320253949</v>
      </c>
      <c r="C27" s="40" t="s">
        <v>84</v>
      </c>
      <c r="D27" s="41" t="s">
        <v>85</v>
      </c>
      <c r="E27" s="34" t="s">
        <v>36</v>
      </c>
      <c r="F27" s="56">
        <v>36443</v>
      </c>
      <c r="G27" s="35" t="s">
        <v>55</v>
      </c>
      <c r="H27" s="35" t="s">
        <v>41</v>
      </c>
      <c r="I27" s="57">
        <v>8.2200000000000006</v>
      </c>
      <c r="J27" s="57">
        <v>0</v>
      </c>
      <c r="K27" s="57">
        <v>0</v>
      </c>
      <c r="L27" s="57">
        <v>0</v>
      </c>
      <c r="M27" s="57">
        <v>0</v>
      </c>
      <c r="N27" s="57">
        <v>8.8000000000000007</v>
      </c>
      <c r="O27" s="57">
        <v>8.24</v>
      </c>
      <c r="P27" s="57">
        <v>3.59</v>
      </c>
      <c r="Q27" s="32" t="s">
        <v>289</v>
      </c>
      <c r="R27" s="32" t="s">
        <v>289</v>
      </c>
      <c r="S27" s="32" t="s">
        <v>289</v>
      </c>
      <c r="T27" s="32" t="s">
        <v>289</v>
      </c>
      <c r="U27" s="32" t="s">
        <v>292</v>
      </c>
      <c r="V27" s="58"/>
      <c r="W27" s="36" t="s">
        <v>291</v>
      </c>
    </row>
    <row r="28" spans="1:23" s="55" customFormat="1" ht="19.149999999999999" customHeight="1">
      <c r="A28" s="33">
        <v>22</v>
      </c>
      <c r="B28" s="31">
        <v>2320261360</v>
      </c>
      <c r="C28" s="40" t="s">
        <v>86</v>
      </c>
      <c r="D28" s="41" t="s">
        <v>85</v>
      </c>
      <c r="E28" s="34" t="s">
        <v>36</v>
      </c>
      <c r="F28" s="56">
        <v>36399</v>
      </c>
      <c r="G28" s="35" t="s">
        <v>55</v>
      </c>
      <c r="H28" s="35" t="s">
        <v>41</v>
      </c>
      <c r="I28" s="57">
        <v>7.7</v>
      </c>
      <c r="J28" s="57">
        <v>0</v>
      </c>
      <c r="K28" s="57">
        <v>0</v>
      </c>
      <c r="L28" s="57">
        <v>0</v>
      </c>
      <c r="M28" s="57">
        <v>0</v>
      </c>
      <c r="N28" s="57">
        <v>8.9</v>
      </c>
      <c r="O28" s="57">
        <v>7.75</v>
      </c>
      <c r="P28" s="57">
        <v>3.31</v>
      </c>
      <c r="Q28" s="32" t="s">
        <v>289</v>
      </c>
      <c r="R28" s="32" t="s">
        <v>289</v>
      </c>
      <c r="S28" s="32" t="s">
        <v>289</v>
      </c>
      <c r="T28" s="32" t="s">
        <v>289</v>
      </c>
      <c r="U28" s="32" t="s">
        <v>292</v>
      </c>
      <c r="V28" s="58"/>
      <c r="W28" s="36" t="s">
        <v>291</v>
      </c>
    </row>
    <row r="29" spans="1:23" s="55" customFormat="1" ht="19.149999999999999" customHeight="1">
      <c r="A29" s="33">
        <v>23</v>
      </c>
      <c r="B29" s="31">
        <v>2320262632</v>
      </c>
      <c r="C29" s="40" t="s">
        <v>87</v>
      </c>
      <c r="D29" s="41" t="s">
        <v>88</v>
      </c>
      <c r="E29" s="34" t="s">
        <v>36</v>
      </c>
      <c r="F29" s="56">
        <v>36303</v>
      </c>
      <c r="G29" s="35" t="s">
        <v>47</v>
      </c>
      <c r="H29" s="35" t="s">
        <v>41</v>
      </c>
      <c r="I29" s="57">
        <v>7.16</v>
      </c>
      <c r="J29" s="57">
        <v>0</v>
      </c>
      <c r="K29" s="57">
        <v>0</v>
      </c>
      <c r="L29" s="57">
        <v>0</v>
      </c>
      <c r="M29" s="57">
        <v>0</v>
      </c>
      <c r="N29" s="57">
        <v>8.4</v>
      </c>
      <c r="O29" s="57">
        <v>7.21</v>
      </c>
      <c r="P29" s="57">
        <v>3</v>
      </c>
      <c r="Q29" s="32" t="s">
        <v>289</v>
      </c>
      <c r="R29" s="32" t="s">
        <v>289</v>
      </c>
      <c r="S29" s="32" t="s">
        <v>289</v>
      </c>
      <c r="T29" s="32" t="s">
        <v>289</v>
      </c>
      <c r="U29" s="32" t="s">
        <v>292</v>
      </c>
      <c r="V29" s="58"/>
      <c r="W29" s="36" t="s">
        <v>291</v>
      </c>
    </row>
    <row r="30" spans="1:23" s="55" customFormat="1" ht="19.149999999999999" customHeight="1">
      <c r="A30" s="33">
        <v>24</v>
      </c>
      <c r="B30" s="31">
        <v>2320250808</v>
      </c>
      <c r="C30" s="40" t="s">
        <v>56</v>
      </c>
      <c r="D30" s="41" t="s">
        <v>89</v>
      </c>
      <c r="E30" s="34" t="s">
        <v>36</v>
      </c>
      <c r="F30" s="56">
        <v>36193</v>
      </c>
      <c r="G30" s="35" t="s">
        <v>55</v>
      </c>
      <c r="H30" s="35" t="s">
        <v>41</v>
      </c>
      <c r="I30" s="57">
        <v>7.88</v>
      </c>
      <c r="J30" s="57">
        <v>0</v>
      </c>
      <c r="K30" s="57">
        <v>0</v>
      </c>
      <c r="L30" s="57">
        <v>0</v>
      </c>
      <c r="M30" s="57">
        <v>0</v>
      </c>
      <c r="N30" s="57">
        <v>8.4</v>
      </c>
      <c r="O30" s="57">
        <v>7.9</v>
      </c>
      <c r="P30" s="57">
        <v>3.42</v>
      </c>
      <c r="Q30" s="32" t="s">
        <v>289</v>
      </c>
      <c r="R30" s="32" t="s">
        <v>289</v>
      </c>
      <c r="S30" s="32" t="s">
        <v>289</v>
      </c>
      <c r="T30" s="32" t="s">
        <v>289</v>
      </c>
      <c r="U30" s="32" t="s">
        <v>292</v>
      </c>
      <c r="V30" s="58"/>
      <c r="W30" s="36" t="s">
        <v>291</v>
      </c>
    </row>
    <row r="31" spans="1:23" s="55" customFormat="1" ht="19.149999999999999" customHeight="1">
      <c r="A31" s="33">
        <v>25</v>
      </c>
      <c r="B31" s="31">
        <v>23212512523</v>
      </c>
      <c r="C31" s="40" t="s">
        <v>90</v>
      </c>
      <c r="D31" s="41" t="s">
        <v>91</v>
      </c>
      <c r="E31" s="34" t="s">
        <v>36</v>
      </c>
      <c r="F31" s="56">
        <v>35065</v>
      </c>
      <c r="G31" s="35" t="s">
        <v>55</v>
      </c>
      <c r="H31" s="35" t="s">
        <v>38</v>
      </c>
      <c r="I31" s="57">
        <v>7.89</v>
      </c>
      <c r="J31" s="57">
        <v>0</v>
      </c>
      <c r="K31" s="57">
        <v>0</v>
      </c>
      <c r="L31" s="57">
        <v>0</v>
      </c>
      <c r="M31" s="57">
        <v>0</v>
      </c>
      <c r="N31" s="57">
        <v>8.8000000000000007</v>
      </c>
      <c r="O31" s="57">
        <v>7.92</v>
      </c>
      <c r="P31" s="57">
        <v>3.44</v>
      </c>
      <c r="Q31" s="32" t="s">
        <v>289</v>
      </c>
      <c r="R31" s="32" t="s">
        <v>289</v>
      </c>
      <c r="S31" s="32" t="s">
        <v>289</v>
      </c>
      <c r="T31" s="32" t="s">
        <v>289</v>
      </c>
      <c r="U31" s="32" t="s">
        <v>292</v>
      </c>
      <c r="V31" s="58"/>
      <c r="W31" s="36" t="s">
        <v>291</v>
      </c>
    </row>
    <row r="32" spans="1:23" s="55" customFormat="1" ht="19.149999999999999" customHeight="1">
      <c r="A32" s="33">
        <v>26</v>
      </c>
      <c r="B32" s="31">
        <v>23202511223</v>
      </c>
      <c r="C32" s="40" t="s">
        <v>92</v>
      </c>
      <c r="D32" s="41" t="s">
        <v>93</v>
      </c>
      <c r="E32" s="34" t="s">
        <v>36</v>
      </c>
      <c r="F32" s="56">
        <v>36146</v>
      </c>
      <c r="G32" s="35" t="s">
        <v>55</v>
      </c>
      <c r="H32" s="35" t="s">
        <v>41</v>
      </c>
      <c r="I32" s="57">
        <v>7.74</v>
      </c>
      <c r="J32" s="57">
        <v>0</v>
      </c>
      <c r="K32" s="57">
        <v>0</v>
      </c>
      <c r="L32" s="57">
        <v>0</v>
      </c>
      <c r="M32" s="57">
        <v>0</v>
      </c>
      <c r="N32" s="57">
        <v>9</v>
      </c>
      <c r="O32" s="57">
        <v>7.78</v>
      </c>
      <c r="P32" s="57">
        <v>3.34</v>
      </c>
      <c r="Q32" s="32" t="s">
        <v>289</v>
      </c>
      <c r="R32" s="32" t="s">
        <v>289</v>
      </c>
      <c r="S32" s="32" t="s">
        <v>289</v>
      </c>
      <c r="T32" s="32" t="s">
        <v>289</v>
      </c>
      <c r="U32" s="32" t="s">
        <v>290</v>
      </c>
      <c r="V32" s="58"/>
      <c r="W32" s="36" t="s">
        <v>291</v>
      </c>
    </row>
    <row r="33" spans="1:23" s="55" customFormat="1" ht="19.149999999999999" customHeight="1">
      <c r="A33" s="33">
        <v>27</v>
      </c>
      <c r="B33" s="31">
        <v>2320255390</v>
      </c>
      <c r="C33" s="40" t="s">
        <v>94</v>
      </c>
      <c r="D33" s="41" t="s">
        <v>95</v>
      </c>
      <c r="E33" s="34" t="s">
        <v>36</v>
      </c>
      <c r="F33" s="56">
        <v>36469</v>
      </c>
      <c r="G33" s="35" t="s">
        <v>96</v>
      </c>
      <c r="H33" s="35" t="s">
        <v>41</v>
      </c>
      <c r="I33" s="57">
        <v>6.61</v>
      </c>
      <c r="J33" s="57">
        <v>0</v>
      </c>
      <c r="K33" s="57">
        <v>0</v>
      </c>
      <c r="L33" s="57">
        <v>0</v>
      </c>
      <c r="M33" s="57">
        <v>0</v>
      </c>
      <c r="N33" s="57">
        <v>8.4</v>
      </c>
      <c r="O33" s="57">
        <v>6.68</v>
      </c>
      <c r="P33" s="57">
        <v>2.64</v>
      </c>
      <c r="Q33" s="32" t="s">
        <v>289</v>
      </c>
      <c r="R33" s="32" t="s">
        <v>289</v>
      </c>
      <c r="S33" s="32" t="s">
        <v>289</v>
      </c>
      <c r="T33" s="32" t="s">
        <v>289</v>
      </c>
      <c r="U33" s="32" t="s">
        <v>290</v>
      </c>
      <c r="V33" s="58"/>
      <c r="W33" s="36" t="s">
        <v>291</v>
      </c>
    </row>
    <row r="34" spans="1:23" s="55" customFormat="1" ht="10.5" customHeight="1">
      <c r="A34" s="45"/>
      <c r="B34" s="46"/>
      <c r="C34" s="47"/>
      <c r="D34" s="48"/>
      <c r="E34" s="4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/>
    </row>
    <row r="35" spans="1:23" s="55" customFormat="1" ht="18.600000000000001" customHeight="1">
      <c r="A35" s="24" t="s">
        <v>132</v>
      </c>
      <c r="B35" s="42"/>
      <c r="C35" s="2"/>
      <c r="D35" s="3"/>
      <c r="E35" s="3"/>
      <c r="F35" s="4"/>
      <c r="G35" s="5"/>
      <c r="H35" s="5"/>
      <c r="I35" s="2"/>
      <c r="J35" s="5"/>
      <c r="K35" s="2"/>
      <c r="L35" s="2"/>
      <c r="M35" s="2"/>
      <c r="N35" s="2"/>
      <c r="O35" s="54"/>
      <c r="P35" s="5"/>
      <c r="Q35" s="5"/>
      <c r="R35" s="5"/>
      <c r="S35" s="5"/>
      <c r="T35" s="5"/>
      <c r="U35" s="5"/>
      <c r="V35" s="5"/>
      <c r="W35" s="5"/>
    </row>
    <row r="36" spans="1:23" s="55" customFormat="1" ht="19.149999999999999" customHeight="1">
      <c r="A36" s="33">
        <v>1</v>
      </c>
      <c r="B36" s="31">
        <v>2220255247</v>
      </c>
      <c r="C36" s="40" t="s">
        <v>51</v>
      </c>
      <c r="D36" s="41" t="s">
        <v>187</v>
      </c>
      <c r="E36" s="34" t="s">
        <v>188</v>
      </c>
      <c r="F36" s="56">
        <v>36021</v>
      </c>
      <c r="G36" s="35" t="s">
        <v>44</v>
      </c>
      <c r="H36" s="35" t="s">
        <v>41</v>
      </c>
      <c r="I36" s="57">
        <v>6.27</v>
      </c>
      <c r="J36" s="57">
        <v>7.7</v>
      </c>
      <c r="K36" s="57">
        <v>8.1</v>
      </c>
      <c r="L36" s="57">
        <v>8.4</v>
      </c>
      <c r="M36" s="57">
        <v>8.06</v>
      </c>
      <c r="N36" s="57">
        <v>0</v>
      </c>
      <c r="O36" s="57">
        <v>6.57</v>
      </c>
      <c r="P36" s="57">
        <v>2.63</v>
      </c>
      <c r="Q36" s="32" t="s">
        <v>289</v>
      </c>
      <c r="R36" s="32" t="s">
        <v>289</v>
      </c>
      <c r="S36" s="32" t="s">
        <v>289</v>
      </c>
      <c r="T36" s="32" t="s">
        <v>289</v>
      </c>
      <c r="U36" s="32" t="s">
        <v>292</v>
      </c>
      <c r="V36" s="58"/>
      <c r="W36" s="36" t="s">
        <v>291</v>
      </c>
    </row>
    <row r="37" spans="1:23" s="55" customFormat="1" ht="19.149999999999999" customHeight="1">
      <c r="A37" s="33">
        <v>2</v>
      </c>
      <c r="B37" s="31">
        <v>2220255267</v>
      </c>
      <c r="C37" s="40" t="s">
        <v>62</v>
      </c>
      <c r="D37" s="41" t="s">
        <v>189</v>
      </c>
      <c r="E37" s="34" t="s">
        <v>188</v>
      </c>
      <c r="F37" s="56">
        <v>35846</v>
      </c>
      <c r="G37" s="35" t="s">
        <v>40</v>
      </c>
      <c r="H37" s="35" t="s">
        <v>41</v>
      </c>
      <c r="I37" s="57">
        <v>5.89</v>
      </c>
      <c r="J37" s="57">
        <v>7.5</v>
      </c>
      <c r="K37" s="57">
        <v>8.1</v>
      </c>
      <c r="L37" s="57">
        <v>6.8</v>
      </c>
      <c r="M37" s="57">
        <v>7.34</v>
      </c>
      <c r="N37" s="57">
        <v>0</v>
      </c>
      <c r="O37" s="57">
        <v>6.16</v>
      </c>
      <c r="P37" s="57">
        <v>2.2999999999999998</v>
      </c>
      <c r="Q37" s="32" t="s">
        <v>289</v>
      </c>
      <c r="R37" s="32" t="s">
        <v>289</v>
      </c>
      <c r="S37" s="32" t="s">
        <v>289</v>
      </c>
      <c r="T37" s="32" t="s">
        <v>289</v>
      </c>
      <c r="U37" s="32" t="s">
        <v>294</v>
      </c>
      <c r="V37" s="58"/>
      <c r="W37" s="36" t="s">
        <v>291</v>
      </c>
    </row>
    <row r="38" spans="1:23" s="80" customFormat="1" ht="19.149999999999999" customHeight="1">
      <c r="A38" s="71">
        <v>3</v>
      </c>
      <c r="B38" s="31">
        <v>2220255266</v>
      </c>
      <c r="C38" s="72" t="s">
        <v>190</v>
      </c>
      <c r="D38" s="73" t="s">
        <v>189</v>
      </c>
      <c r="E38" s="65" t="s">
        <v>188</v>
      </c>
      <c r="F38" s="74">
        <v>35940</v>
      </c>
      <c r="G38" s="75" t="s">
        <v>191</v>
      </c>
      <c r="H38" s="75" t="s">
        <v>41</v>
      </c>
      <c r="I38" s="76">
        <v>6.06</v>
      </c>
      <c r="J38" s="76">
        <v>7</v>
      </c>
      <c r="K38" s="76">
        <v>7.1</v>
      </c>
      <c r="L38" s="76">
        <v>7.2</v>
      </c>
      <c r="M38" s="76">
        <v>7.1</v>
      </c>
      <c r="N38" s="76">
        <v>0</v>
      </c>
      <c r="O38" s="76">
        <v>6.32</v>
      </c>
      <c r="P38" s="76">
        <v>2.4300000000000002</v>
      </c>
      <c r="Q38" s="77" t="s">
        <v>289</v>
      </c>
      <c r="R38" s="77" t="s">
        <v>289</v>
      </c>
      <c r="S38" s="77" t="s">
        <v>289</v>
      </c>
      <c r="T38" s="77" t="s">
        <v>289</v>
      </c>
      <c r="U38" s="77" t="s">
        <v>292</v>
      </c>
      <c r="V38" s="78"/>
      <c r="W38" s="79" t="s">
        <v>291</v>
      </c>
    </row>
    <row r="39" spans="1:23" s="55" customFormat="1" ht="19.149999999999999" customHeight="1">
      <c r="A39" s="33">
        <v>4</v>
      </c>
      <c r="B39" s="31">
        <v>2220258326</v>
      </c>
      <c r="C39" s="40" t="s">
        <v>192</v>
      </c>
      <c r="D39" s="41" t="s">
        <v>75</v>
      </c>
      <c r="E39" s="34" t="s">
        <v>188</v>
      </c>
      <c r="F39" s="56">
        <v>36063</v>
      </c>
      <c r="G39" s="35" t="s">
        <v>55</v>
      </c>
      <c r="H39" s="35" t="s">
        <v>41</v>
      </c>
      <c r="I39" s="57">
        <v>6.28</v>
      </c>
      <c r="J39" s="57">
        <v>7.5</v>
      </c>
      <c r="K39" s="57">
        <v>7.6</v>
      </c>
      <c r="L39" s="57">
        <v>7.8</v>
      </c>
      <c r="M39" s="57">
        <v>7.64</v>
      </c>
      <c r="N39" s="57">
        <v>0</v>
      </c>
      <c r="O39" s="57">
        <v>6.57</v>
      </c>
      <c r="P39" s="57">
        <v>2.6</v>
      </c>
      <c r="Q39" s="32" t="s">
        <v>289</v>
      </c>
      <c r="R39" s="32" t="s">
        <v>289</v>
      </c>
      <c r="S39" s="32" t="s">
        <v>289</v>
      </c>
      <c r="T39" s="32" t="s">
        <v>289</v>
      </c>
      <c r="U39" s="32" t="s">
        <v>292</v>
      </c>
      <c r="V39" s="58"/>
      <c r="W39" s="36" t="s">
        <v>291</v>
      </c>
    </row>
    <row r="40" spans="1:23" s="55" customFormat="1" ht="19.149999999999999" customHeight="1">
      <c r="A40" s="33">
        <v>5</v>
      </c>
      <c r="B40" s="31">
        <v>2220255308</v>
      </c>
      <c r="C40" s="40" t="s">
        <v>193</v>
      </c>
      <c r="D40" s="41" t="s">
        <v>194</v>
      </c>
      <c r="E40" s="34" t="s">
        <v>188</v>
      </c>
      <c r="F40" s="56">
        <v>36087</v>
      </c>
      <c r="G40" s="35" t="s">
        <v>55</v>
      </c>
      <c r="H40" s="35" t="s">
        <v>41</v>
      </c>
      <c r="I40" s="57">
        <v>6.16</v>
      </c>
      <c r="J40" s="57">
        <v>8</v>
      </c>
      <c r="K40" s="57">
        <v>8.4</v>
      </c>
      <c r="L40" s="57">
        <v>8.5</v>
      </c>
      <c r="M40" s="57">
        <v>8.2799999999999994</v>
      </c>
      <c r="N40" s="57">
        <v>0</v>
      </c>
      <c r="O40" s="57">
        <v>6.48</v>
      </c>
      <c r="P40" s="57">
        <v>2.5</v>
      </c>
      <c r="Q40" s="32" t="s">
        <v>289</v>
      </c>
      <c r="R40" s="32" t="s">
        <v>289</v>
      </c>
      <c r="S40" s="32" t="s">
        <v>289</v>
      </c>
      <c r="T40" s="32" t="s">
        <v>289</v>
      </c>
      <c r="U40" s="32" t="s">
        <v>292</v>
      </c>
      <c r="V40" s="58"/>
      <c r="W40" s="36" t="s">
        <v>291</v>
      </c>
    </row>
    <row r="41" spans="1:23" s="55" customFormat="1" ht="19.149999999999999" customHeight="1">
      <c r="A41" s="33">
        <v>6</v>
      </c>
      <c r="B41" s="31">
        <v>2220727411</v>
      </c>
      <c r="C41" s="40" t="s">
        <v>123</v>
      </c>
      <c r="D41" s="41" t="s">
        <v>195</v>
      </c>
      <c r="E41" s="34" t="s">
        <v>188</v>
      </c>
      <c r="F41" s="56">
        <v>36149</v>
      </c>
      <c r="G41" s="35" t="s">
        <v>55</v>
      </c>
      <c r="H41" s="35" t="s">
        <v>41</v>
      </c>
      <c r="I41" s="57">
        <v>6.1</v>
      </c>
      <c r="J41" s="57">
        <v>8</v>
      </c>
      <c r="K41" s="57">
        <v>8.3000000000000007</v>
      </c>
      <c r="L41" s="57">
        <v>8.1</v>
      </c>
      <c r="M41" s="57">
        <v>8.1</v>
      </c>
      <c r="N41" s="57">
        <v>0</v>
      </c>
      <c r="O41" s="57">
        <v>6.41</v>
      </c>
      <c r="P41" s="57">
        <v>2.5299999999999998</v>
      </c>
      <c r="Q41" s="32" t="s">
        <v>289</v>
      </c>
      <c r="R41" s="32" t="s">
        <v>289</v>
      </c>
      <c r="S41" s="32" t="s">
        <v>289</v>
      </c>
      <c r="T41" s="32" t="s">
        <v>289</v>
      </c>
      <c r="U41" s="32" t="s">
        <v>292</v>
      </c>
      <c r="V41" s="58"/>
      <c r="W41" s="36" t="s">
        <v>291</v>
      </c>
    </row>
    <row r="42" spans="1:23" s="55" customFormat="1" ht="19.149999999999999" customHeight="1">
      <c r="A42" s="33">
        <v>7</v>
      </c>
      <c r="B42" s="31">
        <v>2320255185</v>
      </c>
      <c r="C42" s="40" t="s">
        <v>134</v>
      </c>
      <c r="D42" s="41" t="s">
        <v>35</v>
      </c>
      <c r="E42" s="34" t="s">
        <v>36</v>
      </c>
      <c r="F42" s="56">
        <v>36450</v>
      </c>
      <c r="G42" s="35" t="s">
        <v>96</v>
      </c>
      <c r="H42" s="35" t="s">
        <v>41</v>
      </c>
      <c r="I42" s="57">
        <v>7.17</v>
      </c>
      <c r="J42" s="57">
        <v>7.8</v>
      </c>
      <c r="K42" s="57">
        <v>7.8</v>
      </c>
      <c r="L42" s="57">
        <v>9.1999999999999993</v>
      </c>
      <c r="M42" s="57">
        <v>8.4</v>
      </c>
      <c r="N42" s="57">
        <v>0</v>
      </c>
      <c r="O42" s="57">
        <v>7.22</v>
      </c>
      <c r="P42" s="57">
        <v>2.97</v>
      </c>
      <c r="Q42" s="32" t="s">
        <v>289</v>
      </c>
      <c r="R42" s="32" t="s">
        <v>289</v>
      </c>
      <c r="S42" s="32" t="s">
        <v>289</v>
      </c>
      <c r="T42" s="32" t="s">
        <v>289</v>
      </c>
      <c r="U42" s="32" t="s">
        <v>292</v>
      </c>
      <c r="V42" s="58"/>
      <c r="W42" s="36" t="s">
        <v>291</v>
      </c>
    </row>
    <row r="43" spans="1:23" s="55" customFormat="1" ht="19.149999999999999" customHeight="1">
      <c r="A43" s="33">
        <v>8</v>
      </c>
      <c r="B43" s="31">
        <v>2320253516</v>
      </c>
      <c r="C43" s="40" t="s">
        <v>135</v>
      </c>
      <c r="D43" s="41" t="s">
        <v>98</v>
      </c>
      <c r="E43" s="34" t="s">
        <v>36</v>
      </c>
      <c r="F43" s="56">
        <v>36437</v>
      </c>
      <c r="G43" s="35" t="s">
        <v>40</v>
      </c>
      <c r="H43" s="35" t="s">
        <v>41</v>
      </c>
      <c r="I43" s="57">
        <v>6.9</v>
      </c>
      <c r="J43" s="57">
        <v>8.3000000000000007</v>
      </c>
      <c r="K43" s="57">
        <v>7.8</v>
      </c>
      <c r="L43" s="57">
        <v>7.8</v>
      </c>
      <c r="M43" s="57">
        <v>8</v>
      </c>
      <c r="N43" s="57">
        <v>0</v>
      </c>
      <c r="O43" s="57">
        <v>6.94</v>
      </c>
      <c r="P43" s="57">
        <v>2.81</v>
      </c>
      <c r="Q43" s="32" t="s">
        <v>289</v>
      </c>
      <c r="R43" s="32" t="s">
        <v>289</v>
      </c>
      <c r="S43" s="32" t="s">
        <v>289</v>
      </c>
      <c r="T43" s="32" t="s">
        <v>289</v>
      </c>
      <c r="U43" s="32" t="s">
        <v>292</v>
      </c>
      <c r="V43" s="58"/>
      <c r="W43" s="36" t="s">
        <v>291</v>
      </c>
    </row>
    <row r="44" spans="1:23" s="55" customFormat="1" ht="19.149999999999999" customHeight="1">
      <c r="A44" s="33">
        <v>9</v>
      </c>
      <c r="B44" s="31">
        <v>2320219865</v>
      </c>
      <c r="C44" s="40" t="s">
        <v>56</v>
      </c>
      <c r="D44" s="41" t="s">
        <v>136</v>
      </c>
      <c r="E44" s="34" t="s">
        <v>36</v>
      </c>
      <c r="F44" s="56">
        <v>36452</v>
      </c>
      <c r="G44" s="35" t="s">
        <v>55</v>
      </c>
      <c r="H44" s="35" t="s">
        <v>41</v>
      </c>
      <c r="I44" s="57">
        <v>7.26</v>
      </c>
      <c r="J44" s="57">
        <v>8</v>
      </c>
      <c r="K44" s="57">
        <v>8.5</v>
      </c>
      <c r="L44" s="57">
        <v>8</v>
      </c>
      <c r="M44" s="57">
        <v>8.1</v>
      </c>
      <c r="N44" s="57">
        <v>0</v>
      </c>
      <c r="O44" s="57">
        <v>7.29</v>
      </c>
      <c r="P44" s="57">
        <v>3.04</v>
      </c>
      <c r="Q44" s="32" t="s">
        <v>289</v>
      </c>
      <c r="R44" s="32" t="s">
        <v>289</v>
      </c>
      <c r="S44" s="32" t="s">
        <v>289</v>
      </c>
      <c r="T44" s="32" t="s">
        <v>289</v>
      </c>
      <c r="U44" s="32" t="s">
        <v>292</v>
      </c>
      <c r="V44" s="58"/>
      <c r="W44" s="36" t="s">
        <v>291</v>
      </c>
    </row>
    <row r="45" spans="1:23" s="55" customFormat="1" ht="19.149999999999999" customHeight="1">
      <c r="A45" s="33">
        <v>10</v>
      </c>
      <c r="B45" s="31">
        <v>2320254330</v>
      </c>
      <c r="C45" s="40" t="s">
        <v>137</v>
      </c>
      <c r="D45" s="41" t="s">
        <v>101</v>
      </c>
      <c r="E45" s="34" t="s">
        <v>36</v>
      </c>
      <c r="F45" s="56">
        <v>36393</v>
      </c>
      <c r="G45" s="35" t="s">
        <v>64</v>
      </c>
      <c r="H45" s="35" t="s">
        <v>41</v>
      </c>
      <c r="I45" s="57">
        <v>6.63</v>
      </c>
      <c r="J45" s="57">
        <v>7.5</v>
      </c>
      <c r="K45" s="57">
        <v>7.8</v>
      </c>
      <c r="L45" s="57">
        <v>7.4</v>
      </c>
      <c r="M45" s="57">
        <v>7.5</v>
      </c>
      <c r="N45" s="57">
        <v>0</v>
      </c>
      <c r="O45" s="57">
        <v>6.66</v>
      </c>
      <c r="P45" s="57">
        <v>2.66</v>
      </c>
      <c r="Q45" s="32" t="s">
        <v>289</v>
      </c>
      <c r="R45" s="32" t="s">
        <v>289</v>
      </c>
      <c r="S45" s="32" t="s">
        <v>289</v>
      </c>
      <c r="T45" s="32" t="s">
        <v>289</v>
      </c>
      <c r="U45" s="32" t="s">
        <v>292</v>
      </c>
      <c r="V45" s="58"/>
      <c r="W45" s="36" t="s">
        <v>291</v>
      </c>
    </row>
    <row r="46" spans="1:23" s="55" customFormat="1" ht="19.149999999999999" customHeight="1">
      <c r="A46" s="33">
        <v>11</v>
      </c>
      <c r="B46" s="31">
        <v>2321255188</v>
      </c>
      <c r="C46" s="40" t="s">
        <v>138</v>
      </c>
      <c r="D46" s="41" t="s">
        <v>139</v>
      </c>
      <c r="E46" s="34" t="s">
        <v>36</v>
      </c>
      <c r="F46" s="56">
        <v>36176</v>
      </c>
      <c r="G46" s="35" t="s">
        <v>40</v>
      </c>
      <c r="H46" s="35" t="s">
        <v>38</v>
      </c>
      <c r="I46" s="57">
        <v>6.54</v>
      </c>
      <c r="J46" s="57">
        <v>8</v>
      </c>
      <c r="K46" s="57">
        <v>8.1999999999999993</v>
      </c>
      <c r="L46" s="57">
        <v>8.3000000000000007</v>
      </c>
      <c r="M46" s="57">
        <v>8.1999999999999993</v>
      </c>
      <c r="N46" s="57">
        <v>0</v>
      </c>
      <c r="O46" s="57">
        <v>6.61</v>
      </c>
      <c r="P46" s="57">
        <v>2.58</v>
      </c>
      <c r="Q46" s="32" t="s">
        <v>289</v>
      </c>
      <c r="R46" s="32" t="s">
        <v>289</v>
      </c>
      <c r="S46" s="32" t="s">
        <v>289</v>
      </c>
      <c r="T46" s="32" t="s">
        <v>289</v>
      </c>
      <c r="U46" s="32" t="s">
        <v>292</v>
      </c>
      <c r="V46" s="58"/>
      <c r="W46" s="36" t="s">
        <v>291</v>
      </c>
    </row>
    <row r="47" spans="1:23" s="55" customFormat="1" ht="19.149999999999999" customHeight="1">
      <c r="A47" s="33">
        <v>12</v>
      </c>
      <c r="B47" s="31">
        <v>23202510241</v>
      </c>
      <c r="C47" s="40" t="s">
        <v>140</v>
      </c>
      <c r="D47" s="41" t="s">
        <v>57</v>
      </c>
      <c r="E47" s="34" t="s">
        <v>36</v>
      </c>
      <c r="F47" s="56">
        <v>36291</v>
      </c>
      <c r="G47" s="35" t="s">
        <v>47</v>
      </c>
      <c r="H47" s="35" t="s">
        <v>41</v>
      </c>
      <c r="I47" s="57">
        <v>7.15</v>
      </c>
      <c r="J47" s="57">
        <v>7.5</v>
      </c>
      <c r="K47" s="57">
        <v>8.6999999999999993</v>
      </c>
      <c r="L47" s="57">
        <v>8.9</v>
      </c>
      <c r="M47" s="57">
        <v>8.3000000000000007</v>
      </c>
      <c r="N47" s="57">
        <v>0</v>
      </c>
      <c r="O47" s="57">
        <v>7.19</v>
      </c>
      <c r="P47" s="57">
        <v>2.98</v>
      </c>
      <c r="Q47" s="32" t="s">
        <v>289</v>
      </c>
      <c r="R47" s="32" t="s">
        <v>289</v>
      </c>
      <c r="S47" s="32" t="s">
        <v>289</v>
      </c>
      <c r="T47" s="32" t="s">
        <v>289</v>
      </c>
      <c r="U47" s="32" t="s">
        <v>290</v>
      </c>
      <c r="V47" s="58"/>
      <c r="W47" s="36" t="s">
        <v>291</v>
      </c>
    </row>
    <row r="48" spans="1:23" s="55" customFormat="1" ht="19.149999999999999" customHeight="1">
      <c r="A48" s="33">
        <v>13</v>
      </c>
      <c r="B48" s="31">
        <v>2320716694</v>
      </c>
      <c r="C48" s="40" t="s">
        <v>141</v>
      </c>
      <c r="D48" s="41" t="s">
        <v>57</v>
      </c>
      <c r="E48" s="34" t="s">
        <v>36</v>
      </c>
      <c r="F48" s="56">
        <v>36291</v>
      </c>
      <c r="G48" s="35" t="s">
        <v>142</v>
      </c>
      <c r="H48" s="35" t="s">
        <v>41</v>
      </c>
      <c r="I48" s="57">
        <v>7.17</v>
      </c>
      <c r="J48" s="57">
        <v>8.1</v>
      </c>
      <c r="K48" s="57">
        <v>9.1</v>
      </c>
      <c r="L48" s="57">
        <v>9.5</v>
      </c>
      <c r="M48" s="57">
        <v>8.9</v>
      </c>
      <c r="N48" s="57">
        <v>0</v>
      </c>
      <c r="O48" s="57">
        <v>7.23</v>
      </c>
      <c r="P48" s="57">
        <v>2.99</v>
      </c>
      <c r="Q48" s="32" t="s">
        <v>289</v>
      </c>
      <c r="R48" s="32" t="s">
        <v>289</v>
      </c>
      <c r="S48" s="32" t="s">
        <v>289</v>
      </c>
      <c r="T48" s="32" t="s">
        <v>289</v>
      </c>
      <c r="U48" s="32" t="s">
        <v>292</v>
      </c>
      <c r="V48" s="58"/>
      <c r="W48" s="36" t="s">
        <v>291</v>
      </c>
    </row>
    <row r="49" spans="1:23" s="55" customFormat="1" ht="19.149999999999999" customHeight="1">
      <c r="A49" s="33">
        <v>14</v>
      </c>
      <c r="B49" s="31">
        <v>2320259837</v>
      </c>
      <c r="C49" s="40" t="s">
        <v>62</v>
      </c>
      <c r="D49" s="41" t="s">
        <v>57</v>
      </c>
      <c r="E49" s="34" t="s">
        <v>36</v>
      </c>
      <c r="F49" s="56">
        <v>36355</v>
      </c>
      <c r="G49" s="35" t="s">
        <v>40</v>
      </c>
      <c r="H49" s="35" t="s">
        <v>41</v>
      </c>
      <c r="I49" s="57">
        <v>7.03</v>
      </c>
      <c r="J49" s="57">
        <v>8.5</v>
      </c>
      <c r="K49" s="57">
        <v>8.1999999999999993</v>
      </c>
      <c r="L49" s="57">
        <v>7.4</v>
      </c>
      <c r="M49" s="57">
        <v>8</v>
      </c>
      <c r="N49" s="57">
        <v>0</v>
      </c>
      <c r="O49" s="57">
        <v>7.07</v>
      </c>
      <c r="P49" s="57">
        <v>2.9</v>
      </c>
      <c r="Q49" s="32" t="s">
        <v>289</v>
      </c>
      <c r="R49" s="32" t="s">
        <v>289</v>
      </c>
      <c r="S49" s="32" t="s">
        <v>289</v>
      </c>
      <c r="T49" s="32" t="s">
        <v>289</v>
      </c>
      <c r="U49" s="32" t="s">
        <v>290</v>
      </c>
      <c r="V49" s="58"/>
      <c r="W49" s="36" t="s">
        <v>291</v>
      </c>
    </row>
    <row r="50" spans="1:23" s="55" customFormat="1" ht="19.149999999999999" customHeight="1">
      <c r="A50" s="33">
        <v>15</v>
      </c>
      <c r="B50" s="31">
        <v>2321259907</v>
      </c>
      <c r="C50" s="40" t="s">
        <v>143</v>
      </c>
      <c r="D50" s="41" t="s">
        <v>144</v>
      </c>
      <c r="E50" s="34" t="s">
        <v>36</v>
      </c>
      <c r="F50" s="56">
        <v>36391</v>
      </c>
      <c r="G50" s="35" t="s">
        <v>47</v>
      </c>
      <c r="H50" s="35" t="s">
        <v>38</v>
      </c>
      <c r="I50" s="57">
        <v>6.65</v>
      </c>
      <c r="J50" s="57">
        <v>8.3000000000000007</v>
      </c>
      <c r="K50" s="57">
        <v>8.3000000000000007</v>
      </c>
      <c r="L50" s="57">
        <v>8.6999999999999993</v>
      </c>
      <c r="M50" s="57">
        <v>8.5</v>
      </c>
      <c r="N50" s="57">
        <v>0</v>
      </c>
      <c r="O50" s="57">
        <v>6.72</v>
      </c>
      <c r="P50" s="57">
        <v>2.7</v>
      </c>
      <c r="Q50" s="32" t="s">
        <v>289</v>
      </c>
      <c r="R50" s="32" t="s">
        <v>289</v>
      </c>
      <c r="S50" s="32" t="s">
        <v>289</v>
      </c>
      <c r="T50" s="32" t="s">
        <v>289</v>
      </c>
      <c r="U50" s="32" t="s">
        <v>290</v>
      </c>
      <c r="V50" s="58"/>
      <c r="W50" s="36" t="s">
        <v>291</v>
      </c>
    </row>
    <row r="51" spans="1:23" s="55" customFormat="1" ht="19.149999999999999" customHeight="1">
      <c r="A51" s="33">
        <v>16</v>
      </c>
      <c r="B51" s="31">
        <v>23202510569</v>
      </c>
      <c r="C51" s="40" t="s">
        <v>145</v>
      </c>
      <c r="D51" s="41" t="s">
        <v>110</v>
      </c>
      <c r="E51" s="34" t="s">
        <v>36</v>
      </c>
      <c r="F51" s="56">
        <v>36506</v>
      </c>
      <c r="G51" s="35" t="s">
        <v>50</v>
      </c>
      <c r="H51" s="35" t="s">
        <v>41</v>
      </c>
      <c r="I51" s="57">
        <v>6.57</v>
      </c>
      <c r="J51" s="57">
        <v>8.5</v>
      </c>
      <c r="K51" s="57">
        <v>8.1999999999999993</v>
      </c>
      <c r="L51" s="57">
        <v>7.4</v>
      </c>
      <c r="M51" s="57">
        <v>8</v>
      </c>
      <c r="N51" s="57">
        <v>0</v>
      </c>
      <c r="O51" s="57">
        <v>6.62</v>
      </c>
      <c r="P51" s="57">
        <v>2.62</v>
      </c>
      <c r="Q51" s="32" t="s">
        <v>289</v>
      </c>
      <c r="R51" s="32" t="s">
        <v>289</v>
      </c>
      <c r="S51" s="32" t="s">
        <v>289</v>
      </c>
      <c r="T51" s="32" t="s">
        <v>289</v>
      </c>
      <c r="U51" s="32" t="s">
        <v>292</v>
      </c>
      <c r="V51" s="58"/>
      <c r="W51" s="36" t="s">
        <v>291</v>
      </c>
    </row>
    <row r="52" spans="1:23" s="55" customFormat="1" ht="19.149999999999999" customHeight="1">
      <c r="A52" s="33">
        <v>17</v>
      </c>
      <c r="B52" s="31">
        <v>2320262629</v>
      </c>
      <c r="C52" s="40" t="s">
        <v>62</v>
      </c>
      <c r="D52" s="41" t="s">
        <v>112</v>
      </c>
      <c r="E52" s="34" t="s">
        <v>36</v>
      </c>
      <c r="F52" s="56">
        <v>36428</v>
      </c>
      <c r="G52" s="35" t="s">
        <v>55</v>
      </c>
      <c r="H52" s="35" t="s">
        <v>41</v>
      </c>
      <c r="I52" s="57">
        <v>6.16</v>
      </c>
      <c r="J52" s="57">
        <v>8.5</v>
      </c>
      <c r="K52" s="57">
        <v>8.1999999999999993</v>
      </c>
      <c r="L52" s="57">
        <v>7.8</v>
      </c>
      <c r="M52" s="57">
        <v>8.1999999999999993</v>
      </c>
      <c r="N52" s="57">
        <v>0</v>
      </c>
      <c r="O52" s="57">
        <v>6.24</v>
      </c>
      <c r="P52" s="57">
        <v>2.39</v>
      </c>
      <c r="Q52" s="32" t="s">
        <v>289</v>
      </c>
      <c r="R52" s="32" t="s">
        <v>289</v>
      </c>
      <c r="S52" s="32" t="s">
        <v>296</v>
      </c>
      <c r="T52" s="32" t="s">
        <v>289</v>
      </c>
      <c r="U52" s="32" t="s">
        <v>292</v>
      </c>
      <c r="V52" s="58"/>
      <c r="W52" s="36" t="s">
        <v>295</v>
      </c>
    </row>
    <row r="53" spans="1:23" s="55" customFormat="1" ht="19.149999999999999" customHeight="1">
      <c r="A53" s="33">
        <v>18</v>
      </c>
      <c r="B53" s="31">
        <v>23202511671</v>
      </c>
      <c r="C53" s="40" t="s">
        <v>146</v>
      </c>
      <c r="D53" s="41" t="s">
        <v>116</v>
      </c>
      <c r="E53" s="34" t="s">
        <v>36</v>
      </c>
      <c r="F53" s="56">
        <v>36304</v>
      </c>
      <c r="G53" s="35" t="s">
        <v>147</v>
      </c>
      <c r="H53" s="35" t="s">
        <v>41</v>
      </c>
      <c r="I53" s="57">
        <v>6.63</v>
      </c>
      <c r="J53" s="57">
        <v>8</v>
      </c>
      <c r="K53" s="57">
        <v>7.6</v>
      </c>
      <c r="L53" s="57">
        <v>8.1</v>
      </c>
      <c r="M53" s="57">
        <v>8</v>
      </c>
      <c r="N53" s="57">
        <v>0</v>
      </c>
      <c r="O53" s="57">
        <v>6.68</v>
      </c>
      <c r="P53" s="57">
        <v>2.68</v>
      </c>
      <c r="Q53" s="32" t="s">
        <v>289</v>
      </c>
      <c r="R53" s="32" t="s">
        <v>289</v>
      </c>
      <c r="S53" s="32" t="s">
        <v>289</v>
      </c>
      <c r="T53" s="32" t="s">
        <v>289</v>
      </c>
      <c r="U53" s="32" t="s">
        <v>292</v>
      </c>
      <c r="V53" s="58"/>
      <c r="W53" s="36" t="s">
        <v>291</v>
      </c>
    </row>
    <row r="54" spans="1:23" s="55" customFormat="1" ht="19.149999999999999" customHeight="1">
      <c r="A54" s="33">
        <v>19</v>
      </c>
      <c r="B54" s="31">
        <v>2321219772</v>
      </c>
      <c r="C54" s="40" t="s">
        <v>148</v>
      </c>
      <c r="D54" s="41" t="s">
        <v>149</v>
      </c>
      <c r="E54" s="34" t="s">
        <v>36</v>
      </c>
      <c r="F54" s="56">
        <v>36186</v>
      </c>
      <c r="G54" s="35" t="s">
        <v>40</v>
      </c>
      <c r="H54" s="35" t="s">
        <v>38</v>
      </c>
      <c r="I54" s="57">
        <v>6.12</v>
      </c>
      <c r="J54" s="57">
        <v>8</v>
      </c>
      <c r="K54" s="57">
        <v>8.6</v>
      </c>
      <c r="L54" s="57">
        <v>8.4</v>
      </c>
      <c r="M54" s="57">
        <v>8.3000000000000007</v>
      </c>
      <c r="N54" s="57">
        <v>0</v>
      </c>
      <c r="O54" s="57">
        <v>6.2</v>
      </c>
      <c r="P54" s="57">
        <v>2.34</v>
      </c>
      <c r="Q54" s="32" t="s">
        <v>289</v>
      </c>
      <c r="R54" s="32" t="s">
        <v>289</v>
      </c>
      <c r="S54" s="32" t="s">
        <v>289</v>
      </c>
      <c r="T54" s="32" t="s">
        <v>289</v>
      </c>
      <c r="U54" s="32" t="s">
        <v>292</v>
      </c>
      <c r="V54" s="58"/>
      <c r="W54" s="36" t="s">
        <v>291</v>
      </c>
    </row>
    <row r="55" spans="1:23" s="55" customFormat="1" ht="19.149999999999999" customHeight="1">
      <c r="A55" s="33">
        <v>20</v>
      </c>
      <c r="B55" s="31">
        <v>2320219623</v>
      </c>
      <c r="C55" s="40" t="s">
        <v>150</v>
      </c>
      <c r="D55" s="41" t="s">
        <v>118</v>
      </c>
      <c r="E55" s="34" t="s">
        <v>36</v>
      </c>
      <c r="F55" s="56">
        <v>36360</v>
      </c>
      <c r="G55" s="35" t="s">
        <v>64</v>
      </c>
      <c r="H55" s="35" t="s">
        <v>41</v>
      </c>
      <c r="I55" s="57">
        <v>7.13</v>
      </c>
      <c r="J55" s="57">
        <v>7.5</v>
      </c>
      <c r="K55" s="57">
        <v>9.1</v>
      </c>
      <c r="L55" s="57">
        <v>9.1999999999999993</v>
      </c>
      <c r="M55" s="57">
        <v>8.5</v>
      </c>
      <c r="N55" s="57">
        <v>0</v>
      </c>
      <c r="O55" s="57">
        <v>7.18</v>
      </c>
      <c r="P55" s="57">
        <v>2.98</v>
      </c>
      <c r="Q55" s="32" t="s">
        <v>289</v>
      </c>
      <c r="R55" s="32" t="s">
        <v>289</v>
      </c>
      <c r="S55" s="32" t="s">
        <v>289</v>
      </c>
      <c r="T55" s="32" t="s">
        <v>289</v>
      </c>
      <c r="U55" s="32" t="s">
        <v>292</v>
      </c>
      <c r="V55" s="58"/>
      <c r="W55" s="36" t="s">
        <v>291</v>
      </c>
    </row>
    <row r="56" spans="1:23" s="55" customFormat="1" ht="19.149999999999999" customHeight="1">
      <c r="A56" s="33">
        <v>21</v>
      </c>
      <c r="B56" s="31">
        <v>2320253521</v>
      </c>
      <c r="C56" s="40" t="s">
        <v>104</v>
      </c>
      <c r="D56" s="41" t="s">
        <v>75</v>
      </c>
      <c r="E56" s="34" t="s">
        <v>36</v>
      </c>
      <c r="F56" s="56">
        <v>36241</v>
      </c>
      <c r="G56" s="35" t="s">
        <v>55</v>
      </c>
      <c r="H56" s="35" t="s">
        <v>41</v>
      </c>
      <c r="I56" s="57">
        <v>7.46</v>
      </c>
      <c r="J56" s="57">
        <v>8</v>
      </c>
      <c r="K56" s="57">
        <v>8.1999999999999993</v>
      </c>
      <c r="L56" s="57">
        <v>8.5</v>
      </c>
      <c r="M56" s="57">
        <v>8.1999999999999993</v>
      </c>
      <c r="N56" s="57">
        <v>0</v>
      </c>
      <c r="O56" s="57">
        <v>7.49</v>
      </c>
      <c r="P56" s="57">
        <v>3.18</v>
      </c>
      <c r="Q56" s="32" t="s">
        <v>289</v>
      </c>
      <c r="R56" s="32" t="s">
        <v>289</v>
      </c>
      <c r="S56" s="32" t="s">
        <v>289</v>
      </c>
      <c r="T56" s="32" t="s">
        <v>289</v>
      </c>
      <c r="U56" s="32" t="s">
        <v>290</v>
      </c>
      <c r="V56" s="58"/>
      <c r="W56" s="36" t="s">
        <v>291</v>
      </c>
    </row>
    <row r="57" spans="1:23" s="55" customFormat="1" ht="19.149999999999999" customHeight="1">
      <c r="A57" s="33">
        <v>22</v>
      </c>
      <c r="B57" s="31">
        <v>23202510553</v>
      </c>
      <c r="C57" s="40" t="s">
        <v>151</v>
      </c>
      <c r="D57" s="41" t="s">
        <v>75</v>
      </c>
      <c r="E57" s="34" t="s">
        <v>36</v>
      </c>
      <c r="F57" s="56">
        <v>36215</v>
      </c>
      <c r="G57" s="35" t="s">
        <v>40</v>
      </c>
      <c r="H57" s="35" t="s">
        <v>41</v>
      </c>
      <c r="I57" s="57">
        <v>6.7</v>
      </c>
      <c r="J57" s="57">
        <v>8</v>
      </c>
      <c r="K57" s="57">
        <v>8.3000000000000007</v>
      </c>
      <c r="L57" s="57">
        <v>7.3</v>
      </c>
      <c r="M57" s="57">
        <v>7.8</v>
      </c>
      <c r="N57" s="57">
        <v>0</v>
      </c>
      <c r="O57" s="57">
        <v>6.74</v>
      </c>
      <c r="P57" s="57">
        <v>2.68</v>
      </c>
      <c r="Q57" s="32" t="s">
        <v>289</v>
      </c>
      <c r="R57" s="32" t="s">
        <v>289</v>
      </c>
      <c r="S57" s="32" t="s">
        <v>289</v>
      </c>
      <c r="T57" s="32" t="s">
        <v>289</v>
      </c>
      <c r="U57" s="32" t="s">
        <v>294</v>
      </c>
      <c r="V57" s="58"/>
      <c r="W57" s="36" t="s">
        <v>291</v>
      </c>
    </row>
    <row r="58" spans="1:23" s="55" customFormat="1" ht="19.149999999999999" customHeight="1">
      <c r="A58" s="33">
        <v>23</v>
      </c>
      <c r="B58" s="31">
        <v>23202511501</v>
      </c>
      <c r="C58" s="40" t="s">
        <v>152</v>
      </c>
      <c r="D58" s="41" t="s">
        <v>77</v>
      </c>
      <c r="E58" s="34" t="s">
        <v>36</v>
      </c>
      <c r="F58" s="56">
        <v>36046</v>
      </c>
      <c r="G58" s="35" t="s">
        <v>47</v>
      </c>
      <c r="H58" s="35" t="s">
        <v>41</v>
      </c>
      <c r="I58" s="57">
        <v>7.77</v>
      </c>
      <c r="J58" s="57">
        <v>8</v>
      </c>
      <c r="K58" s="57">
        <v>8.1999999999999993</v>
      </c>
      <c r="L58" s="57">
        <v>8.9</v>
      </c>
      <c r="M58" s="57">
        <v>8.4</v>
      </c>
      <c r="N58" s="57">
        <v>0</v>
      </c>
      <c r="O58" s="57">
        <v>7.8</v>
      </c>
      <c r="P58" s="57">
        <v>3.36</v>
      </c>
      <c r="Q58" s="32" t="s">
        <v>289</v>
      </c>
      <c r="R58" s="32" t="s">
        <v>289</v>
      </c>
      <c r="S58" s="32" t="s">
        <v>289</v>
      </c>
      <c r="T58" s="32" t="s">
        <v>289</v>
      </c>
      <c r="U58" s="32" t="s">
        <v>292</v>
      </c>
      <c r="V58" s="58"/>
      <c r="W58" s="36" t="s">
        <v>291</v>
      </c>
    </row>
    <row r="59" spans="1:23" s="55" customFormat="1" ht="19.149999999999999" customHeight="1">
      <c r="A59" s="33">
        <v>24</v>
      </c>
      <c r="B59" s="31">
        <v>2320257557</v>
      </c>
      <c r="C59" s="40" t="s">
        <v>153</v>
      </c>
      <c r="D59" s="41" t="s">
        <v>154</v>
      </c>
      <c r="E59" s="34" t="s">
        <v>36</v>
      </c>
      <c r="F59" s="56">
        <v>36194</v>
      </c>
      <c r="G59" s="35" t="s">
        <v>55</v>
      </c>
      <c r="H59" s="35" t="s">
        <v>41</v>
      </c>
      <c r="I59" s="57">
        <v>7.46</v>
      </c>
      <c r="J59" s="57">
        <v>8</v>
      </c>
      <c r="K59" s="57">
        <v>8.6999999999999993</v>
      </c>
      <c r="L59" s="57">
        <v>8.1999999999999993</v>
      </c>
      <c r="M59" s="57">
        <v>8.1999999999999993</v>
      </c>
      <c r="N59" s="57">
        <v>0</v>
      </c>
      <c r="O59" s="57">
        <v>7.49</v>
      </c>
      <c r="P59" s="57">
        <v>3.15</v>
      </c>
      <c r="Q59" s="32" t="s">
        <v>289</v>
      </c>
      <c r="R59" s="32" t="s">
        <v>289</v>
      </c>
      <c r="S59" s="32" t="s">
        <v>289</v>
      </c>
      <c r="T59" s="32" t="s">
        <v>289</v>
      </c>
      <c r="U59" s="32" t="s">
        <v>292</v>
      </c>
      <c r="V59" s="58"/>
      <c r="W59" s="36" t="s">
        <v>291</v>
      </c>
    </row>
    <row r="60" spans="1:23" s="55" customFormat="1" ht="19.149999999999999" customHeight="1">
      <c r="A60" s="33">
        <v>25</v>
      </c>
      <c r="B60" s="31">
        <v>23202510600</v>
      </c>
      <c r="C60" s="40" t="s">
        <v>62</v>
      </c>
      <c r="D60" s="41" t="s">
        <v>155</v>
      </c>
      <c r="E60" s="34" t="s">
        <v>36</v>
      </c>
      <c r="F60" s="56">
        <v>36321</v>
      </c>
      <c r="G60" s="35" t="s">
        <v>55</v>
      </c>
      <c r="H60" s="35" t="s">
        <v>41</v>
      </c>
      <c r="I60" s="57">
        <v>7.84</v>
      </c>
      <c r="J60" s="57">
        <v>8</v>
      </c>
      <c r="K60" s="57">
        <v>8.5</v>
      </c>
      <c r="L60" s="57">
        <v>9.6</v>
      </c>
      <c r="M60" s="57">
        <v>8.6999999999999993</v>
      </c>
      <c r="N60" s="57">
        <v>0</v>
      </c>
      <c r="O60" s="57">
        <v>7.87</v>
      </c>
      <c r="P60" s="57">
        <v>3.38</v>
      </c>
      <c r="Q60" s="32" t="s">
        <v>289</v>
      </c>
      <c r="R60" s="32" t="s">
        <v>289</v>
      </c>
      <c r="S60" s="32" t="s">
        <v>289</v>
      </c>
      <c r="T60" s="32" t="s">
        <v>289</v>
      </c>
      <c r="U60" s="32" t="s">
        <v>290</v>
      </c>
      <c r="V60" s="58"/>
      <c r="W60" s="36" t="s">
        <v>291</v>
      </c>
    </row>
    <row r="61" spans="1:23" s="55" customFormat="1" ht="19.149999999999999" customHeight="1">
      <c r="A61" s="33">
        <v>26</v>
      </c>
      <c r="B61" s="31">
        <v>2321121350</v>
      </c>
      <c r="C61" s="40" t="s">
        <v>156</v>
      </c>
      <c r="D61" s="41" t="s">
        <v>157</v>
      </c>
      <c r="E61" s="34" t="s">
        <v>36</v>
      </c>
      <c r="F61" s="56">
        <v>36187</v>
      </c>
      <c r="G61" s="35" t="s">
        <v>64</v>
      </c>
      <c r="H61" s="35" t="s">
        <v>38</v>
      </c>
      <c r="I61" s="57">
        <v>7.19</v>
      </c>
      <c r="J61" s="57">
        <v>8</v>
      </c>
      <c r="K61" s="57">
        <v>8.1</v>
      </c>
      <c r="L61" s="57">
        <v>9</v>
      </c>
      <c r="M61" s="57">
        <v>8.4</v>
      </c>
      <c r="N61" s="57">
        <v>0</v>
      </c>
      <c r="O61" s="57">
        <v>7.23</v>
      </c>
      <c r="P61" s="57">
        <v>3.01</v>
      </c>
      <c r="Q61" s="32" t="s">
        <v>289</v>
      </c>
      <c r="R61" s="32" t="s">
        <v>289</v>
      </c>
      <c r="S61" s="32" t="s">
        <v>289</v>
      </c>
      <c r="T61" s="32" t="s">
        <v>289</v>
      </c>
      <c r="U61" s="32" t="s">
        <v>292</v>
      </c>
      <c r="V61" s="58"/>
      <c r="W61" s="36" t="s">
        <v>291</v>
      </c>
    </row>
    <row r="62" spans="1:23" s="55" customFormat="1" ht="19.149999999999999" customHeight="1">
      <c r="A62" s="33">
        <v>27</v>
      </c>
      <c r="B62" s="31">
        <v>2320257526</v>
      </c>
      <c r="C62" s="40" t="s">
        <v>158</v>
      </c>
      <c r="D62" s="41" t="s">
        <v>85</v>
      </c>
      <c r="E62" s="34" t="s">
        <v>36</v>
      </c>
      <c r="F62" s="56">
        <v>36524</v>
      </c>
      <c r="G62" s="35" t="s">
        <v>142</v>
      </c>
      <c r="H62" s="35" t="s">
        <v>41</v>
      </c>
      <c r="I62" s="57">
        <v>6.79</v>
      </c>
      <c r="J62" s="57">
        <v>7.5</v>
      </c>
      <c r="K62" s="57">
        <v>8.1999999999999993</v>
      </c>
      <c r="L62" s="57">
        <v>7.6</v>
      </c>
      <c r="M62" s="57">
        <v>7.7</v>
      </c>
      <c r="N62" s="57">
        <v>0</v>
      </c>
      <c r="O62" s="57">
        <v>6.82</v>
      </c>
      <c r="P62" s="57">
        <v>2.74</v>
      </c>
      <c r="Q62" s="32" t="s">
        <v>289</v>
      </c>
      <c r="R62" s="32" t="s">
        <v>289</v>
      </c>
      <c r="S62" s="32" t="s">
        <v>289</v>
      </c>
      <c r="T62" s="32" t="s">
        <v>289</v>
      </c>
      <c r="U62" s="32" t="s">
        <v>292</v>
      </c>
      <c r="V62" s="58"/>
      <c r="W62" s="36" t="s">
        <v>291</v>
      </c>
    </row>
    <row r="63" spans="1:23" s="55" customFormat="1" ht="19.149999999999999" customHeight="1">
      <c r="A63" s="33">
        <v>28</v>
      </c>
      <c r="B63" s="31">
        <v>2320716580</v>
      </c>
      <c r="C63" s="40" t="s">
        <v>80</v>
      </c>
      <c r="D63" s="41" t="s">
        <v>125</v>
      </c>
      <c r="E63" s="34" t="s">
        <v>36</v>
      </c>
      <c r="F63" s="56">
        <v>36290</v>
      </c>
      <c r="G63" s="35" t="s">
        <v>40</v>
      </c>
      <c r="H63" s="35" t="s">
        <v>41</v>
      </c>
      <c r="I63" s="57">
        <v>7.36</v>
      </c>
      <c r="J63" s="57">
        <v>8.3000000000000007</v>
      </c>
      <c r="K63" s="57">
        <v>8.3000000000000007</v>
      </c>
      <c r="L63" s="57">
        <v>8.3000000000000007</v>
      </c>
      <c r="M63" s="57">
        <v>8.3000000000000007</v>
      </c>
      <c r="N63" s="57">
        <v>0</v>
      </c>
      <c r="O63" s="57">
        <v>7.39</v>
      </c>
      <c r="P63" s="57">
        <v>3.09</v>
      </c>
      <c r="Q63" s="32" t="s">
        <v>289</v>
      </c>
      <c r="R63" s="32" t="s">
        <v>289</v>
      </c>
      <c r="S63" s="32" t="s">
        <v>289</v>
      </c>
      <c r="T63" s="32" t="s">
        <v>289</v>
      </c>
      <c r="U63" s="32" t="s">
        <v>290</v>
      </c>
      <c r="V63" s="58"/>
      <c r="W63" s="36" t="s">
        <v>291</v>
      </c>
    </row>
    <row r="64" spans="1:23" s="55" customFormat="1" ht="19.149999999999999" customHeight="1">
      <c r="A64" s="33">
        <v>29</v>
      </c>
      <c r="B64" s="31">
        <v>2320212803</v>
      </c>
      <c r="C64" s="40" t="s">
        <v>159</v>
      </c>
      <c r="D64" s="41" t="s">
        <v>89</v>
      </c>
      <c r="E64" s="34" t="s">
        <v>36</v>
      </c>
      <c r="F64" s="56">
        <v>36482</v>
      </c>
      <c r="G64" s="35" t="s">
        <v>55</v>
      </c>
      <c r="H64" s="35" t="s">
        <v>41</v>
      </c>
      <c r="I64" s="57">
        <v>6.66</v>
      </c>
      <c r="J64" s="57">
        <v>8</v>
      </c>
      <c r="K64" s="57">
        <v>8.6999999999999993</v>
      </c>
      <c r="L64" s="57">
        <v>7.9</v>
      </c>
      <c r="M64" s="57">
        <v>8.1</v>
      </c>
      <c r="N64" s="57">
        <v>0</v>
      </c>
      <c r="O64" s="57">
        <v>6.71</v>
      </c>
      <c r="P64" s="57">
        <v>2.7</v>
      </c>
      <c r="Q64" s="32" t="s">
        <v>289</v>
      </c>
      <c r="R64" s="32" t="s">
        <v>289</v>
      </c>
      <c r="S64" s="32" t="s">
        <v>289</v>
      </c>
      <c r="T64" s="32" t="s">
        <v>289</v>
      </c>
      <c r="U64" s="32" t="s">
        <v>292</v>
      </c>
      <c r="V64" s="58"/>
      <c r="W64" s="36" t="s">
        <v>291</v>
      </c>
    </row>
    <row r="65" spans="1:23" s="55" customFormat="1" ht="19.149999999999999" customHeight="1">
      <c r="A65" s="33">
        <v>30</v>
      </c>
      <c r="B65" s="31">
        <v>2320233060</v>
      </c>
      <c r="C65" s="40" t="s">
        <v>160</v>
      </c>
      <c r="D65" s="41" t="s">
        <v>161</v>
      </c>
      <c r="E65" s="34" t="s">
        <v>36</v>
      </c>
      <c r="F65" s="56">
        <v>36448</v>
      </c>
      <c r="G65" s="35" t="s">
        <v>55</v>
      </c>
      <c r="H65" s="35" t="s">
        <v>41</v>
      </c>
      <c r="I65" s="57">
        <v>7.3</v>
      </c>
      <c r="J65" s="57">
        <v>8</v>
      </c>
      <c r="K65" s="57">
        <v>8.1999999999999993</v>
      </c>
      <c r="L65" s="57">
        <v>8.3000000000000007</v>
      </c>
      <c r="M65" s="57">
        <v>8.1999999999999993</v>
      </c>
      <c r="N65" s="57">
        <v>0</v>
      </c>
      <c r="O65" s="57">
        <v>7.34</v>
      </c>
      <c r="P65" s="57">
        <v>3.07</v>
      </c>
      <c r="Q65" s="32" t="s">
        <v>289</v>
      </c>
      <c r="R65" s="32" t="s">
        <v>289</v>
      </c>
      <c r="S65" s="32" t="s">
        <v>289</v>
      </c>
      <c r="T65" s="32" t="s">
        <v>289</v>
      </c>
      <c r="U65" s="32" t="s">
        <v>292</v>
      </c>
      <c r="V65" s="58"/>
      <c r="W65" s="36" t="s">
        <v>291</v>
      </c>
    </row>
    <row r="66" spans="1:23" s="55" customFormat="1" ht="19.149999999999999" customHeight="1">
      <c r="A66" s="33">
        <v>31</v>
      </c>
      <c r="B66" s="31">
        <v>2220258834</v>
      </c>
      <c r="C66" s="40" t="s">
        <v>162</v>
      </c>
      <c r="D66" s="41" t="s">
        <v>161</v>
      </c>
      <c r="E66" s="34" t="s">
        <v>36</v>
      </c>
      <c r="F66" s="56">
        <v>35603</v>
      </c>
      <c r="G66" s="35" t="s">
        <v>64</v>
      </c>
      <c r="H66" s="35" t="s">
        <v>41</v>
      </c>
      <c r="I66" s="57">
        <v>6.89</v>
      </c>
      <c r="J66" s="57">
        <v>8.3000000000000007</v>
      </c>
      <c r="K66" s="57">
        <v>8.6999999999999993</v>
      </c>
      <c r="L66" s="57">
        <v>7.7</v>
      </c>
      <c r="M66" s="57">
        <v>8.1</v>
      </c>
      <c r="N66" s="57">
        <v>0</v>
      </c>
      <c r="O66" s="57">
        <v>6.94</v>
      </c>
      <c r="P66" s="57">
        <v>2.84</v>
      </c>
      <c r="Q66" s="32" t="s">
        <v>289</v>
      </c>
      <c r="R66" s="32" t="s">
        <v>289</v>
      </c>
      <c r="S66" s="32" t="s">
        <v>289</v>
      </c>
      <c r="T66" s="32" t="s">
        <v>289</v>
      </c>
      <c r="U66" s="32" t="s">
        <v>292</v>
      </c>
      <c r="V66" s="58"/>
      <c r="W66" s="36" t="s">
        <v>291</v>
      </c>
    </row>
    <row r="67" spans="1:23" s="55" customFormat="1" ht="19.149999999999999" customHeight="1">
      <c r="A67" s="33">
        <v>32</v>
      </c>
      <c r="B67" s="31">
        <v>2320255005</v>
      </c>
      <c r="C67" s="40" t="s">
        <v>163</v>
      </c>
      <c r="D67" s="41" t="s">
        <v>164</v>
      </c>
      <c r="E67" s="34" t="s">
        <v>36</v>
      </c>
      <c r="F67" s="56">
        <v>36331</v>
      </c>
      <c r="G67" s="35" t="s">
        <v>165</v>
      </c>
      <c r="H67" s="35" t="s">
        <v>41</v>
      </c>
      <c r="I67" s="57">
        <v>7</v>
      </c>
      <c r="J67" s="57">
        <v>7.8</v>
      </c>
      <c r="K67" s="57">
        <v>8.5</v>
      </c>
      <c r="L67" s="57">
        <v>7.5</v>
      </c>
      <c r="M67" s="57">
        <v>7.8</v>
      </c>
      <c r="N67" s="57">
        <v>0</v>
      </c>
      <c r="O67" s="57">
        <v>7.03</v>
      </c>
      <c r="P67" s="57">
        <v>2.9</v>
      </c>
      <c r="Q67" s="32" t="s">
        <v>289</v>
      </c>
      <c r="R67" s="32" t="s">
        <v>289</v>
      </c>
      <c r="S67" s="32" t="s">
        <v>289</v>
      </c>
      <c r="T67" s="32" t="s">
        <v>289</v>
      </c>
      <c r="U67" s="32" t="s">
        <v>292</v>
      </c>
      <c r="V67" s="58"/>
      <c r="W67" s="36" t="s">
        <v>291</v>
      </c>
    </row>
    <row r="68" spans="1:23" s="55" customFormat="1" ht="19.149999999999999" customHeight="1">
      <c r="A68" s="33">
        <v>33</v>
      </c>
      <c r="B68" s="31">
        <v>2321252829</v>
      </c>
      <c r="C68" s="40" t="s">
        <v>166</v>
      </c>
      <c r="D68" s="41" t="s">
        <v>167</v>
      </c>
      <c r="E68" s="34" t="s">
        <v>36</v>
      </c>
      <c r="F68" s="56">
        <v>36250</v>
      </c>
      <c r="G68" s="35" t="s">
        <v>55</v>
      </c>
      <c r="H68" s="35" t="s">
        <v>38</v>
      </c>
      <c r="I68" s="57">
        <v>6.85</v>
      </c>
      <c r="J68" s="57">
        <v>7.3</v>
      </c>
      <c r="K68" s="57">
        <v>8.8000000000000007</v>
      </c>
      <c r="L68" s="57">
        <v>7.9</v>
      </c>
      <c r="M68" s="57">
        <v>7.8</v>
      </c>
      <c r="N68" s="57">
        <v>0</v>
      </c>
      <c r="O68" s="57">
        <v>6.89</v>
      </c>
      <c r="P68" s="57">
        <v>2.79</v>
      </c>
      <c r="Q68" s="32" t="s">
        <v>289</v>
      </c>
      <c r="R68" s="32" t="s">
        <v>289</v>
      </c>
      <c r="S68" s="32" t="s">
        <v>289</v>
      </c>
      <c r="T68" s="32" t="s">
        <v>289</v>
      </c>
      <c r="U68" s="32" t="s">
        <v>292</v>
      </c>
      <c r="V68" s="58"/>
      <c r="W68" s="36" t="s">
        <v>291</v>
      </c>
    </row>
    <row r="69" spans="1:23" s="55" customFormat="1" ht="10.5" customHeight="1">
      <c r="A69" s="45"/>
      <c r="B69" s="46"/>
      <c r="C69" s="47"/>
      <c r="D69" s="48"/>
      <c r="E69" s="4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60"/>
    </row>
    <row r="70" spans="1:23" s="55" customFormat="1" ht="15" customHeight="1">
      <c r="A70" s="24" t="s">
        <v>133</v>
      </c>
      <c r="B70" s="42"/>
      <c r="C70" s="2"/>
      <c r="D70" s="3"/>
      <c r="E70" s="3"/>
      <c r="F70" s="4"/>
      <c r="G70" s="5"/>
      <c r="H70" s="5"/>
      <c r="I70" s="2"/>
      <c r="J70" s="5"/>
      <c r="K70" s="2"/>
      <c r="L70" s="2"/>
      <c r="M70" s="2"/>
      <c r="N70" s="2"/>
      <c r="O70" s="54"/>
      <c r="P70" s="5"/>
      <c r="Q70" s="5"/>
      <c r="R70" s="5"/>
      <c r="S70" s="5"/>
      <c r="T70" s="5"/>
      <c r="U70" s="5"/>
      <c r="V70" s="5"/>
      <c r="W70" s="5"/>
    </row>
    <row r="71" spans="1:23" s="55" customFormat="1" ht="18.600000000000001" customHeight="1">
      <c r="A71" s="33">
        <v>1</v>
      </c>
      <c r="B71" s="31">
        <v>2220253328</v>
      </c>
      <c r="C71" s="40" t="s">
        <v>196</v>
      </c>
      <c r="D71" s="41" t="s">
        <v>52</v>
      </c>
      <c r="E71" s="34" t="s">
        <v>188</v>
      </c>
      <c r="F71" s="56">
        <v>35897</v>
      </c>
      <c r="G71" s="35" t="s">
        <v>55</v>
      </c>
      <c r="H71" s="35" t="s">
        <v>41</v>
      </c>
      <c r="I71" s="57">
        <v>5.86</v>
      </c>
      <c r="J71" s="57">
        <v>8.5</v>
      </c>
      <c r="K71" s="57">
        <v>7.8</v>
      </c>
      <c r="L71" s="57">
        <v>7.2</v>
      </c>
      <c r="M71" s="57">
        <v>7.84</v>
      </c>
      <c r="N71" s="57">
        <v>0</v>
      </c>
      <c r="O71" s="57">
        <v>6.16</v>
      </c>
      <c r="P71" s="57">
        <v>2.34</v>
      </c>
      <c r="Q71" s="32" t="s">
        <v>289</v>
      </c>
      <c r="R71" s="32" t="s">
        <v>289</v>
      </c>
      <c r="S71" s="32" t="s">
        <v>289</v>
      </c>
      <c r="T71" s="32" t="s">
        <v>289</v>
      </c>
      <c r="U71" s="32" t="s">
        <v>292</v>
      </c>
      <c r="V71" s="58"/>
      <c r="W71" s="36" t="s">
        <v>291</v>
      </c>
    </row>
    <row r="72" spans="1:23" s="55" customFormat="1" ht="18.600000000000001" customHeight="1">
      <c r="A72" s="33">
        <v>2</v>
      </c>
      <c r="B72" s="31">
        <v>2220255315</v>
      </c>
      <c r="C72" s="40" t="s">
        <v>197</v>
      </c>
      <c r="D72" s="41" t="s">
        <v>195</v>
      </c>
      <c r="E72" s="34" t="s">
        <v>188</v>
      </c>
      <c r="F72" s="56">
        <v>35703</v>
      </c>
      <c r="G72" s="35" t="s">
        <v>55</v>
      </c>
      <c r="H72" s="35" t="s">
        <v>41</v>
      </c>
      <c r="I72" s="57">
        <v>6.75</v>
      </c>
      <c r="J72" s="57">
        <v>8.1999999999999993</v>
      </c>
      <c r="K72" s="57">
        <v>8.6</v>
      </c>
      <c r="L72" s="57">
        <v>7.3</v>
      </c>
      <c r="M72" s="57">
        <v>7.92</v>
      </c>
      <c r="N72" s="57">
        <v>0</v>
      </c>
      <c r="O72" s="57">
        <v>7.05</v>
      </c>
      <c r="P72" s="57">
        <v>2.93</v>
      </c>
      <c r="Q72" s="32" t="s">
        <v>289</v>
      </c>
      <c r="R72" s="32" t="s">
        <v>289</v>
      </c>
      <c r="S72" s="32" t="s">
        <v>289</v>
      </c>
      <c r="T72" s="32" t="s">
        <v>289</v>
      </c>
      <c r="U72" s="32" t="s">
        <v>292</v>
      </c>
      <c r="V72" s="58"/>
      <c r="W72" s="36" t="s">
        <v>295</v>
      </c>
    </row>
    <row r="73" spans="1:23" s="55" customFormat="1" ht="19.149999999999999" customHeight="1">
      <c r="A73" s="33">
        <v>3</v>
      </c>
      <c r="B73" s="31">
        <v>23202511562</v>
      </c>
      <c r="C73" s="40" t="s">
        <v>168</v>
      </c>
      <c r="D73" s="41" t="s">
        <v>49</v>
      </c>
      <c r="E73" s="34" t="s">
        <v>36</v>
      </c>
      <c r="F73" s="56">
        <v>35218</v>
      </c>
      <c r="G73" s="35" t="s">
        <v>169</v>
      </c>
      <c r="H73" s="35" t="s">
        <v>41</v>
      </c>
      <c r="I73" s="57">
        <v>7.42</v>
      </c>
      <c r="J73" s="57">
        <v>8</v>
      </c>
      <c r="K73" s="57">
        <v>8.6</v>
      </c>
      <c r="L73" s="57">
        <v>8</v>
      </c>
      <c r="M73" s="57">
        <v>8.1</v>
      </c>
      <c r="N73" s="57">
        <v>0</v>
      </c>
      <c r="O73" s="57">
        <v>7.44</v>
      </c>
      <c r="P73" s="57">
        <v>3.12</v>
      </c>
      <c r="Q73" s="32" t="s">
        <v>289</v>
      </c>
      <c r="R73" s="32" t="s">
        <v>296</v>
      </c>
      <c r="S73" s="32" t="s">
        <v>289</v>
      </c>
      <c r="T73" s="32" t="s">
        <v>289</v>
      </c>
      <c r="U73" s="32" t="s">
        <v>292</v>
      </c>
      <c r="V73" s="58"/>
      <c r="W73" s="36" t="s">
        <v>295</v>
      </c>
    </row>
    <row r="74" spans="1:23" s="55" customFormat="1" ht="19.149999999999999" customHeight="1">
      <c r="A74" s="33">
        <v>4</v>
      </c>
      <c r="B74" s="31">
        <v>2320254332</v>
      </c>
      <c r="C74" s="40" t="s">
        <v>170</v>
      </c>
      <c r="D74" s="41" t="s">
        <v>103</v>
      </c>
      <c r="E74" s="34" t="s">
        <v>36</v>
      </c>
      <c r="F74" s="56">
        <v>36233</v>
      </c>
      <c r="G74" s="35" t="s">
        <v>64</v>
      </c>
      <c r="H74" s="35" t="s">
        <v>41</v>
      </c>
      <c r="I74" s="57">
        <v>6.72</v>
      </c>
      <c r="J74" s="57">
        <v>8.3000000000000007</v>
      </c>
      <c r="K74" s="57">
        <v>8.5</v>
      </c>
      <c r="L74" s="57">
        <v>7.5</v>
      </c>
      <c r="M74" s="57">
        <v>8</v>
      </c>
      <c r="N74" s="57">
        <v>0</v>
      </c>
      <c r="O74" s="57">
        <v>6.77</v>
      </c>
      <c r="P74" s="57">
        <v>2.76</v>
      </c>
      <c r="Q74" s="32" t="s">
        <v>289</v>
      </c>
      <c r="R74" s="32" t="s">
        <v>289</v>
      </c>
      <c r="S74" s="32" t="s">
        <v>289</v>
      </c>
      <c r="T74" s="32" t="s">
        <v>289</v>
      </c>
      <c r="U74" s="32" t="s">
        <v>290</v>
      </c>
      <c r="V74" s="58"/>
      <c r="W74" s="36" t="s">
        <v>295</v>
      </c>
    </row>
    <row r="75" spans="1:23" s="55" customFormat="1" ht="19.149999999999999" customHeight="1">
      <c r="A75" s="33">
        <v>5</v>
      </c>
      <c r="B75" s="31">
        <v>2320216227</v>
      </c>
      <c r="C75" s="40" t="s">
        <v>171</v>
      </c>
      <c r="D75" s="41" t="s">
        <v>105</v>
      </c>
      <c r="E75" s="34" t="s">
        <v>36</v>
      </c>
      <c r="F75" s="56">
        <v>36341</v>
      </c>
      <c r="G75" s="35" t="s">
        <v>40</v>
      </c>
      <c r="H75" s="35" t="s">
        <v>41</v>
      </c>
      <c r="I75" s="57">
        <v>6.53</v>
      </c>
      <c r="J75" s="57">
        <v>8.3000000000000007</v>
      </c>
      <c r="K75" s="57">
        <v>8.9</v>
      </c>
      <c r="L75" s="57">
        <v>7.7</v>
      </c>
      <c r="M75" s="57">
        <v>8.1999999999999993</v>
      </c>
      <c r="N75" s="57">
        <v>0</v>
      </c>
      <c r="O75" s="57">
        <v>6.6</v>
      </c>
      <c r="P75" s="57">
        <v>2.65</v>
      </c>
      <c r="Q75" s="32" t="s">
        <v>289</v>
      </c>
      <c r="R75" s="32" t="s">
        <v>289</v>
      </c>
      <c r="S75" s="32" t="s">
        <v>289</v>
      </c>
      <c r="T75" s="32" t="s">
        <v>289</v>
      </c>
      <c r="U75" s="32" t="s">
        <v>292</v>
      </c>
      <c r="V75" s="58"/>
      <c r="W75" s="36" t="s">
        <v>295</v>
      </c>
    </row>
    <row r="76" spans="1:23" s="55" customFormat="1" ht="19.149999999999999" customHeight="1">
      <c r="A76" s="33">
        <v>6</v>
      </c>
      <c r="B76" s="31">
        <v>2120253806</v>
      </c>
      <c r="C76" s="40" t="s">
        <v>172</v>
      </c>
      <c r="D76" s="41" t="s">
        <v>173</v>
      </c>
      <c r="E76" s="34" t="s">
        <v>36</v>
      </c>
      <c r="F76" s="56">
        <v>35659</v>
      </c>
      <c r="G76" s="35" t="s">
        <v>47</v>
      </c>
      <c r="H76" s="35" t="s">
        <v>41</v>
      </c>
      <c r="I76" s="57">
        <v>6.34</v>
      </c>
      <c r="J76" s="57">
        <v>7.3</v>
      </c>
      <c r="K76" s="57">
        <v>8.4</v>
      </c>
      <c r="L76" s="57">
        <v>8.1</v>
      </c>
      <c r="M76" s="57">
        <v>7.8</v>
      </c>
      <c r="N76" s="57">
        <v>0</v>
      </c>
      <c r="O76" s="57">
        <v>6.4</v>
      </c>
      <c r="P76" s="57">
        <v>2.5</v>
      </c>
      <c r="Q76" s="32" t="s">
        <v>296</v>
      </c>
      <c r="R76" s="32" t="s">
        <v>289</v>
      </c>
      <c r="S76" s="32" t="s">
        <v>289</v>
      </c>
      <c r="T76" s="32" t="s">
        <v>289</v>
      </c>
      <c r="U76" s="32" t="s">
        <v>292</v>
      </c>
      <c r="V76" s="58"/>
      <c r="W76" s="36" t="s">
        <v>295</v>
      </c>
    </row>
    <row r="77" spans="1:23" s="55" customFormat="1" ht="19.149999999999999" customHeight="1">
      <c r="A77" s="33">
        <v>7</v>
      </c>
      <c r="B77" s="31">
        <v>23202511452</v>
      </c>
      <c r="C77" s="40" t="s">
        <v>174</v>
      </c>
      <c r="D77" s="41" t="s">
        <v>110</v>
      </c>
      <c r="E77" s="34" t="s">
        <v>36</v>
      </c>
      <c r="F77" s="56">
        <v>36283</v>
      </c>
      <c r="G77" s="35" t="s">
        <v>96</v>
      </c>
      <c r="H77" s="35" t="s">
        <v>41</v>
      </c>
      <c r="I77" s="57">
        <v>6.63</v>
      </c>
      <c r="J77" s="57">
        <v>7.8</v>
      </c>
      <c r="K77" s="57">
        <v>7.5</v>
      </c>
      <c r="L77" s="57">
        <v>8.6999999999999993</v>
      </c>
      <c r="M77" s="57">
        <v>8.1</v>
      </c>
      <c r="N77" s="57">
        <v>0</v>
      </c>
      <c r="O77" s="57">
        <v>6.68</v>
      </c>
      <c r="P77" s="57">
        <v>2.65</v>
      </c>
      <c r="Q77" s="32" t="s">
        <v>289</v>
      </c>
      <c r="R77" s="32" t="s">
        <v>289</v>
      </c>
      <c r="S77" s="32" t="s">
        <v>296</v>
      </c>
      <c r="T77" s="32" t="s">
        <v>289</v>
      </c>
      <c r="U77" s="32" t="s">
        <v>292</v>
      </c>
      <c r="V77" s="58"/>
      <c r="W77" s="36" t="s">
        <v>295</v>
      </c>
    </row>
    <row r="78" spans="1:23" s="55" customFormat="1" ht="19.149999999999999" customHeight="1">
      <c r="A78" s="33">
        <v>8</v>
      </c>
      <c r="B78" s="31">
        <v>2320254335</v>
      </c>
      <c r="C78" s="40" t="s">
        <v>175</v>
      </c>
      <c r="D78" s="41" t="s">
        <v>176</v>
      </c>
      <c r="E78" s="34" t="s">
        <v>36</v>
      </c>
      <c r="F78" s="56">
        <v>36429</v>
      </c>
      <c r="G78" s="35" t="s">
        <v>55</v>
      </c>
      <c r="H78" s="35" t="s">
        <v>41</v>
      </c>
      <c r="I78" s="57">
        <v>6.53</v>
      </c>
      <c r="J78" s="57">
        <v>7.5</v>
      </c>
      <c r="K78" s="57">
        <v>8.9</v>
      </c>
      <c r="L78" s="57">
        <v>7.7</v>
      </c>
      <c r="M78" s="57">
        <v>7.9</v>
      </c>
      <c r="N78" s="57">
        <v>0</v>
      </c>
      <c r="O78" s="57">
        <v>6.58</v>
      </c>
      <c r="P78" s="57">
        <v>2.58</v>
      </c>
      <c r="Q78" s="32" t="s">
        <v>289</v>
      </c>
      <c r="R78" s="32" t="s">
        <v>296</v>
      </c>
      <c r="S78" s="32" t="s">
        <v>289</v>
      </c>
      <c r="T78" s="32" t="s">
        <v>289</v>
      </c>
      <c r="U78" s="32" t="s">
        <v>292</v>
      </c>
      <c r="V78" s="58"/>
      <c r="W78" s="36" t="s">
        <v>295</v>
      </c>
    </row>
    <row r="79" spans="1:23" s="55" customFormat="1" ht="19.149999999999999" customHeight="1">
      <c r="A79" s="33">
        <v>9</v>
      </c>
      <c r="B79" s="31">
        <v>23202510507</v>
      </c>
      <c r="C79" s="40" t="s">
        <v>177</v>
      </c>
      <c r="D79" s="41" t="s">
        <v>178</v>
      </c>
      <c r="E79" s="34" t="s">
        <v>36</v>
      </c>
      <c r="F79" s="56">
        <v>36327</v>
      </c>
      <c r="G79" s="35" t="s">
        <v>64</v>
      </c>
      <c r="H79" s="35" t="s">
        <v>41</v>
      </c>
      <c r="I79" s="57">
        <v>6.39</v>
      </c>
      <c r="J79" s="57">
        <v>8</v>
      </c>
      <c r="K79" s="57">
        <v>7.1</v>
      </c>
      <c r="L79" s="57">
        <v>6.4</v>
      </c>
      <c r="M79" s="57">
        <v>7.2</v>
      </c>
      <c r="N79" s="57">
        <v>0</v>
      </c>
      <c r="O79" s="57">
        <v>6.42</v>
      </c>
      <c r="P79" s="57">
        <v>2.5</v>
      </c>
      <c r="Q79" s="32" t="s">
        <v>289</v>
      </c>
      <c r="R79" s="32" t="s">
        <v>296</v>
      </c>
      <c r="S79" s="32" t="s">
        <v>289</v>
      </c>
      <c r="T79" s="32" t="s">
        <v>289</v>
      </c>
      <c r="U79" s="32" t="s">
        <v>292</v>
      </c>
      <c r="V79" s="58"/>
      <c r="W79" s="36" t="s">
        <v>295</v>
      </c>
    </row>
    <row r="80" spans="1:23" s="55" customFormat="1" ht="19.149999999999999" customHeight="1">
      <c r="A80" s="33">
        <v>10</v>
      </c>
      <c r="B80" s="31">
        <v>2320251399</v>
      </c>
      <c r="C80" s="40" t="s">
        <v>179</v>
      </c>
      <c r="D80" s="41" t="s">
        <v>180</v>
      </c>
      <c r="E80" s="34" t="s">
        <v>36</v>
      </c>
      <c r="F80" s="56">
        <v>36216</v>
      </c>
      <c r="G80" s="35" t="s">
        <v>55</v>
      </c>
      <c r="H80" s="35" t="s">
        <v>41</v>
      </c>
      <c r="I80" s="57">
        <v>6.41</v>
      </c>
      <c r="J80" s="57">
        <v>7.5</v>
      </c>
      <c r="K80" s="57">
        <v>8.4</v>
      </c>
      <c r="L80" s="57">
        <v>7.5</v>
      </c>
      <c r="M80" s="57">
        <v>7.7</v>
      </c>
      <c r="N80" s="57">
        <v>0</v>
      </c>
      <c r="O80" s="57">
        <v>6.46</v>
      </c>
      <c r="P80" s="57">
        <v>2.52</v>
      </c>
      <c r="Q80" s="32" t="s">
        <v>289</v>
      </c>
      <c r="R80" s="32" t="s">
        <v>289</v>
      </c>
      <c r="S80" s="32" t="s">
        <v>289</v>
      </c>
      <c r="T80" s="32" t="s">
        <v>289</v>
      </c>
      <c r="U80" s="32" t="s">
        <v>294</v>
      </c>
      <c r="V80" s="58"/>
      <c r="W80" s="36" t="s">
        <v>291</v>
      </c>
    </row>
    <row r="81" spans="1:25" s="55" customFormat="1" ht="19.149999999999999" customHeight="1">
      <c r="A81" s="33">
        <v>11</v>
      </c>
      <c r="B81" s="31">
        <v>23202510318</v>
      </c>
      <c r="C81" s="40" t="s">
        <v>86</v>
      </c>
      <c r="D81" s="41" t="s">
        <v>85</v>
      </c>
      <c r="E81" s="34" t="s">
        <v>36</v>
      </c>
      <c r="F81" s="56">
        <v>36207</v>
      </c>
      <c r="G81" s="35" t="s">
        <v>47</v>
      </c>
      <c r="H81" s="35" t="s">
        <v>41</v>
      </c>
      <c r="I81" s="57">
        <v>7.13</v>
      </c>
      <c r="J81" s="57">
        <v>8.1</v>
      </c>
      <c r="K81" s="57">
        <v>8.6</v>
      </c>
      <c r="L81" s="57">
        <v>8.4</v>
      </c>
      <c r="M81" s="57">
        <v>8.3000000000000007</v>
      </c>
      <c r="N81" s="57">
        <v>0</v>
      </c>
      <c r="O81" s="57">
        <v>7.17</v>
      </c>
      <c r="P81" s="57">
        <v>3.02</v>
      </c>
      <c r="Q81" s="32" t="s">
        <v>289</v>
      </c>
      <c r="R81" s="32" t="s">
        <v>289</v>
      </c>
      <c r="S81" s="32" t="s">
        <v>289</v>
      </c>
      <c r="T81" s="32" t="s">
        <v>289</v>
      </c>
      <c r="U81" s="32" t="s">
        <v>292</v>
      </c>
      <c r="V81" s="58"/>
      <c r="W81" s="36" t="s">
        <v>295</v>
      </c>
    </row>
    <row r="82" spans="1:25" s="55" customFormat="1" ht="19.149999999999999" customHeight="1">
      <c r="A82" s="33">
        <v>12</v>
      </c>
      <c r="B82" s="31">
        <v>2320257480</v>
      </c>
      <c r="C82" s="40" t="s">
        <v>181</v>
      </c>
      <c r="D82" s="41" t="s">
        <v>85</v>
      </c>
      <c r="E82" s="34" t="s">
        <v>36</v>
      </c>
      <c r="F82" s="56">
        <v>36308</v>
      </c>
      <c r="G82" s="35" t="s">
        <v>55</v>
      </c>
      <c r="H82" s="35" t="s">
        <v>41</v>
      </c>
      <c r="I82" s="57">
        <v>6.46</v>
      </c>
      <c r="J82" s="57">
        <v>8</v>
      </c>
      <c r="K82" s="57">
        <v>8.6</v>
      </c>
      <c r="L82" s="57">
        <v>7.5</v>
      </c>
      <c r="M82" s="57">
        <v>7.9</v>
      </c>
      <c r="N82" s="57">
        <v>0</v>
      </c>
      <c r="O82" s="57">
        <v>6.52</v>
      </c>
      <c r="P82" s="57">
        <v>2.57</v>
      </c>
      <c r="Q82" s="32" t="s">
        <v>289</v>
      </c>
      <c r="R82" s="32" t="s">
        <v>289</v>
      </c>
      <c r="S82" s="32" t="s">
        <v>289</v>
      </c>
      <c r="T82" s="32" t="s">
        <v>289</v>
      </c>
      <c r="U82" s="32" t="s">
        <v>294</v>
      </c>
      <c r="V82" s="58"/>
      <c r="W82" s="36" t="s">
        <v>291</v>
      </c>
    </row>
    <row r="83" spans="1:25" s="55" customFormat="1" ht="19.149999999999999" customHeight="1">
      <c r="A83" s="33">
        <v>13</v>
      </c>
      <c r="B83" s="31">
        <v>2320252831</v>
      </c>
      <c r="C83" s="40" t="s">
        <v>182</v>
      </c>
      <c r="D83" s="41" t="s">
        <v>183</v>
      </c>
      <c r="E83" s="34" t="s">
        <v>36</v>
      </c>
      <c r="F83" s="56">
        <v>36377</v>
      </c>
      <c r="G83" s="35" t="s">
        <v>55</v>
      </c>
      <c r="H83" s="35" t="s">
        <v>41</v>
      </c>
      <c r="I83" s="57">
        <v>5.89</v>
      </c>
      <c r="J83" s="57">
        <v>7.5</v>
      </c>
      <c r="K83" s="57">
        <v>7.8</v>
      </c>
      <c r="L83" s="57">
        <v>8.4</v>
      </c>
      <c r="M83" s="57">
        <v>7.9</v>
      </c>
      <c r="N83" s="57">
        <v>0</v>
      </c>
      <c r="O83" s="57">
        <v>5.97</v>
      </c>
      <c r="P83" s="57">
        <v>2.23</v>
      </c>
      <c r="Q83" s="32" t="s">
        <v>289</v>
      </c>
      <c r="R83" s="32" t="s">
        <v>296</v>
      </c>
      <c r="S83" s="32" t="s">
        <v>289</v>
      </c>
      <c r="T83" s="32" t="s">
        <v>289</v>
      </c>
      <c r="U83" s="32" t="s">
        <v>292</v>
      </c>
      <c r="V83" s="58"/>
      <c r="W83" s="36" t="s">
        <v>295</v>
      </c>
    </row>
    <row r="84" spans="1:25" s="55" customFormat="1" ht="19.149999999999999" customHeight="1">
      <c r="A84" s="33">
        <v>14</v>
      </c>
      <c r="B84" s="31">
        <v>2220265457</v>
      </c>
      <c r="C84" s="40" t="s">
        <v>184</v>
      </c>
      <c r="D84" s="41" t="s">
        <v>161</v>
      </c>
      <c r="E84" s="34" t="s">
        <v>36</v>
      </c>
      <c r="F84" s="56">
        <v>35587</v>
      </c>
      <c r="G84" s="35" t="s">
        <v>50</v>
      </c>
      <c r="H84" s="35" t="s">
        <v>41</v>
      </c>
      <c r="I84" s="57">
        <v>5.73</v>
      </c>
      <c r="J84" s="57">
        <v>8</v>
      </c>
      <c r="K84" s="57">
        <v>7.5</v>
      </c>
      <c r="L84" s="57">
        <v>8.1999999999999993</v>
      </c>
      <c r="M84" s="57">
        <v>8</v>
      </c>
      <c r="N84" s="57">
        <v>0</v>
      </c>
      <c r="O84" s="57">
        <v>5.82</v>
      </c>
      <c r="P84" s="57">
        <v>2.17</v>
      </c>
      <c r="Q84" s="32" t="s">
        <v>289</v>
      </c>
      <c r="R84" s="32" t="s">
        <v>289</v>
      </c>
      <c r="S84" s="32" t="s">
        <v>289</v>
      </c>
      <c r="T84" s="32" t="s">
        <v>289</v>
      </c>
      <c r="U84" s="32" t="s">
        <v>292</v>
      </c>
      <c r="V84" s="58"/>
      <c r="W84" s="36" t="s">
        <v>295</v>
      </c>
    </row>
    <row r="85" spans="1:25" s="55" customFormat="1" ht="19.149999999999999" customHeight="1">
      <c r="A85" s="33">
        <v>15</v>
      </c>
      <c r="B85" s="31">
        <v>2320714500</v>
      </c>
      <c r="C85" s="40" t="s">
        <v>185</v>
      </c>
      <c r="D85" s="41" t="s">
        <v>93</v>
      </c>
      <c r="E85" s="34" t="s">
        <v>36</v>
      </c>
      <c r="F85" s="56">
        <v>36454</v>
      </c>
      <c r="G85" s="35" t="s">
        <v>64</v>
      </c>
      <c r="H85" s="35" t="s">
        <v>41</v>
      </c>
      <c r="I85" s="57">
        <v>7.1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6.83</v>
      </c>
      <c r="P85" s="57">
        <v>2.81</v>
      </c>
      <c r="Q85" s="32" t="s">
        <v>289</v>
      </c>
      <c r="R85" s="32" t="s">
        <v>289</v>
      </c>
      <c r="S85" s="32" t="s">
        <v>289</v>
      </c>
      <c r="T85" s="32" t="s">
        <v>289</v>
      </c>
      <c r="U85" s="32" t="s">
        <v>294</v>
      </c>
      <c r="V85" s="58"/>
      <c r="W85" s="36" t="s">
        <v>297</v>
      </c>
    </row>
    <row r="86" spans="1:25" s="55" customFormat="1" ht="19.149999999999999" customHeight="1">
      <c r="A86" s="33">
        <v>16</v>
      </c>
      <c r="B86" s="31">
        <v>2320243064</v>
      </c>
      <c r="C86" s="40" t="s">
        <v>186</v>
      </c>
      <c r="D86" s="41" t="s">
        <v>95</v>
      </c>
      <c r="E86" s="34" t="s">
        <v>36</v>
      </c>
      <c r="F86" s="56">
        <v>36448</v>
      </c>
      <c r="G86" s="35" t="s">
        <v>55</v>
      </c>
      <c r="H86" s="35" t="s">
        <v>41</v>
      </c>
      <c r="I86" s="57">
        <v>6.73</v>
      </c>
      <c r="J86" s="57">
        <v>8.3000000000000007</v>
      </c>
      <c r="K86" s="57">
        <v>8.1999999999999993</v>
      </c>
      <c r="L86" s="57">
        <v>8.1999999999999993</v>
      </c>
      <c r="M86" s="57">
        <v>8.1999999999999993</v>
      </c>
      <c r="N86" s="57">
        <v>0</v>
      </c>
      <c r="O86" s="57">
        <v>6.78</v>
      </c>
      <c r="P86" s="57">
        <v>2.78</v>
      </c>
      <c r="Q86" s="32" t="s">
        <v>289</v>
      </c>
      <c r="R86" s="32" t="s">
        <v>289</v>
      </c>
      <c r="S86" s="32" t="s">
        <v>289</v>
      </c>
      <c r="T86" s="32" t="s">
        <v>289</v>
      </c>
      <c r="U86" s="32" t="s">
        <v>292</v>
      </c>
      <c r="V86" s="58"/>
      <c r="W86" s="36" t="s">
        <v>295</v>
      </c>
    </row>
    <row r="87" spans="1:25" s="55" customFormat="1" ht="11.25" customHeight="1">
      <c r="A87" s="3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9"/>
    </row>
    <row r="88" spans="1:25" s="55" customFormat="1" ht="15.75" customHeight="1">
      <c r="A88" s="24" t="s">
        <v>288</v>
      </c>
      <c r="B88" s="42"/>
      <c r="C88" s="2"/>
      <c r="D88" s="3"/>
      <c r="E88" s="3"/>
      <c r="F88" s="4"/>
      <c r="G88" s="5"/>
      <c r="H88" s="5"/>
      <c r="I88" s="2"/>
      <c r="J88" s="5"/>
      <c r="K88" s="2"/>
      <c r="L88" s="2"/>
      <c r="M88" s="2"/>
      <c r="N88" s="2"/>
      <c r="O88" s="54"/>
      <c r="P88" s="5"/>
      <c r="Q88" s="5"/>
      <c r="R88" s="5"/>
      <c r="S88" s="5"/>
      <c r="T88" s="5"/>
      <c r="U88" s="5"/>
      <c r="V88" s="5"/>
      <c r="W88" s="5"/>
    </row>
    <row r="89" spans="1:25" s="55" customFormat="1" ht="18.600000000000001" customHeight="1">
      <c r="A89" s="33">
        <v>1</v>
      </c>
      <c r="B89" s="31">
        <v>2221255274</v>
      </c>
      <c r="C89" s="40" t="s">
        <v>298</v>
      </c>
      <c r="D89" s="41" t="s">
        <v>299</v>
      </c>
      <c r="E89" s="34" t="s">
        <v>188</v>
      </c>
      <c r="F89" s="56">
        <v>35828</v>
      </c>
      <c r="G89" s="56" t="s">
        <v>55</v>
      </c>
      <c r="H89" s="35" t="s">
        <v>38</v>
      </c>
      <c r="I89" s="57">
        <v>6.11</v>
      </c>
      <c r="J89" s="57">
        <v>6.5</v>
      </c>
      <c r="K89" s="57">
        <v>7.3</v>
      </c>
      <c r="L89" s="57">
        <v>6.2</v>
      </c>
      <c r="M89" s="57">
        <v>6.54</v>
      </c>
      <c r="N89" s="57">
        <v>0</v>
      </c>
      <c r="O89" s="57">
        <v>6.35</v>
      </c>
      <c r="P89" s="57">
        <v>2.4500000000000002</v>
      </c>
      <c r="Q89" s="32" t="s">
        <v>289</v>
      </c>
      <c r="R89" s="32" t="s">
        <v>289</v>
      </c>
      <c r="S89" s="32" t="s">
        <v>289</v>
      </c>
      <c r="T89" s="32" t="s">
        <v>289</v>
      </c>
      <c r="U89" s="32" t="s">
        <v>292</v>
      </c>
      <c r="V89" s="58"/>
      <c r="W89" s="36" t="s">
        <v>291</v>
      </c>
    </row>
    <row r="90" spans="1:25" s="55" customFormat="1" ht="18.600000000000001" customHeight="1">
      <c r="A90" s="33">
        <v>2</v>
      </c>
      <c r="B90" s="31">
        <v>2220255290</v>
      </c>
      <c r="C90" s="40" t="s">
        <v>308</v>
      </c>
      <c r="D90" s="41" t="s">
        <v>81</v>
      </c>
      <c r="E90" s="34" t="s">
        <v>188</v>
      </c>
      <c r="F90" s="56">
        <v>36158</v>
      </c>
      <c r="G90" s="35" t="s">
        <v>40</v>
      </c>
      <c r="H90" s="35" t="s">
        <v>41</v>
      </c>
      <c r="I90" s="57">
        <v>5.41</v>
      </c>
      <c r="J90" s="57">
        <v>7.5</v>
      </c>
      <c r="K90" s="57">
        <v>6.3</v>
      </c>
      <c r="L90" s="57">
        <v>5.6</v>
      </c>
      <c r="M90" s="57">
        <v>6.5</v>
      </c>
      <c r="N90" s="57">
        <v>0</v>
      </c>
      <c r="O90" s="57">
        <v>5.65</v>
      </c>
      <c r="P90" s="57">
        <v>2.02</v>
      </c>
      <c r="Q90" s="32" t="s">
        <v>289</v>
      </c>
      <c r="R90" s="32" t="s">
        <v>289</v>
      </c>
      <c r="S90" s="32" t="s">
        <v>289</v>
      </c>
      <c r="T90" s="32" t="s">
        <v>289</v>
      </c>
      <c r="U90" s="32" t="s">
        <v>292</v>
      </c>
      <c r="V90" s="58"/>
      <c r="W90" s="36" t="s">
        <v>291</v>
      </c>
    </row>
    <row r="91" spans="1:25" s="55" customFormat="1" ht="18.600000000000001" customHeight="1">
      <c r="A91" s="33">
        <v>3</v>
      </c>
      <c r="B91" s="31">
        <v>2221259631</v>
      </c>
      <c r="C91" s="40" t="s">
        <v>300</v>
      </c>
      <c r="D91" s="41" t="s">
        <v>301</v>
      </c>
      <c r="E91" s="34" t="s">
        <v>188</v>
      </c>
      <c r="F91" s="56">
        <v>35162</v>
      </c>
      <c r="G91" s="35" t="s">
        <v>47</v>
      </c>
      <c r="H91" s="35" t="s">
        <v>38</v>
      </c>
      <c r="I91" s="57">
        <v>6.21</v>
      </c>
      <c r="J91" s="57">
        <v>8.3000000000000007</v>
      </c>
      <c r="K91" s="57">
        <v>8.1</v>
      </c>
      <c r="L91" s="57">
        <v>5.5</v>
      </c>
      <c r="M91" s="57">
        <v>7.14</v>
      </c>
      <c r="N91" s="57">
        <v>0</v>
      </c>
      <c r="O91" s="57">
        <v>6.48</v>
      </c>
      <c r="P91" s="57">
        <v>2.5099999999999998</v>
      </c>
      <c r="Q91" s="32" t="s">
        <v>289</v>
      </c>
      <c r="R91" s="32" t="s">
        <v>289</v>
      </c>
      <c r="S91" s="32" t="s">
        <v>289</v>
      </c>
      <c r="T91" s="32" t="s">
        <v>289</v>
      </c>
      <c r="U91" s="32" t="s">
        <v>294</v>
      </c>
      <c r="V91" s="58"/>
      <c r="W91" s="36" t="s">
        <v>291</v>
      </c>
      <c r="X91" s="67"/>
      <c r="Y91" s="67"/>
    </row>
    <row r="92" spans="1:25" s="55" customFormat="1" ht="18.600000000000001" customHeight="1">
      <c r="A92" s="33">
        <v>4</v>
      </c>
      <c r="B92" s="31">
        <v>2220253331</v>
      </c>
      <c r="C92" s="40" t="s">
        <v>302</v>
      </c>
      <c r="D92" s="41" t="s">
        <v>103</v>
      </c>
      <c r="E92" s="34" t="s">
        <v>36</v>
      </c>
      <c r="F92" s="56">
        <v>35896</v>
      </c>
      <c r="G92" s="35" t="s">
        <v>55</v>
      </c>
      <c r="H92" s="35" t="s">
        <v>41</v>
      </c>
      <c r="I92" s="57">
        <v>6.78</v>
      </c>
      <c r="J92" s="57">
        <v>8</v>
      </c>
      <c r="K92" s="57">
        <v>8.3000000000000007</v>
      </c>
      <c r="L92" s="57">
        <v>7.6</v>
      </c>
      <c r="M92" s="57">
        <v>7.9</v>
      </c>
      <c r="N92" s="57">
        <v>0</v>
      </c>
      <c r="O92" s="57">
        <v>6.82</v>
      </c>
      <c r="P92" s="57">
        <v>2.75</v>
      </c>
      <c r="Q92" s="32" t="s">
        <v>289</v>
      </c>
      <c r="R92" s="32" t="s">
        <v>289</v>
      </c>
      <c r="S92" s="32" t="s">
        <v>289</v>
      </c>
      <c r="T92" s="32" t="s">
        <v>289</v>
      </c>
      <c r="U92" s="32" t="s">
        <v>292</v>
      </c>
      <c r="V92" s="58"/>
      <c r="W92" s="36" t="s">
        <v>291</v>
      </c>
      <c r="X92" s="67"/>
      <c r="Y92" s="67"/>
    </row>
    <row r="93" spans="1:25" s="55" customFormat="1" ht="6.6" customHeight="1">
      <c r="A93" s="3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9"/>
    </row>
    <row r="94" spans="1:25" customFormat="1" ht="9.75" customHeight="1">
      <c r="B94" s="43"/>
    </row>
    <row r="95" spans="1:25" s="22" customFormat="1" ht="12.75" customHeight="1">
      <c r="A95" s="6"/>
      <c r="B95" s="7"/>
      <c r="C95" s="8"/>
      <c r="D95" s="9"/>
      <c r="E95" s="9"/>
      <c r="F95" s="10"/>
      <c r="G95" s="11"/>
      <c r="H95" s="12"/>
      <c r="I95" s="13"/>
      <c r="J95" s="25"/>
      <c r="K95" s="13"/>
      <c r="L95" s="13"/>
      <c r="M95" s="13"/>
      <c r="N95" s="13"/>
      <c r="O95" s="13"/>
      <c r="Q95" s="27"/>
      <c r="S95" s="116" t="s">
        <v>30</v>
      </c>
      <c r="T95" s="116"/>
      <c r="U95" s="116"/>
      <c r="V95" s="116"/>
      <c r="W95" s="116"/>
    </row>
    <row r="96" spans="1:25" s="14" customFormat="1" ht="15" customHeight="1">
      <c r="A96" s="14" t="s">
        <v>10</v>
      </c>
      <c r="B96" s="28"/>
      <c r="D96" s="29" t="s">
        <v>24</v>
      </c>
      <c r="G96" s="29" t="s">
        <v>11</v>
      </c>
      <c r="H96" s="30"/>
      <c r="I96" s="1"/>
      <c r="J96" s="51"/>
      <c r="K96" s="51"/>
      <c r="L96" s="51"/>
      <c r="M96" s="51"/>
      <c r="N96" s="66"/>
      <c r="O96" s="51" t="s">
        <v>2</v>
      </c>
      <c r="P96" s="51"/>
      <c r="Q96" s="26"/>
      <c r="S96" s="114" t="s">
        <v>32</v>
      </c>
      <c r="T96" s="114"/>
      <c r="U96" s="114"/>
      <c r="V96" s="114"/>
      <c r="W96" s="114"/>
    </row>
    <row r="97" spans="1:23" s="23" customFormat="1" ht="12" customHeight="1">
      <c r="A97" s="16"/>
      <c r="B97" s="44"/>
      <c r="C97" s="16"/>
      <c r="D97" s="1"/>
      <c r="E97" s="1"/>
      <c r="F97" s="1"/>
      <c r="G97" s="17"/>
      <c r="H97" s="16"/>
      <c r="I97" s="1"/>
      <c r="J97" s="18"/>
      <c r="K97" s="18"/>
      <c r="L97" s="18"/>
      <c r="M97" s="18"/>
      <c r="N97" s="18"/>
      <c r="O97" s="15"/>
      <c r="P97" s="18"/>
      <c r="Q97" s="19"/>
      <c r="S97" s="15"/>
      <c r="T97" s="16"/>
      <c r="U97" s="16"/>
      <c r="V97" s="16"/>
      <c r="W97" s="16"/>
    </row>
    <row r="98" spans="1:23" s="23" customFormat="1" ht="12" customHeight="1">
      <c r="A98" s="16"/>
      <c r="B98" s="44"/>
      <c r="C98" s="16"/>
      <c r="D98" s="1"/>
      <c r="E98" s="1"/>
      <c r="F98" s="1"/>
      <c r="G98" s="17"/>
      <c r="H98" s="16"/>
      <c r="I98" s="1"/>
      <c r="J98" s="18"/>
      <c r="K98" s="18"/>
      <c r="L98" s="18"/>
      <c r="M98" s="18"/>
      <c r="N98" s="18"/>
      <c r="O98" s="15"/>
      <c r="P98" s="18"/>
      <c r="Q98" s="19"/>
      <c r="S98" s="15"/>
      <c r="T98" s="16"/>
      <c r="U98" s="16"/>
      <c r="V98" s="16"/>
      <c r="W98" s="16"/>
    </row>
    <row r="99" spans="1:23" s="23" customFormat="1" ht="12" customHeight="1">
      <c r="A99" s="16"/>
      <c r="B99" s="44"/>
      <c r="C99" s="16"/>
      <c r="D99" s="1"/>
      <c r="E99" s="1"/>
      <c r="F99" s="1"/>
      <c r="G99" s="17"/>
      <c r="H99" s="16"/>
      <c r="I99" s="1"/>
      <c r="J99" s="18"/>
      <c r="K99" s="18"/>
      <c r="L99" s="18"/>
      <c r="M99" s="18"/>
      <c r="N99" s="18"/>
      <c r="O99" s="15"/>
      <c r="P99" s="18"/>
      <c r="Q99" s="19"/>
      <c r="S99" s="15"/>
      <c r="T99" s="16"/>
      <c r="U99" s="16"/>
      <c r="V99" s="16"/>
      <c r="W99" s="16"/>
    </row>
    <row r="100" spans="1:23" s="23" customFormat="1" ht="12" customHeight="1">
      <c r="A100" s="16"/>
      <c r="B100" s="44"/>
      <c r="C100" s="16"/>
      <c r="D100" s="1"/>
      <c r="E100" s="1"/>
      <c r="F100" s="1"/>
      <c r="G100" s="17"/>
      <c r="H100" s="16"/>
      <c r="I100" s="1"/>
      <c r="J100" s="18"/>
      <c r="K100" s="18"/>
      <c r="L100" s="18"/>
      <c r="M100" s="18"/>
      <c r="N100" s="18"/>
      <c r="O100" s="20"/>
      <c r="P100" s="18"/>
      <c r="Q100" s="19"/>
      <c r="S100" s="20"/>
      <c r="T100" s="16"/>
      <c r="U100" s="16"/>
      <c r="V100" s="16"/>
      <c r="W100" s="16"/>
    </row>
    <row r="101" spans="1:23" s="23" customFormat="1" ht="15.75">
      <c r="A101" s="16"/>
      <c r="B101" s="44"/>
      <c r="C101" s="16"/>
      <c r="D101" s="1"/>
      <c r="E101" s="1"/>
      <c r="F101" s="1"/>
      <c r="G101" s="17"/>
      <c r="H101" s="16"/>
      <c r="I101" s="1"/>
      <c r="J101" s="18"/>
      <c r="K101" s="18"/>
      <c r="L101" s="18"/>
      <c r="M101" s="18"/>
      <c r="N101" s="18"/>
      <c r="O101" s="20"/>
      <c r="Q101" s="19"/>
      <c r="S101" s="20"/>
      <c r="T101" s="16"/>
      <c r="U101" s="16"/>
      <c r="V101" s="16"/>
      <c r="W101" s="16"/>
    </row>
    <row r="102" spans="1:23" s="14" customFormat="1" ht="19.5" customHeight="1">
      <c r="A102" s="21"/>
      <c r="B102" s="28"/>
      <c r="C102" s="21"/>
      <c r="D102" s="51"/>
      <c r="E102" s="1"/>
      <c r="F102" s="1"/>
      <c r="G102" s="29"/>
      <c r="H102" s="29"/>
      <c r="I102" s="1"/>
      <c r="J102" s="51"/>
      <c r="K102" s="51"/>
      <c r="L102" s="51"/>
      <c r="M102" s="51"/>
      <c r="N102" s="66"/>
      <c r="O102" s="51"/>
      <c r="P102" s="51"/>
      <c r="Q102" s="26"/>
      <c r="S102" s="114"/>
      <c r="T102" s="114"/>
      <c r="U102" s="114"/>
      <c r="V102" s="114"/>
      <c r="W102" s="114"/>
    </row>
  </sheetData>
  <sortState ref="B89:W92">
    <sortCondition ref="E89:E92"/>
    <sortCondition ref="D89:D92"/>
  </sortState>
  <mergeCells count="31">
    <mergeCell ref="S96:W96"/>
    <mergeCell ref="S102:W102"/>
    <mergeCell ref="W3:W5"/>
    <mergeCell ref="J4:J5"/>
    <mergeCell ref="K4:K5"/>
    <mergeCell ref="L4:L5"/>
    <mergeCell ref="M4:M5"/>
    <mergeCell ref="S95:W95"/>
    <mergeCell ref="Q3:Q5"/>
    <mergeCell ref="R3:R5"/>
    <mergeCell ref="S3:S5"/>
    <mergeCell ref="T3:T5"/>
    <mergeCell ref="U3:U5"/>
    <mergeCell ref="V3:V5"/>
    <mergeCell ref="P3:P5"/>
    <mergeCell ref="J3:N3"/>
    <mergeCell ref="A1:D1"/>
    <mergeCell ref="F1:W1"/>
    <mergeCell ref="A2:D2"/>
    <mergeCell ref="F2:W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3:O5"/>
    <mergeCell ref="N4:N5"/>
  </mergeCells>
  <conditionalFormatting sqref="J71:J72 J36:J45 J89 M71:M72 M36:M45">
    <cfRule type="cellIs" dxfId="1356" priority="503" operator="lessThan">
      <formula>5.5</formula>
    </cfRule>
  </conditionalFormatting>
  <conditionalFormatting sqref="I71">
    <cfRule type="cellIs" dxfId="1355" priority="502" stopIfTrue="1" operator="lessThan">
      <formula>5</formula>
    </cfRule>
  </conditionalFormatting>
  <conditionalFormatting sqref="I71">
    <cfRule type="cellIs" dxfId="1354" priority="501" operator="lessThan">
      <formula>4</formula>
    </cfRule>
  </conditionalFormatting>
  <conditionalFormatting sqref="P71">
    <cfRule type="cellIs" dxfId="1353" priority="500" operator="lessThan">
      <formula>2</formula>
    </cfRule>
  </conditionalFormatting>
  <conditionalFormatting sqref="V71">
    <cfRule type="containsText" dxfId="1352" priority="499" operator="containsText" text="Nợ 0 TC">
      <formula>NOT(ISERROR(SEARCH("Nợ 0 TC",V71)))</formula>
    </cfRule>
  </conditionalFormatting>
  <conditionalFormatting sqref="W71">
    <cfRule type="cellIs" dxfId="1351" priority="496" operator="greaterThan">
      <formula>"HOÃN CN"</formula>
    </cfRule>
    <cfRule type="cellIs" dxfId="1350" priority="497" operator="greaterThan">
      <formula>"Hoãn CN"</formula>
    </cfRule>
  </conditionalFormatting>
  <conditionalFormatting sqref="W71">
    <cfRule type="cellIs" dxfId="1349" priority="495" operator="notEqual">
      <formula>"CNTN"</formula>
    </cfRule>
  </conditionalFormatting>
  <conditionalFormatting sqref="Q71:T71">
    <cfRule type="cellIs" dxfId="1348" priority="498" operator="equal">
      <formula>"Ko"</formula>
    </cfRule>
  </conditionalFormatting>
  <conditionalFormatting sqref="U71">
    <cfRule type="cellIs" dxfId="1347" priority="494" operator="equal">
      <formula>0</formula>
    </cfRule>
  </conditionalFormatting>
  <conditionalFormatting sqref="I72 I89">
    <cfRule type="cellIs" dxfId="1346" priority="493" stopIfTrue="1" operator="lessThan">
      <formula>5</formula>
    </cfRule>
  </conditionalFormatting>
  <conditionalFormatting sqref="I72 I89">
    <cfRule type="cellIs" dxfId="1345" priority="492" operator="lessThan">
      <formula>4</formula>
    </cfRule>
  </conditionalFormatting>
  <conditionalFormatting sqref="P72 P89">
    <cfRule type="cellIs" dxfId="1344" priority="491" operator="lessThan">
      <formula>2</formula>
    </cfRule>
  </conditionalFormatting>
  <conditionalFormatting sqref="V72 V89">
    <cfRule type="containsText" dxfId="1343" priority="490" operator="containsText" text="Nợ 0 TC">
      <formula>NOT(ISERROR(SEARCH("Nợ 0 TC",V72)))</formula>
    </cfRule>
  </conditionalFormatting>
  <conditionalFormatting sqref="W89">
    <cfRule type="cellIs" dxfId="1342" priority="487" operator="greaterThan">
      <formula>"HOÃN CN"</formula>
    </cfRule>
    <cfRule type="cellIs" dxfId="1341" priority="488" operator="greaterThan">
      <formula>"Hoãn CN"</formula>
    </cfRule>
  </conditionalFormatting>
  <conditionalFormatting sqref="W89">
    <cfRule type="cellIs" dxfId="1340" priority="486" operator="notEqual">
      <formula>"CNTN"</formula>
    </cfRule>
  </conditionalFormatting>
  <conditionalFormatting sqref="Q72:T72">
    <cfRule type="cellIs" dxfId="1339" priority="489" operator="equal">
      <formula>"Ko"</formula>
    </cfRule>
  </conditionalFormatting>
  <conditionalFormatting sqref="U72 U89">
    <cfRule type="cellIs" dxfId="1338" priority="485" operator="equal">
      <formula>0</formula>
    </cfRule>
  </conditionalFormatting>
  <conditionalFormatting sqref="P45">
    <cfRule type="cellIs" dxfId="1337" priority="455" operator="lessThan">
      <formula>2</formula>
    </cfRule>
  </conditionalFormatting>
  <conditionalFormatting sqref="V45">
    <cfRule type="containsText" dxfId="1336" priority="454" operator="containsText" text="Nợ 0 TC">
      <formula>NOT(ISERROR(SEARCH("Nợ 0 TC",V45)))</formula>
    </cfRule>
  </conditionalFormatting>
  <conditionalFormatting sqref="W45">
    <cfRule type="cellIs" dxfId="1335" priority="451" operator="greaterThan">
      <formula>"HOÃN CN"</formula>
    </cfRule>
    <cfRule type="cellIs" dxfId="1334" priority="452" operator="greaterThan">
      <formula>"Hoãn CN"</formula>
    </cfRule>
  </conditionalFormatting>
  <conditionalFormatting sqref="W45">
    <cfRule type="cellIs" dxfId="1333" priority="450" operator="notEqual">
      <formula>"CNTN"</formula>
    </cfRule>
  </conditionalFormatting>
  <conditionalFormatting sqref="Q45:T45">
    <cfRule type="cellIs" dxfId="1332" priority="453" operator="equal">
      <formula>"Ko"</formula>
    </cfRule>
  </conditionalFormatting>
  <conditionalFormatting sqref="U45">
    <cfRule type="cellIs" dxfId="1331" priority="449" operator="equal">
      <formula>0</formula>
    </cfRule>
  </conditionalFormatting>
  <conditionalFormatting sqref="I36">
    <cfRule type="cellIs" dxfId="1330" priority="475" stopIfTrue="1" operator="lessThan">
      <formula>5</formula>
    </cfRule>
  </conditionalFormatting>
  <conditionalFormatting sqref="I36">
    <cfRule type="cellIs" dxfId="1329" priority="474" operator="lessThan">
      <formula>4</formula>
    </cfRule>
  </conditionalFormatting>
  <conditionalFormatting sqref="P36">
    <cfRule type="cellIs" dxfId="1328" priority="473" operator="lessThan">
      <formula>2</formula>
    </cfRule>
  </conditionalFormatting>
  <conditionalFormatting sqref="V36">
    <cfRule type="containsText" dxfId="1327" priority="472" operator="containsText" text="Nợ 0 TC">
      <formula>NOT(ISERROR(SEARCH("Nợ 0 TC",V36)))</formula>
    </cfRule>
  </conditionalFormatting>
  <conditionalFormatting sqref="Q36:T41">
    <cfRule type="cellIs" dxfId="1326" priority="471" operator="equal">
      <formula>"Ko"</formula>
    </cfRule>
  </conditionalFormatting>
  <conditionalFormatting sqref="U36">
    <cfRule type="cellIs" dxfId="1325" priority="467" operator="equal">
      <formula>0</formula>
    </cfRule>
  </conditionalFormatting>
  <conditionalFormatting sqref="I37:I39">
    <cfRule type="cellIs" dxfId="1324" priority="466" stopIfTrue="1" operator="lessThan">
      <formula>5</formula>
    </cfRule>
  </conditionalFormatting>
  <conditionalFormatting sqref="I37:I39">
    <cfRule type="cellIs" dxfId="1323" priority="465" operator="lessThan">
      <formula>4</formula>
    </cfRule>
  </conditionalFormatting>
  <conditionalFormatting sqref="P37:P39">
    <cfRule type="cellIs" dxfId="1322" priority="464" operator="lessThan">
      <formula>2</formula>
    </cfRule>
  </conditionalFormatting>
  <conditionalFormatting sqref="V37:V39">
    <cfRule type="containsText" dxfId="1321" priority="463" operator="containsText" text="Nợ 0 TC">
      <formula>NOT(ISERROR(SEARCH("Nợ 0 TC",V37)))</formula>
    </cfRule>
  </conditionalFormatting>
  <conditionalFormatting sqref="U37:U39">
    <cfRule type="cellIs" dxfId="1320" priority="458" operator="equal">
      <formula>0</formula>
    </cfRule>
  </conditionalFormatting>
  <conditionalFormatting sqref="I40:I44">
    <cfRule type="cellIs" dxfId="1319" priority="448" stopIfTrue="1" operator="lessThan">
      <formula>5</formula>
    </cfRule>
  </conditionalFormatting>
  <conditionalFormatting sqref="I40:I44">
    <cfRule type="cellIs" dxfId="1318" priority="447" operator="lessThan">
      <formula>4</formula>
    </cfRule>
  </conditionalFormatting>
  <conditionalFormatting sqref="P40:P44">
    <cfRule type="cellIs" dxfId="1317" priority="446" operator="lessThan">
      <formula>2</formula>
    </cfRule>
  </conditionalFormatting>
  <conditionalFormatting sqref="V40:V44">
    <cfRule type="containsText" dxfId="1316" priority="445" operator="containsText" text="Nợ 0 TC">
      <formula>NOT(ISERROR(SEARCH("Nợ 0 TC",V40)))</formula>
    </cfRule>
  </conditionalFormatting>
  <conditionalFormatting sqref="W36:W44">
    <cfRule type="cellIs" dxfId="1315" priority="442" operator="greaterThan">
      <formula>"HOÃN CN"</formula>
    </cfRule>
    <cfRule type="cellIs" dxfId="1314" priority="443" operator="greaterThan">
      <formula>"Hoãn CN"</formula>
    </cfRule>
  </conditionalFormatting>
  <conditionalFormatting sqref="W36:W44">
    <cfRule type="cellIs" dxfId="1313" priority="441" operator="notEqual">
      <formula>"CNTN"</formula>
    </cfRule>
  </conditionalFormatting>
  <conditionalFormatting sqref="Q42:T44">
    <cfRule type="cellIs" dxfId="1312" priority="444" operator="equal">
      <formula>"Ko"</formula>
    </cfRule>
  </conditionalFormatting>
  <conditionalFormatting sqref="U40:U44">
    <cfRule type="cellIs" dxfId="1311" priority="440" operator="equal">
      <formula>0</formula>
    </cfRule>
  </conditionalFormatting>
  <conditionalFormatting sqref="K89 K36:K45 K71:K72">
    <cfRule type="cellIs" dxfId="1310" priority="403" operator="lessThan">
      <formula>5.5</formula>
    </cfRule>
  </conditionalFormatting>
  <conditionalFormatting sqref="L89 L36:L45 L71:L72">
    <cfRule type="cellIs" dxfId="1309" priority="402" operator="lessThan">
      <formula>5.5</formula>
    </cfRule>
  </conditionalFormatting>
  <conditionalFormatting sqref="L90 L92">
    <cfRule type="cellIs" dxfId="1308" priority="339" operator="lessThan">
      <formula>5.5</formula>
    </cfRule>
  </conditionalFormatting>
  <conditionalFormatting sqref="M89:M90 M92">
    <cfRule type="cellIs" dxfId="1307" priority="338" operator="lessThan">
      <formula>5.5</formula>
    </cfRule>
  </conditionalFormatting>
  <conditionalFormatting sqref="J90 J92">
    <cfRule type="cellIs" dxfId="1306" priority="368" operator="lessThan">
      <formula>5.5</formula>
    </cfRule>
  </conditionalFormatting>
  <conditionalFormatting sqref="I90">
    <cfRule type="cellIs" dxfId="1305" priority="367" stopIfTrue="1" operator="lessThan">
      <formula>5</formula>
    </cfRule>
  </conditionalFormatting>
  <conditionalFormatting sqref="I90">
    <cfRule type="cellIs" dxfId="1304" priority="366" operator="lessThan">
      <formula>4</formula>
    </cfRule>
  </conditionalFormatting>
  <conditionalFormatting sqref="P90">
    <cfRule type="cellIs" dxfId="1303" priority="365" operator="lessThan">
      <formula>2</formula>
    </cfRule>
  </conditionalFormatting>
  <conditionalFormatting sqref="V90">
    <cfRule type="containsText" dxfId="1302" priority="364" operator="containsText" text="Nợ 0 TC">
      <formula>NOT(ISERROR(SEARCH("Nợ 0 TC",V90)))</formula>
    </cfRule>
  </conditionalFormatting>
  <conditionalFormatting sqref="W90">
    <cfRule type="cellIs" dxfId="1301" priority="361" operator="greaterThan">
      <formula>"HOÃN CN"</formula>
    </cfRule>
    <cfRule type="cellIs" dxfId="1300" priority="362" operator="greaterThan">
      <formula>"Hoãn CN"</formula>
    </cfRule>
  </conditionalFormatting>
  <conditionalFormatting sqref="W90">
    <cfRule type="cellIs" dxfId="1299" priority="360" operator="notEqual">
      <formula>"CNTN"</formula>
    </cfRule>
  </conditionalFormatting>
  <conditionalFormatting sqref="U90">
    <cfRule type="cellIs" dxfId="1298" priority="359" operator="equal">
      <formula>0</formula>
    </cfRule>
  </conditionalFormatting>
  <conditionalFormatting sqref="I92">
    <cfRule type="cellIs" dxfId="1297" priority="358" stopIfTrue="1" operator="lessThan">
      <formula>5</formula>
    </cfRule>
  </conditionalFormatting>
  <conditionalFormatting sqref="I92">
    <cfRule type="cellIs" dxfId="1296" priority="357" operator="lessThan">
      <formula>4</formula>
    </cfRule>
  </conditionalFormatting>
  <conditionalFormatting sqref="P92">
    <cfRule type="cellIs" dxfId="1295" priority="356" operator="lessThan">
      <formula>2</formula>
    </cfRule>
  </conditionalFormatting>
  <conditionalFormatting sqref="V92">
    <cfRule type="containsText" dxfId="1294" priority="355" operator="containsText" text="Nợ 0 TC">
      <formula>NOT(ISERROR(SEARCH("Nợ 0 TC",V92)))</formula>
    </cfRule>
  </conditionalFormatting>
  <conditionalFormatting sqref="W92">
    <cfRule type="cellIs" dxfId="1293" priority="352" operator="greaterThan">
      <formula>"HOÃN CN"</formula>
    </cfRule>
    <cfRule type="cellIs" dxfId="1292" priority="353" operator="greaterThan">
      <formula>"Hoãn CN"</formula>
    </cfRule>
  </conditionalFormatting>
  <conditionalFormatting sqref="W92">
    <cfRule type="cellIs" dxfId="1291" priority="351" operator="notEqual">
      <formula>"CNTN"</formula>
    </cfRule>
  </conditionalFormatting>
  <conditionalFormatting sqref="Q89:T90">
    <cfRule type="cellIs" dxfId="1290" priority="354" operator="equal">
      <formula>"Ko"</formula>
    </cfRule>
  </conditionalFormatting>
  <conditionalFormatting sqref="U92">
    <cfRule type="cellIs" dxfId="1289" priority="350" operator="equal">
      <formula>0</formula>
    </cfRule>
  </conditionalFormatting>
  <conditionalFormatting sqref="K90 K92">
    <cfRule type="cellIs" dxfId="1288" priority="340" operator="lessThan">
      <formula>5.5</formula>
    </cfRule>
  </conditionalFormatting>
  <conditionalFormatting sqref="I45">
    <cfRule type="cellIs" dxfId="1287" priority="337" stopIfTrue="1" operator="lessThan">
      <formula>5</formula>
    </cfRule>
  </conditionalFormatting>
  <conditionalFormatting sqref="I45">
    <cfRule type="cellIs" dxfId="1286" priority="336" operator="lessThan">
      <formula>4</formula>
    </cfRule>
  </conditionalFormatting>
  <conditionalFormatting sqref="W72">
    <cfRule type="cellIs" dxfId="1285" priority="331" operator="greaterThan">
      <formula>"HOÃN CN"</formula>
    </cfRule>
    <cfRule type="cellIs" dxfId="1284" priority="332" operator="greaterThan">
      <formula>"Hoãn CN"</formula>
    </cfRule>
  </conditionalFormatting>
  <conditionalFormatting sqref="W72">
    <cfRule type="cellIs" dxfId="1283" priority="330" operator="notEqual">
      <formula>"CNTN"</formula>
    </cfRule>
  </conditionalFormatting>
  <conditionalFormatting sqref="N36:N45">
    <cfRule type="cellIs" dxfId="1282" priority="292" operator="lessThan">
      <formula>5.5</formula>
    </cfRule>
  </conditionalFormatting>
  <conditionalFormatting sqref="N89:N90 N92">
    <cfRule type="cellIs" dxfId="1281" priority="290" operator="lessThan">
      <formula>5.5</formula>
    </cfRule>
  </conditionalFormatting>
  <conditionalFormatting sqref="J7:J16 M7:M16">
    <cfRule type="cellIs" dxfId="1280" priority="288" operator="lessThan">
      <formula>5.5</formula>
    </cfRule>
  </conditionalFormatting>
  <conditionalFormatting sqref="P16">
    <cfRule type="cellIs" dxfId="1279" priority="269" operator="lessThan">
      <formula>2</formula>
    </cfRule>
  </conditionalFormatting>
  <conditionalFormatting sqref="V16">
    <cfRule type="containsText" dxfId="1278" priority="268" operator="containsText" text="Nợ 0 TC">
      <formula>NOT(ISERROR(SEARCH("Nợ 0 TC",V16)))</formula>
    </cfRule>
  </conditionalFormatting>
  <conditionalFormatting sqref="W16">
    <cfRule type="cellIs" dxfId="1277" priority="265" operator="greaterThan">
      <formula>"HOÃN CN"</formula>
    </cfRule>
    <cfRule type="cellIs" dxfId="1276" priority="266" operator="greaterThan">
      <formula>"Hoãn CN"</formula>
    </cfRule>
  </conditionalFormatting>
  <conditionalFormatting sqref="W16">
    <cfRule type="cellIs" dxfId="1275" priority="264" operator="notEqual">
      <formula>"CNTN"</formula>
    </cfRule>
  </conditionalFormatting>
  <conditionalFormatting sqref="Q16:T16">
    <cfRule type="cellIs" dxfId="1274" priority="267" operator="equal">
      <formula>"Ko"</formula>
    </cfRule>
  </conditionalFormatting>
  <conditionalFormatting sqref="U16">
    <cfRule type="cellIs" dxfId="1273" priority="263" operator="equal">
      <formula>0</formula>
    </cfRule>
  </conditionalFormatting>
  <conditionalFormatting sqref="I7">
    <cfRule type="cellIs" dxfId="1272" priority="287" stopIfTrue="1" operator="lessThan">
      <formula>5</formula>
    </cfRule>
  </conditionalFormatting>
  <conditionalFormatting sqref="I7">
    <cfRule type="cellIs" dxfId="1271" priority="286" operator="lessThan">
      <formula>4</formula>
    </cfRule>
  </conditionalFormatting>
  <conditionalFormatting sqref="P7">
    <cfRule type="cellIs" dxfId="1270" priority="285" operator="lessThan">
      <formula>2</formula>
    </cfRule>
  </conditionalFormatting>
  <conditionalFormatting sqref="V7">
    <cfRule type="containsText" dxfId="1269" priority="284" operator="containsText" text="Nợ 0 TC">
      <formula>NOT(ISERROR(SEARCH("Nợ 0 TC",V7)))</formula>
    </cfRule>
  </conditionalFormatting>
  <conditionalFormatting sqref="W7">
    <cfRule type="cellIs" dxfId="1268" priority="281" operator="greaterThan">
      <formula>"HOÃN CN"</formula>
    </cfRule>
    <cfRule type="cellIs" dxfId="1267" priority="282" operator="greaterThan">
      <formula>"Hoãn CN"</formula>
    </cfRule>
  </conditionalFormatting>
  <conditionalFormatting sqref="W7">
    <cfRule type="cellIs" dxfId="1266" priority="280" operator="notEqual">
      <formula>"CNTN"</formula>
    </cfRule>
  </conditionalFormatting>
  <conditionalFormatting sqref="Q7:T7">
    <cfRule type="cellIs" dxfId="1265" priority="283" operator="equal">
      <formula>"Ko"</formula>
    </cfRule>
  </conditionalFormatting>
  <conditionalFormatting sqref="U7">
    <cfRule type="cellIs" dxfId="1264" priority="279" operator="equal">
      <formula>0</formula>
    </cfRule>
  </conditionalFormatting>
  <conditionalFormatting sqref="I8:I10">
    <cfRule type="cellIs" dxfId="1263" priority="278" stopIfTrue="1" operator="lessThan">
      <formula>5</formula>
    </cfRule>
  </conditionalFormatting>
  <conditionalFormatting sqref="I8:I10">
    <cfRule type="cellIs" dxfId="1262" priority="277" operator="lessThan">
      <formula>4</formula>
    </cfRule>
  </conditionalFormatting>
  <conditionalFormatting sqref="P8:P10">
    <cfRule type="cellIs" dxfId="1261" priority="276" operator="lessThan">
      <formula>2</formula>
    </cfRule>
  </conditionalFormatting>
  <conditionalFormatting sqref="V8:V10">
    <cfRule type="containsText" dxfId="1260" priority="275" operator="containsText" text="Nợ 0 TC">
      <formula>NOT(ISERROR(SEARCH("Nợ 0 TC",V8)))</formula>
    </cfRule>
  </conditionalFormatting>
  <conditionalFormatting sqref="W8:W10">
    <cfRule type="cellIs" dxfId="1259" priority="272" operator="greaterThan">
      <formula>"HOÃN CN"</formula>
    </cfRule>
    <cfRule type="cellIs" dxfId="1258" priority="273" operator="greaterThan">
      <formula>"Hoãn CN"</formula>
    </cfRule>
  </conditionalFormatting>
  <conditionalFormatting sqref="W8:W10">
    <cfRule type="cellIs" dxfId="1257" priority="271" operator="notEqual">
      <formula>"CNTN"</formula>
    </cfRule>
  </conditionalFormatting>
  <conditionalFormatting sqref="Q8:T10">
    <cfRule type="cellIs" dxfId="1256" priority="274" operator="equal">
      <formula>"Ko"</formula>
    </cfRule>
  </conditionalFormatting>
  <conditionalFormatting sqref="U8:U10">
    <cfRule type="cellIs" dxfId="1255" priority="270" operator="equal">
      <formula>0</formula>
    </cfRule>
  </conditionalFormatting>
  <conditionalFormatting sqref="I11:I15">
    <cfRule type="cellIs" dxfId="1254" priority="262" stopIfTrue="1" operator="lessThan">
      <formula>5</formula>
    </cfRule>
  </conditionalFormatting>
  <conditionalFormatting sqref="I11:I15">
    <cfRule type="cellIs" dxfId="1253" priority="261" operator="lessThan">
      <formula>4</formula>
    </cfRule>
  </conditionalFormatting>
  <conditionalFormatting sqref="P11:P15">
    <cfRule type="cellIs" dxfId="1252" priority="260" operator="lessThan">
      <formula>2</formula>
    </cfRule>
  </conditionalFormatting>
  <conditionalFormatting sqref="V11:V15">
    <cfRule type="containsText" dxfId="1251" priority="259" operator="containsText" text="Nợ 0 TC">
      <formula>NOT(ISERROR(SEARCH("Nợ 0 TC",V11)))</formula>
    </cfRule>
  </conditionalFormatting>
  <conditionalFormatting sqref="W11:W15">
    <cfRule type="cellIs" dxfId="1250" priority="256" operator="greaterThan">
      <formula>"HOÃN CN"</formula>
    </cfRule>
    <cfRule type="cellIs" dxfId="1249" priority="257" operator="greaterThan">
      <formula>"Hoãn CN"</formula>
    </cfRule>
  </conditionalFormatting>
  <conditionalFormatting sqref="W11:W15">
    <cfRule type="cellIs" dxfId="1248" priority="255" operator="notEqual">
      <formula>"CNTN"</formula>
    </cfRule>
  </conditionalFormatting>
  <conditionalFormatting sqref="Q11:T15">
    <cfRule type="cellIs" dxfId="1247" priority="258" operator="equal">
      <formula>"Ko"</formula>
    </cfRule>
  </conditionalFormatting>
  <conditionalFormatting sqref="U11:U15">
    <cfRule type="cellIs" dxfId="1246" priority="254" operator="equal">
      <formula>0</formula>
    </cfRule>
  </conditionalFormatting>
  <conditionalFormatting sqref="K7:K16">
    <cfRule type="cellIs" dxfId="1245" priority="253" operator="lessThan">
      <formula>5.5</formula>
    </cfRule>
  </conditionalFormatting>
  <conditionalFormatting sqref="L7:L16">
    <cfRule type="cellIs" dxfId="1244" priority="252" operator="lessThan">
      <formula>5.5</formula>
    </cfRule>
  </conditionalFormatting>
  <conditionalFormatting sqref="I16">
    <cfRule type="cellIs" dxfId="1243" priority="251" stopIfTrue="1" operator="lessThan">
      <formula>5</formula>
    </cfRule>
  </conditionalFormatting>
  <conditionalFormatting sqref="I16">
    <cfRule type="cellIs" dxfId="1242" priority="250" operator="lessThan">
      <formula>4</formula>
    </cfRule>
  </conditionalFormatting>
  <conditionalFormatting sqref="N7:N16">
    <cfRule type="cellIs" dxfId="1241" priority="249" operator="lessThan">
      <formula>5.5</formula>
    </cfRule>
  </conditionalFormatting>
  <conditionalFormatting sqref="J17:J24 M17:M24">
    <cfRule type="cellIs" dxfId="1240" priority="248" operator="lessThan">
      <formula>5.5</formula>
    </cfRule>
  </conditionalFormatting>
  <conditionalFormatting sqref="I17:I19">
    <cfRule type="cellIs" dxfId="1239" priority="247" stopIfTrue="1" operator="lessThan">
      <formula>5</formula>
    </cfRule>
  </conditionalFormatting>
  <conditionalFormatting sqref="I17:I19">
    <cfRule type="cellIs" dxfId="1238" priority="246" operator="lessThan">
      <formula>4</formula>
    </cfRule>
  </conditionalFormatting>
  <conditionalFormatting sqref="P17:P19">
    <cfRule type="cellIs" dxfId="1237" priority="245" operator="lessThan">
      <formula>2</formula>
    </cfRule>
  </conditionalFormatting>
  <conditionalFormatting sqref="V17:V19">
    <cfRule type="containsText" dxfId="1236" priority="244" operator="containsText" text="Nợ 0 TC">
      <formula>NOT(ISERROR(SEARCH("Nợ 0 TC",V17)))</formula>
    </cfRule>
  </conditionalFormatting>
  <conditionalFormatting sqref="W17:W19">
    <cfRule type="cellIs" dxfId="1235" priority="241" operator="greaterThan">
      <formula>"HOÃN CN"</formula>
    </cfRule>
    <cfRule type="cellIs" dxfId="1234" priority="242" operator="greaterThan">
      <formula>"Hoãn CN"</formula>
    </cfRule>
  </conditionalFormatting>
  <conditionalFormatting sqref="W17:W19">
    <cfRule type="cellIs" dxfId="1233" priority="240" operator="notEqual">
      <formula>"CNTN"</formula>
    </cfRule>
  </conditionalFormatting>
  <conditionalFormatting sqref="Q17:T19">
    <cfRule type="cellIs" dxfId="1232" priority="243" operator="equal">
      <formula>"Ko"</formula>
    </cfRule>
  </conditionalFormatting>
  <conditionalFormatting sqref="U17:U19">
    <cfRule type="cellIs" dxfId="1231" priority="239" operator="equal">
      <formula>0</formula>
    </cfRule>
  </conditionalFormatting>
  <conditionalFormatting sqref="I20:I24">
    <cfRule type="cellIs" dxfId="1230" priority="231" stopIfTrue="1" operator="lessThan">
      <formula>5</formula>
    </cfRule>
  </conditionalFormatting>
  <conditionalFormatting sqref="I20:I24">
    <cfRule type="cellIs" dxfId="1229" priority="230" operator="lessThan">
      <formula>4</formula>
    </cfRule>
  </conditionalFormatting>
  <conditionalFormatting sqref="P20:P24">
    <cfRule type="cellIs" dxfId="1228" priority="229" operator="lessThan">
      <formula>2</formula>
    </cfRule>
  </conditionalFormatting>
  <conditionalFormatting sqref="V20:V24">
    <cfRule type="containsText" dxfId="1227" priority="228" operator="containsText" text="Nợ 0 TC">
      <formula>NOT(ISERROR(SEARCH("Nợ 0 TC",V20)))</formula>
    </cfRule>
  </conditionalFormatting>
  <conditionalFormatting sqref="W20:W24">
    <cfRule type="cellIs" dxfId="1226" priority="225" operator="greaterThan">
      <formula>"HOÃN CN"</formula>
    </cfRule>
    <cfRule type="cellIs" dxfId="1225" priority="226" operator="greaterThan">
      <formula>"Hoãn CN"</formula>
    </cfRule>
  </conditionalFormatting>
  <conditionalFormatting sqref="W20:W24">
    <cfRule type="cellIs" dxfId="1224" priority="224" operator="notEqual">
      <formula>"CNTN"</formula>
    </cfRule>
  </conditionalFormatting>
  <conditionalFormatting sqref="Q20:T24">
    <cfRule type="cellIs" dxfId="1223" priority="227" operator="equal">
      <formula>"Ko"</formula>
    </cfRule>
  </conditionalFormatting>
  <conditionalFormatting sqref="U20:U24">
    <cfRule type="cellIs" dxfId="1222" priority="223" operator="equal">
      <formula>0</formula>
    </cfRule>
  </conditionalFormatting>
  <conditionalFormatting sqref="K17:K24">
    <cfRule type="cellIs" dxfId="1221" priority="222" operator="lessThan">
      <formula>5.5</formula>
    </cfRule>
  </conditionalFormatting>
  <conditionalFormatting sqref="L17:L24">
    <cfRule type="cellIs" dxfId="1220" priority="221" operator="lessThan">
      <formula>5.5</formula>
    </cfRule>
  </conditionalFormatting>
  <conditionalFormatting sqref="N17:N24">
    <cfRule type="cellIs" dxfId="1219" priority="218" operator="lessThan">
      <formula>5.5</formula>
    </cfRule>
  </conditionalFormatting>
  <conditionalFormatting sqref="J25:J32 M25:M32">
    <cfRule type="cellIs" dxfId="1218" priority="217" operator="lessThan">
      <formula>5.5</formula>
    </cfRule>
  </conditionalFormatting>
  <conditionalFormatting sqref="P62">
    <cfRule type="cellIs" dxfId="1217" priority="110" operator="lessThan">
      <formula>2</formula>
    </cfRule>
  </conditionalFormatting>
  <conditionalFormatting sqref="V62">
    <cfRule type="containsText" dxfId="1216" priority="109" operator="containsText" text="Nợ 0 TC">
      <formula>NOT(ISERROR(SEARCH("Nợ 0 TC",V62)))</formula>
    </cfRule>
  </conditionalFormatting>
  <conditionalFormatting sqref="W62">
    <cfRule type="cellIs" dxfId="1215" priority="106" operator="greaterThan">
      <formula>"HOÃN CN"</formula>
    </cfRule>
    <cfRule type="cellIs" dxfId="1214" priority="107" operator="greaterThan">
      <formula>"Hoãn CN"</formula>
    </cfRule>
  </conditionalFormatting>
  <conditionalFormatting sqref="W62">
    <cfRule type="cellIs" dxfId="1213" priority="105" operator="notEqual">
      <formula>"CNTN"</formula>
    </cfRule>
  </conditionalFormatting>
  <conditionalFormatting sqref="Q62:T62">
    <cfRule type="cellIs" dxfId="1212" priority="108" operator="equal">
      <formula>"Ko"</formula>
    </cfRule>
  </conditionalFormatting>
  <conditionalFormatting sqref="U62">
    <cfRule type="cellIs" dxfId="1211" priority="104" operator="equal">
      <formula>0</formula>
    </cfRule>
  </conditionalFormatting>
  <conditionalFormatting sqref="I25:I27">
    <cfRule type="cellIs" dxfId="1210" priority="216" stopIfTrue="1" operator="lessThan">
      <formula>5</formula>
    </cfRule>
  </conditionalFormatting>
  <conditionalFormatting sqref="I25:I27">
    <cfRule type="cellIs" dxfId="1209" priority="215" operator="lessThan">
      <formula>4</formula>
    </cfRule>
  </conditionalFormatting>
  <conditionalFormatting sqref="P25:P27">
    <cfRule type="cellIs" dxfId="1208" priority="214" operator="lessThan">
      <formula>2</formula>
    </cfRule>
  </conditionalFormatting>
  <conditionalFormatting sqref="V25:V27">
    <cfRule type="containsText" dxfId="1207" priority="213" operator="containsText" text="Nợ 0 TC">
      <formula>NOT(ISERROR(SEARCH("Nợ 0 TC",V25)))</formula>
    </cfRule>
  </conditionalFormatting>
  <conditionalFormatting sqref="W25:W27">
    <cfRule type="cellIs" dxfId="1206" priority="210" operator="greaterThan">
      <formula>"HOÃN CN"</formula>
    </cfRule>
    <cfRule type="cellIs" dxfId="1205" priority="211" operator="greaterThan">
      <formula>"Hoãn CN"</formula>
    </cfRule>
  </conditionalFormatting>
  <conditionalFormatting sqref="W25:W27">
    <cfRule type="cellIs" dxfId="1204" priority="209" operator="notEqual">
      <formula>"CNTN"</formula>
    </cfRule>
  </conditionalFormatting>
  <conditionalFormatting sqref="Q25:T27">
    <cfRule type="cellIs" dxfId="1203" priority="212" operator="equal">
      <formula>"Ko"</formula>
    </cfRule>
  </conditionalFormatting>
  <conditionalFormatting sqref="U25:U27">
    <cfRule type="cellIs" dxfId="1202" priority="208" operator="equal">
      <formula>0</formula>
    </cfRule>
  </conditionalFormatting>
  <conditionalFormatting sqref="I28:I32">
    <cfRule type="cellIs" dxfId="1201" priority="200" stopIfTrue="1" operator="lessThan">
      <formula>5</formula>
    </cfRule>
  </conditionalFormatting>
  <conditionalFormatting sqref="I28:I32">
    <cfRule type="cellIs" dxfId="1200" priority="199" operator="lessThan">
      <formula>4</formula>
    </cfRule>
  </conditionalFormatting>
  <conditionalFormatting sqref="P28:P32">
    <cfRule type="cellIs" dxfId="1199" priority="198" operator="lessThan">
      <formula>2</formula>
    </cfRule>
  </conditionalFormatting>
  <conditionalFormatting sqref="V28:V32">
    <cfRule type="containsText" dxfId="1198" priority="197" operator="containsText" text="Nợ 0 TC">
      <formula>NOT(ISERROR(SEARCH("Nợ 0 TC",V28)))</formula>
    </cfRule>
  </conditionalFormatting>
  <conditionalFormatting sqref="W28:W32">
    <cfRule type="cellIs" dxfId="1197" priority="194" operator="greaterThan">
      <formula>"HOÃN CN"</formula>
    </cfRule>
    <cfRule type="cellIs" dxfId="1196" priority="195" operator="greaterThan">
      <formula>"Hoãn CN"</formula>
    </cfRule>
  </conditionalFormatting>
  <conditionalFormatting sqref="W28:W32">
    <cfRule type="cellIs" dxfId="1195" priority="193" operator="notEqual">
      <formula>"CNTN"</formula>
    </cfRule>
  </conditionalFormatting>
  <conditionalFormatting sqref="Q28:T32">
    <cfRule type="cellIs" dxfId="1194" priority="196" operator="equal">
      <formula>"Ko"</formula>
    </cfRule>
  </conditionalFormatting>
  <conditionalFormatting sqref="U28:U32">
    <cfRule type="cellIs" dxfId="1193" priority="192" operator="equal">
      <formula>0</formula>
    </cfRule>
  </conditionalFormatting>
  <conditionalFormatting sqref="K25:K32">
    <cfRule type="cellIs" dxfId="1192" priority="191" operator="lessThan">
      <formula>5.5</formula>
    </cfRule>
  </conditionalFormatting>
  <conditionalFormatting sqref="L25:L32">
    <cfRule type="cellIs" dxfId="1191" priority="190" operator="lessThan">
      <formula>5.5</formula>
    </cfRule>
  </conditionalFormatting>
  <conditionalFormatting sqref="I62">
    <cfRule type="cellIs" dxfId="1190" priority="92" stopIfTrue="1" operator="lessThan">
      <formula>5</formula>
    </cfRule>
  </conditionalFormatting>
  <conditionalFormatting sqref="I62">
    <cfRule type="cellIs" dxfId="1189" priority="91" operator="lessThan">
      <formula>4</formula>
    </cfRule>
  </conditionalFormatting>
  <conditionalFormatting sqref="N25:N32">
    <cfRule type="cellIs" dxfId="1188" priority="187" operator="lessThan">
      <formula>5.5</formula>
    </cfRule>
  </conditionalFormatting>
  <conditionalFormatting sqref="J63:J68 M63:M68">
    <cfRule type="cellIs" dxfId="1187" priority="89" operator="lessThan">
      <formula>5.5</formula>
    </cfRule>
  </conditionalFormatting>
  <conditionalFormatting sqref="I63:I65">
    <cfRule type="cellIs" dxfId="1186" priority="88" stopIfTrue="1" operator="lessThan">
      <formula>5</formula>
    </cfRule>
  </conditionalFormatting>
  <conditionalFormatting sqref="I63:I65">
    <cfRule type="cellIs" dxfId="1185" priority="87" operator="lessThan">
      <formula>4</formula>
    </cfRule>
  </conditionalFormatting>
  <conditionalFormatting sqref="P63:P65">
    <cfRule type="cellIs" dxfId="1184" priority="86" operator="lessThan">
      <formula>2</formula>
    </cfRule>
  </conditionalFormatting>
  <conditionalFormatting sqref="V63:V65">
    <cfRule type="containsText" dxfId="1183" priority="85" operator="containsText" text="Nợ 0 TC">
      <formula>NOT(ISERROR(SEARCH("Nợ 0 TC",V63)))</formula>
    </cfRule>
  </conditionalFormatting>
  <conditionalFormatting sqref="W63:W65">
    <cfRule type="cellIs" dxfId="1182" priority="82" operator="greaterThan">
      <formula>"HOÃN CN"</formula>
    </cfRule>
    <cfRule type="cellIs" dxfId="1181" priority="83" operator="greaterThan">
      <formula>"Hoãn CN"</formula>
    </cfRule>
  </conditionalFormatting>
  <conditionalFormatting sqref="W63:W65">
    <cfRule type="cellIs" dxfId="1180" priority="81" operator="notEqual">
      <formula>"CNTN"</formula>
    </cfRule>
  </conditionalFormatting>
  <conditionalFormatting sqref="Q63:T65">
    <cfRule type="cellIs" dxfId="1179" priority="84" operator="equal">
      <formula>"Ko"</formula>
    </cfRule>
  </conditionalFormatting>
  <conditionalFormatting sqref="U63:U65">
    <cfRule type="cellIs" dxfId="1178" priority="80" operator="equal">
      <formula>0</formula>
    </cfRule>
  </conditionalFormatting>
  <conditionalFormatting sqref="I33">
    <cfRule type="cellIs" dxfId="1177" priority="163" stopIfTrue="1" operator="lessThan">
      <formula>5</formula>
    </cfRule>
  </conditionalFormatting>
  <conditionalFormatting sqref="I33">
    <cfRule type="cellIs" dxfId="1176" priority="162" operator="lessThan">
      <formula>4</formula>
    </cfRule>
  </conditionalFormatting>
  <conditionalFormatting sqref="P33">
    <cfRule type="cellIs" dxfId="1175" priority="161" operator="lessThan">
      <formula>2</formula>
    </cfRule>
  </conditionalFormatting>
  <conditionalFormatting sqref="V33">
    <cfRule type="containsText" dxfId="1174" priority="160" operator="containsText" text="Nợ 0 TC">
      <formula>NOT(ISERROR(SEARCH("Nợ 0 TC",V33)))</formula>
    </cfRule>
  </conditionalFormatting>
  <conditionalFormatting sqref="W33">
    <cfRule type="cellIs" dxfId="1173" priority="157" operator="greaterThan">
      <formula>"HOÃN CN"</formula>
    </cfRule>
    <cfRule type="cellIs" dxfId="1172" priority="158" operator="greaterThan">
      <formula>"Hoãn CN"</formula>
    </cfRule>
  </conditionalFormatting>
  <conditionalFormatting sqref="W33">
    <cfRule type="cellIs" dxfId="1171" priority="156" operator="notEqual">
      <formula>"CNTN"</formula>
    </cfRule>
  </conditionalFormatting>
  <conditionalFormatting sqref="Q33:T33">
    <cfRule type="cellIs" dxfId="1170" priority="159" operator="equal">
      <formula>"Ko"</formula>
    </cfRule>
  </conditionalFormatting>
  <conditionalFormatting sqref="U33">
    <cfRule type="cellIs" dxfId="1169" priority="155" operator="equal">
      <formula>0</formula>
    </cfRule>
  </conditionalFormatting>
  <conditionalFormatting sqref="K33">
    <cfRule type="cellIs" dxfId="1168" priority="154" operator="lessThan">
      <formula>5.5</formula>
    </cfRule>
  </conditionalFormatting>
  <conditionalFormatting sqref="L33">
    <cfRule type="cellIs" dxfId="1167" priority="153" operator="lessThan">
      <formula>5.5</formula>
    </cfRule>
  </conditionalFormatting>
  <conditionalFormatting sqref="N33">
    <cfRule type="cellIs" dxfId="1166" priority="152" operator="lessThan">
      <formula>5.5</formula>
    </cfRule>
  </conditionalFormatting>
  <conditionalFormatting sqref="J33 M33">
    <cfRule type="cellIs" dxfId="1165" priority="164" operator="lessThan">
      <formula>5.5</formula>
    </cfRule>
  </conditionalFormatting>
  <conditionalFormatting sqref="I66:I68">
    <cfRule type="cellIs" dxfId="1164" priority="79" stopIfTrue="1" operator="lessThan">
      <formula>5</formula>
    </cfRule>
  </conditionalFormatting>
  <conditionalFormatting sqref="I66:I68">
    <cfRule type="cellIs" dxfId="1163" priority="78" operator="lessThan">
      <formula>4</formula>
    </cfRule>
  </conditionalFormatting>
  <conditionalFormatting sqref="P66:P68">
    <cfRule type="cellIs" dxfId="1162" priority="77" operator="lessThan">
      <formula>2</formula>
    </cfRule>
  </conditionalFormatting>
  <conditionalFormatting sqref="V66:V68">
    <cfRule type="containsText" dxfId="1161" priority="76" operator="containsText" text="Nợ 0 TC">
      <formula>NOT(ISERROR(SEARCH("Nợ 0 TC",V66)))</formula>
    </cfRule>
  </conditionalFormatting>
  <conditionalFormatting sqref="W66:W68">
    <cfRule type="cellIs" dxfId="1160" priority="73" operator="greaterThan">
      <formula>"HOÃN CN"</formula>
    </cfRule>
    <cfRule type="cellIs" dxfId="1159" priority="74" operator="greaterThan">
      <formula>"Hoãn CN"</formula>
    </cfRule>
  </conditionalFormatting>
  <conditionalFormatting sqref="W66:W68">
    <cfRule type="cellIs" dxfId="1158" priority="72" operator="notEqual">
      <formula>"CNTN"</formula>
    </cfRule>
  </conditionalFormatting>
  <conditionalFormatting sqref="Q66:T68">
    <cfRule type="cellIs" dxfId="1157" priority="75" operator="equal">
      <formula>"Ko"</formula>
    </cfRule>
  </conditionalFormatting>
  <conditionalFormatting sqref="U66:U68">
    <cfRule type="cellIs" dxfId="1156" priority="71" operator="equal">
      <formula>0</formula>
    </cfRule>
  </conditionalFormatting>
  <conditionalFormatting sqref="K63:K68">
    <cfRule type="cellIs" dxfId="1155" priority="70" operator="lessThan">
      <formula>5.5</formula>
    </cfRule>
  </conditionalFormatting>
  <conditionalFormatting sqref="L63:L68">
    <cfRule type="cellIs" dxfId="1154" priority="69" operator="lessThan">
      <formula>5.5</formula>
    </cfRule>
  </conditionalFormatting>
  <conditionalFormatting sqref="N46:N53">
    <cfRule type="cellIs" dxfId="1153" priority="121" operator="lessThan">
      <formula>5.5</formula>
    </cfRule>
  </conditionalFormatting>
  <conditionalFormatting sqref="J46:J53 M46:M53">
    <cfRule type="cellIs" dxfId="1152" priority="151" operator="lessThan">
      <formula>5.5</formula>
    </cfRule>
  </conditionalFormatting>
  <conditionalFormatting sqref="I46:I48">
    <cfRule type="cellIs" dxfId="1151" priority="150" stopIfTrue="1" operator="lessThan">
      <formula>5</formula>
    </cfRule>
  </conditionalFormatting>
  <conditionalFormatting sqref="I46:I48">
    <cfRule type="cellIs" dxfId="1150" priority="149" operator="lessThan">
      <formula>4</formula>
    </cfRule>
  </conditionalFormatting>
  <conditionalFormatting sqref="P46:P48">
    <cfRule type="cellIs" dxfId="1149" priority="148" operator="lessThan">
      <formula>2</formula>
    </cfRule>
  </conditionalFormatting>
  <conditionalFormatting sqref="V46:V48">
    <cfRule type="containsText" dxfId="1148" priority="147" operator="containsText" text="Nợ 0 TC">
      <formula>NOT(ISERROR(SEARCH("Nợ 0 TC",V46)))</formula>
    </cfRule>
  </conditionalFormatting>
  <conditionalFormatting sqref="W46:W48">
    <cfRule type="cellIs" dxfId="1147" priority="144" operator="greaterThan">
      <formula>"HOÃN CN"</formula>
    </cfRule>
    <cfRule type="cellIs" dxfId="1146" priority="145" operator="greaterThan">
      <formula>"Hoãn CN"</formula>
    </cfRule>
  </conditionalFormatting>
  <conditionalFormatting sqref="W46:W48">
    <cfRule type="cellIs" dxfId="1145" priority="143" operator="notEqual">
      <formula>"CNTN"</formula>
    </cfRule>
  </conditionalFormatting>
  <conditionalFormatting sqref="Q46:T48">
    <cfRule type="cellIs" dxfId="1144" priority="146" operator="equal">
      <formula>"Ko"</formula>
    </cfRule>
  </conditionalFormatting>
  <conditionalFormatting sqref="U46:U48">
    <cfRule type="cellIs" dxfId="1143" priority="142" operator="equal">
      <formula>0</formula>
    </cfRule>
  </conditionalFormatting>
  <conditionalFormatting sqref="I49:I53">
    <cfRule type="cellIs" dxfId="1142" priority="134" stopIfTrue="1" operator="lessThan">
      <formula>5</formula>
    </cfRule>
  </conditionalFormatting>
  <conditionalFormatting sqref="I49:I53">
    <cfRule type="cellIs" dxfId="1141" priority="133" operator="lessThan">
      <formula>4</formula>
    </cfRule>
  </conditionalFormatting>
  <conditionalFormatting sqref="P49:P53">
    <cfRule type="cellIs" dxfId="1140" priority="132" operator="lessThan">
      <formula>2</formula>
    </cfRule>
  </conditionalFormatting>
  <conditionalFormatting sqref="V49:V53">
    <cfRule type="containsText" dxfId="1139" priority="131" operator="containsText" text="Nợ 0 TC">
      <formula>NOT(ISERROR(SEARCH("Nợ 0 TC",V49)))</formula>
    </cfRule>
  </conditionalFormatting>
  <conditionalFormatting sqref="W49:W53">
    <cfRule type="cellIs" dxfId="1138" priority="128" operator="greaterThan">
      <formula>"HOÃN CN"</formula>
    </cfRule>
    <cfRule type="cellIs" dxfId="1137" priority="129" operator="greaterThan">
      <formula>"Hoãn CN"</formula>
    </cfRule>
  </conditionalFormatting>
  <conditionalFormatting sqref="W49:W53">
    <cfRule type="cellIs" dxfId="1136" priority="127" operator="notEqual">
      <formula>"CNTN"</formula>
    </cfRule>
  </conditionalFormatting>
  <conditionalFormatting sqref="Q49:T53">
    <cfRule type="cellIs" dxfId="1135" priority="130" operator="equal">
      <formula>"Ko"</formula>
    </cfRule>
  </conditionalFormatting>
  <conditionalFormatting sqref="U49:U53">
    <cfRule type="cellIs" dxfId="1134" priority="126" operator="equal">
      <formula>0</formula>
    </cfRule>
  </conditionalFormatting>
  <conditionalFormatting sqref="K46:K53">
    <cfRule type="cellIs" dxfId="1133" priority="125" operator="lessThan">
      <formula>5.5</formula>
    </cfRule>
  </conditionalFormatting>
  <conditionalFormatting sqref="L46:L53">
    <cfRule type="cellIs" dxfId="1132" priority="124" operator="lessThan">
      <formula>5.5</formula>
    </cfRule>
  </conditionalFormatting>
  <conditionalFormatting sqref="N63:N68">
    <cfRule type="cellIs" dxfId="1131" priority="68" operator="lessThan">
      <formula>5.5</formula>
    </cfRule>
  </conditionalFormatting>
  <conditionalFormatting sqref="J54:J62 M54:M62">
    <cfRule type="cellIs" dxfId="1130" priority="120" operator="lessThan">
      <formula>5.5</formula>
    </cfRule>
  </conditionalFormatting>
  <conditionalFormatting sqref="I54:I56">
    <cfRule type="cellIs" dxfId="1129" priority="119" stopIfTrue="1" operator="lessThan">
      <formula>5</formula>
    </cfRule>
  </conditionalFormatting>
  <conditionalFormatting sqref="I54:I56">
    <cfRule type="cellIs" dxfId="1128" priority="118" operator="lessThan">
      <formula>4</formula>
    </cfRule>
  </conditionalFormatting>
  <conditionalFormatting sqref="P54:P56">
    <cfRule type="cellIs" dxfId="1127" priority="117" operator="lessThan">
      <formula>2</formula>
    </cfRule>
  </conditionalFormatting>
  <conditionalFormatting sqref="V54:V56">
    <cfRule type="containsText" dxfId="1126" priority="116" operator="containsText" text="Nợ 0 TC">
      <formula>NOT(ISERROR(SEARCH("Nợ 0 TC",V54)))</formula>
    </cfRule>
  </conditionalFormatting>
  <conditionalFormatting sqref="W54:W56">
    <cfRule type="cellIs" dxfId="1125" priority="113" operator="greaterThan">
      <formula>"HOÃN CN"</formula>
    </cfRule>
    <cfRule type="cellIs" dxfId="1124" priority="114" operator="greaterThan">
      <formula>"Hoãn CN"</formula>
    </cfRule>
  </conditionalFormatting>
  <conditionalFormatting sqref="W54:W56">
    <cfRule type="cellIs" dxfId="1123" priority="112" operator="notEqual">
      <formula>"CNTN"</formula>
    </cfRule>
  </conditionalFormatting>
  <conditionalFormatting sqref="Q54:T56">
    <cfRule type="cellIs" dxfId="1122" priority="115" operator="equal">
      <formula>"Ko"</formula>
    </cfRule>
  </conditionalFormatting>
  <conditionalFormatting sqref="U54:U56">
    <cfRule type="cellIs" dxfId="1121" priority="111" operator="equal">
      <formula>0</formula>
    </cfRule>
  </conditionalFormatting>
  <conditionalFormatting sqref="I57:I61">
    <cfRule type="cellIs" dxfId="1120" priority="103" stopIfTrue="1" operator="lessThan">
      <formula>5</formula>
    </cfRule>
  </conditionalFormatting>
  <conditionalFormatting sqref="I57:I61">
    <cfRule type="cellIs" dxfId="1119" priority="102" operator="lessThan">
      <formula>4</formula>
    </cfRule>
  </conditionalFormatting>
  <conditionalFormatting sqref="P57:P61">
    <cfRule type="cellIs" dxfId="1118" priority="101" operator="lessThan">
      <formula>2</formula>
    </cfRule>
  </conditionalFormatting>
  <conditionalFormatting sqref="V57:V61">
    <cfRule type="containsText" dxfId="1117" priority="100" operator="containsText" text="Nợ 0 TC">
      <formula>NOT(ISERROR(SEARCH("Nợ 0 TC",V57)))</formula>
    </cfRule>
  </conditionalFormatting>
  <conditionalFormatting sqref="W57:W61">
    <cfRule type="cellIs" dxfId="1116" priority="97" operator="greaterThan">
      <formula>"HOÃN CN"</formula>
    </cfRule>
    <cfRule type="cellIs" dxfId="1115" priority="98" operator="greaterThan">
      <formula>"Hoãn CN"</formula>
    </cfRule>
  </conditionalFormatting>
  <conditionalFormatting sqref="W57:W61">
    <cfRule type="cellIs" dxfId="1114" priority="96" operator="notEqual">
      <formula>"CNTN"</formula>
    </cfRule>
  </conditionalFormatting>
  <conditionalFormatting sqref="Q57:T61">
    <cfRule type="cellIs" dxfId="1113" priority="99" operator="equal">
      <formula>"Ko"</formula>
    </cfRule>
  </conditionalFormatting>
  <conditionalFormatting sqref="U57:U61">
    <cfRule type="cellIs" dxfId="1112" priority="95" operator="equal">
      <formula>0</formula>
    </cfRule>
  </conditionalFormatting>
  <conditionalFormatting sqref="K54:K62">
    <cfRule type="cellIs" dxfId="1111" priority="94" operator="lessThan">
      <formula>5.5</formula>
    </cfRule>
  </conditionalFormatting>
  <conditionalFormatting sqref="L54:L62">
    <cfRule type="cellIs" dxfId="1110" priority="93" operator="lessThan">
      <formula>5.5</formula>
    </cfRule>
  </conditionalFormatting>
  <conditionalFormatting sqref="N54:N62">
    <cfRule type="cellIs" dxfId="1109" priority="90" operator="lessThan">
      <formula>5.5</formula>
    </cfRule>
  </conditionalFormatting>
  <conditionalFormatting sqref="J73:J81 M73:M81">
    <cfRule type="cellIs" dxfId="1108" priority="67" operator="lessThan">
      <formula>5.5</formula>
    </cfRule>
  </conditionalFormatting>
  <conditionalFormatting sqref="P81">
    <cfRule type="cellIs" dxfId="1107" priority="57" operator="lessThan">
      <formula>2</formula>
    </cfRule>
  </conditionalFormatting>
  <conditionalFormatting sqref="V81">
    <cfRule type="containsText" dxfId="1106" priority="56" operator="containsText" text="Nợ 0 TC">
      <formula>NOT(ISERROR(SEARCH("Nợ 0 TC",V81)))</formula>
    </cfRule>
  </conditionalFormatting>
  <conditionalFormatting sqref="W81">
    <cfRule type="cellIs" dxfId="1105" priority="53" operator="greaterThan">
      <formula>"HOÃN CN"</formula>
    </cfRule>
    <cfRule type="cellIs" dxfId="1104" priority="54" operator="greaterThan">
      <formula>"Hoãn CN"</formula>
    </cfRule>
  </conditionalFormatting>
  <conditionalFormatting sqref="W81">
    <cfRule type="cellIs" dxfId="1103" priority="52" operator="notEqual">
      <formula>"CNTN"</formula>
    </cfRule>
  </conditionalFormatting>
  <conditionalFormatting sqref="Q81:T81">
    <cfRule type="cellIs" dxfId="1102" priority="55" operator="equal">
      <formula>"Ko"</formula>
    </cfRule>
  </conditionalFormatting>
  <conditionalFormatting sqref="U81">
    <cfRule type="cellIs" dxfId="1101" priority="51" operator="equal">
      <formula>0</formula>
    </cfRule>
  </conditionalFormatting>
  <conditionalFormatting sqref="I73:I75">
    <cfRule type="cellIs" dxfId="1100" priority="66" stopIfTrue="1" operator="lessThan">
      <formula>5</formula>
    </cfRule>
  </conditionalFormatting>
  <conditionalFormatting sqref="I73:I75">
    <cfRule type="cellIs" dxfId="1099" priority="65" operator="lessThan">
      <formula>4</formula>
    </cfRule>
  </conditionalFormatting>
  <conditionalFormatting sqref="P73:P75">
    <cfRule type="cellIs" dxfId="1098" priority="64" operator="lessThan">
      <formula>2</formula>
    </cfRule>
  </conditionalFormatting>
  <conditionalFormatting sqref="V73:V75">
    <cfRule type="containsText" dxfId="1097" priority="63" operator="containsText" text="Nợ 0 TC">
      <formula>NOT(ISERROR(SEARCH("Nợ 0 TC",V73)))</formula>
    </cfRule>
  </conditionalFormatting>
  <conditionalFormatting sqref="W73:W75">
    <cfRule type="cellIs" dxfId="1096" priority="60" operator="greaterThan">
      <formula>"HOÃN CN"</formula>
    </cfRule>
    <cfRule type="cellIs" dxfId="1095" priority="61" operator="greaterThan">
      <formula>"Hoãn CN"</formula>
    </cfRule>
  </conditionalFormatting>
  <conditionalFormatting sqref="W73:W75">
    <cfRule type="cellIs" dxfId="1094" priority="59" operator="notEqual">
      <formula>"CNTN"</formula>
    </cfRule>
  </conditionalFormatting>
  <conditionalFormatting sqref="Q73:T75">
    <cfRule type="cellIs" dxfId="1093" priority="62" operator="equal">
      <formula>"Ko"</formula>
    </cfRule>
  </conditionalFormatting>
  <conditionalFormatting sqref="U73:U75">
    <cfRule type="cellIs" dxfId="1092" priority="58" operator="equal">
      <formula>0</formula>
    </cfRule>
  </conditionalFormatting>
  <conditionalFormatting sqref="I76:I80">
    <cfRule type="cellIs" dxfId="1091" priority="50" stopIfTrue="1" operator="lessThan">
      <formula>5</formula>
    </cfRule>
  </conditionalFormatting>
  <conditionalFormatting sqref="I76:I80">
    <cfRule type="cellIs" dxfId="1090" priority="49" operator="lessThan">
      <formula>4</formula>
    </cfRule>
  </conditionalFormatting>
  <conditionalFormatting sqref="P76:P80">
    <cfRule type="cellIs" dxfId="1089" priority="48" operator="lessThan">
      <formula>2</formula>
    </cfRule>
  </conditionalFormatting>
  <conditionalFormatting sqref="V76:V80">
    <cfRule type="containsText" dxfId="1088" priority="47" operator="containsText" text="Nợ 0 TC">
      <formula>NOT(ISERROR(SEARCH("Nợ 0 TC",V76)))</formula>
    </cfRule>
  </conditionalFormatting>
  <conditionalFormatting sqref="W76:W80">
    <cfRule type="cellIs" dxfId="1087" priority="44" operator="greaterThan">
      <formula>"HOÃN CN"</formula>
    </cfRule>
    <cfRule type="cellIs" dxfId="1086" priority="45" operator="greaterThan">
      <formula>"Hoãn CN"</formula>
    </cfRule>
  </conditionalFormatting>
  <conditionalFormatting sqref="W76:W80">
    <cfRule type="cellIs" dxfId="1085" priority="43" operator="notEqual">
      <formula>"CNTN"</formula>
    </cfRule>
  </conditionalFormatting>
  <conditionalFormatting sqref="Q76:T80">
    <cfRule type="cellIs" dxfId="1084" priority="46" operator="equal">
      <formula>"Ko"</formula>
    </cfRule>
  </conditionalFormatting>
  <conditionalFormatting sqref="U76:U80">
    <cfRule type="cellIs" dxfId="1083" priority="42" operator="equal">
      <formula>0</formula>
    </cfRule>
  </conditionalFormatting>
  <conditionalFormatting sqref="K73:K81">
    <cfRule type="cellIs" dxfId="1082" priority="41" operator="lessThan">
      <formula>5.5</formula>
    </cfRule>
  </conditionalFormatting>
  <conditionalFormatting sqref="L73:L81">
    <cfRule type="cellIs" dxfId="1081" priority="40" operator="lessThan">
      <formula>5.5</formula>
    </cfRule>
  </conditionalFormatting>
  <conditionalFormatting sqref="I81">
    <cfRule type="cellIs" dxfId="1080" priority="39" stopIfTrue="1" operator="lessThan">
      <formula>5</formula>
    </cfRule>
  </conditionalFormatting>
  <conditionalFormatting sqref="I81">
    <cfRule type="cellIs" dxfId="1079" priority="38" operator="lessThan">
      <formula>4</formula>
    </cfRule>
  </conditionalFormatting>
  <conditionalFormatting sqref="N71:N81">
    <cfRule type="cellIs" dxfId="1078" priority="37" operator="lessThan">
      <formula>5.5</formula>
    </cfRule>
  </conditionalFormatting>
  <conditionalFormatting sqref="N82:N86">
    <cfRule type="cellIs" dxfId="1077" priority="15" operator="lessThan">
      <formula>5.5</formula>
    </cfRule>
  </conditionalFormatting>
  <conditionalFormatting sqref="J82:J86 M82:M86">
    <cfRule type="cellIs" dxfId="1076" priority="36" operator="lessThan">
      <formula>5.5</formula>
    </cfRule>
  </conditionalFormatting>
  <conditionalFormatting sqref="I82:I84">
    <cfRule type="cellIs" dxfId="1075" priority="35" stopIfTrue="1" operator="lessThan">
      <formula>5</formula>
    </cfRule>
  </conditionalFormatting>
  <conditionalFormatting sqref="I82:I84">
    <cfRule type="cellIs" dxfId="1074" priority="34" operator="lessThan">
      <formula>4</formula>
    </cfRule>
  </conditionalFormatting>
  <conditionalFormatting sqref="P82:P84">
    <cfRule type="cellIs" dxfId="1073" priority="33" operator="lessThan">
      <formula>2</formula>
    </cfRule>
  </conditionalFormatting>
  <conditionalFormatting sqref="V82:V84">
    <cfRule type="containsText" dxfId="1072" priority="32" operator="containsText" text="Nợ 0 TC">
      <formula>NOT(ISERROR(SEARCH("Nợ 0 TC",V82)))</formula>
    </cfRule>
  </conditionalFormatting>
  <conditionalFormatting sqref="W82:W84">
    <cfRule type="cellIs" dxfId="1071" priority="29" operator="greaterThan">
      <formula>"HOÃN CN"</formula>
    </cfRule>
    <cfRule type="cellIs" dxfId="1070" priority="30" operator="greaterThan">
      <formula>"Hoãn CN"</formula>
    </cfRule>
  </conditionalFormatting>
  <conditionalFormatting sqref="W82:W84">
    <cfRule type="cellIs" dxfId="1069" priority="28" operator="notEqual">
      <formula>"CNTN"</formula>
    </cfRule>
  </conditionalFormatting>
  <conditionalFormatting sqref="Q82:T84">
    <cfRule type="cellIs" dxfId="1068" priority="31" operator="equal">
      <formula>"Ko"</formula>
    </cfRule>
  </conditionalFormatting>
  <conditionalFormatting sqref="U82:U84">
    <cfRule type="cellIs" dxfId="1067" priority="27" operator="equal">
      <formula>0</formula>
    </cfRule>
  </conditionalFormatting>
  <conditionalFormatting sqref="I85:I86">
    <cfRule type="cellIs" dxfId="1066" priority="26" stopIfTrue="1" operator="lessThan">
      <formula>5</formula>
    </cfRule>
  </conditionalFormatting>
  <conditionalFormatting sqref="I85:I86">
    <cfRule type="cellIs" dxfId="1065" priority="25" operator="lessThan">
      <formula>4</formula>
    </cfRule>
  </conditionalFormatting>
  <conditionalFormatting sqref="P85:P86">
    <cfRule type="cellIs" dxfId="1064" priority="24" operator="lessThan">
      <formula>2</formula>
    </cfRule>
  </conditionalFormatting>
  <conditionalFormatting sqref="V85:V86">
    <cfRule type="containsText" dxfId="1063" priority="23" operator="containsText" text="Nợ 0 TC">
      <formula>NOT(ISERROR(SEARCH("Nợ 0 TC",V85)))</formula>
    </cfRule>
  </conditionalFormatting>
  <conditionalFormatting sqref="W85:W86">
    <cfRule type="cellIs" dxfId="1062" priority="20" operator="greaterThan">
      <formula>"HOÃN CN"</formula>
    </cfRule>
    <cfRule type="cellIs" dxfId="1061" priority="21" operator="greaterThan">
      <formula>"Hoãn CN"</formula>
    </cfRule>
  </conditionalFormatting>
  <conditionalFormatting sqref="W85:W86">
    <cfRule type="cellIs" dxfId="1060" priority="19" operator="notEqual">
      <formula>"CNTN"</formula>
    </cfRule>
  </conditionalFormatting>
  <conditionalFormatting sqref="Q85:T86">
    <cfRule type="cellIs" dxfId="1059" priority="22" operator="equal">
      <formula>"Ko"</formula>
    </cfRule>
  </conditionalFormatting>
  <conditionalFormatting sqref="U85:U86">
    <cfRule type="cellIs" dxfId="1058" priority="18" operator="equal">
      <formula>0</formula>
    </cfRule>
  </conditionalFormatting>
  <conditionalFormatting sqref="K82:K86">
    <cfRule type="cellIs" dxfId="1057" priority="17" operator="lessThan">
      <formula>5.5</formula>
    </cfRule>
  </conditionalFormatting>
  <conditionalFormatting sqref="L82:L86">
    <cfRule type="cellIs" dxfId="1056" priority="16" operator="lessThan">
      <formula>5.5</formula>
    </cfRule>
  </conditionalFormatting>
  <conditionalFormatting sqref="L91">
    <cfRule type="cellIs" dxfId="1055" priority="3" operator="lessThan">
      <formula>5.5</formula>
    </cfRule>
  </conditionalFormatting>
  <conditionalFormatting sqref="M91">
    <cfRule type="cellIs" dxfId="1054" priority="2" operator="lessThan">
      <formula>5.5</formula>
    </cfRule>
  </conditionalFormatting>
  <conditionalFormatting sqref="J91">
    <cfRule type="cellIs" dxfId="1053" priority="14" operator="lessThan">
      <formula>5.5</formula>
    </cfRule>
  </conditionalFormatting>
  <conditionalFormatting sqref="I91">
    <cfRule type="cellIs" dxfId="1052" priority="13" stopIfTrue="1" operator="lessThan">
      <formula>5</formula>
    </cfRule>
  </conditionalFormatting>
  <conditionalFormatting sqref="I91">
    <cfRule type="cellIs" dxfId="1051" priority="12" operator="lessThan">
      <formula>4</formula>
    </cfRule>
  </conditionalFormatting>
  <conditionalFormatting sqref="P91">
    <cfRule type="cellIs" dxfId="1050" priority="11" operator="lessThan">
      <formula>2</formula>
    </cfRule>
  </conditionalFormatting>
  <conditionalFormatting sqref="V91">
    <cfRule type="containsText" dxfId="1049" priority="10" operator="containsText" text="Nợ 0 TC">
      <formula>NOT(ISERROR(SEARCH("Nợ 0 TC",V91)))</formula>
    </cfRule>
  </conditionalFormatting>
  <conditionalFormatting sqref="W91">
    <cfRule type="cellIs" dxfId="1048" priority="7" operator="greaterThan">
      <formula>"HOÃN CN"</formula>
    </cfRule>
    <cfRule type="cellIs" dxfId="1047" priority="8" operator="greaterThan">
      <formula>"Hoãn CN"</formula>
    </cfRule>
  </conditionalFormatting>
  <conditionalFormatting sqref="W91">
    <cfRule type="cellIs" dxfId="1046" priority="6" operator="notEqual">
      <formula>"CNTN"</formula>
    </cfRule>
  </conditionalFormatting>
  <conditionalFormatting sqref="Q91:T92">
    <cfRule type="cellIs" dxfId="1045" priority="9" operator="equal">
      <formula>"Ko"</formula>
    </cfRule>
  </conditionalFormatting>
  <conditionalFormatting sqref="U91">
    <cfRule type="cellIs" dxfId="1044" priority="5" operator="equal">
      <formula>0</formula>
    </cfRule>
  </conditionalFormatting>
  <conditionalFormatting sqref="K91">
    <cfRule type="cellIs" dxfId="1043" priority="4" operator="lessThan">
      <formula>5.5</formula>
    </cfRule>
  </conditionalFormatting>
  <conditionalFormatting sqref="N91">
    <cfRule type="cellIs" dxfId="1042" priority="1" operator="lessThan">
      <formula>5.5</formula>
    </cfRule>
  </conditionalFormatting>
  <printOptions horizontalCentered="1"/>
  <pageMargins left="0" right="0" top="0.39370078740157483" bottom="0" header="0" footer="0"/>
  <pageSetup paperSize="9" scale="87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TN3_KDN</vt:lpstr>
      <vt:lpstr>TN3_KKT</vt:lpstr>
      <vt:lpstr>TN3_KDN!Print_Area</vt:lpstr>
      <vt:lpstr>TN3_KKT!Print_Area</vt:lpstr>
      <vt:lpstr>TN3_KDN!Print_Titles</vt:lpstr>
      <vt:lpstr>TN3_KKT!Print_Titles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2021-08-04T14:27:09Z</cp:lastPrinted>
  <dcterms:created xsi:type="dcterms:W3CDTF">2016-01-27T03:19:43Z</dcterms:created>
  <dcterms:modified xsi:type="dcterms:W3CDTF">2021-10-05T02:46:44Z</dcterms:modified>
</cp:coreProperties>
</file>