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-120" yWindow="-120" windowWidth="29040" windowHeight="15840" tabRatio="525"/>
  </bookViews>
  <sheets>
    <sheet name="AVKC-T20" sheetId="5178" r:id="rId1"/>
  </sheets>
  <definedNames>
    <definedName name="_Fill" localSheetId="0" hidden="1">#REF!</definedName>
    <definedName name="_Fill" hidden="1">#REF!</definedName>
    <definedName name="_xlnm._FilterDatabase" localSheetId="0" hidden="1">'AVKC-T20'!$A$4:$KF$62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ẤĐFHJĐFJFH" localSheetId="0" hidden="1">#REF!</definedName>
    <definedName name="ẤĐFHJĐFJFH" hidden="1">#REF!</definedName>
    <definedName name="d" hidden="1">{"'Sheet1'!$L$16"}</definedName>
    <definedName name="dd" hidden="1">{"'Sheet1'!$L$16"}</definedName>
    <definedName name="g" localSheetId="0" hidden="1">#REF!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j" hidden="1">{"'Sheet1'!$L$16"}</definedName>
    <definedName name="k" hidden="1">{"'Sheet1'!$L$16"}</definedName>
    <definedName name="SGFD" localSheetId="0" hidden="1">#REF!</definedName>
    <definedName name="SGFD" hidden="1">#REF!</definedName>
    <definedName name="tkb" hidden="1">{"'Sheet1'!$L$16"}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58" i="5178" l="1"/>
  <c r="M60" i="5178"/>
  <c r="M59" i="5178"/>
  <c r="L45" i="5178"/>
</calcChain>
</file>

<file path=xl/sharedStrings.xml><?xml version="1.0" encoding="utf-8"?>
<sst xmlns="http://schemas.openxmlformats.org/spreadsheetml/2006/main" count="612" uniqueCount="247">
  <si>
    <t>PHÒNG ĐÀO TẠO ĐH &amp; SAU ĐH</t>
  </si>
  <si>
    <t>STT</t>
  </si>
  <si>
    <t>Thứ</t>
  </si>
  <si>
    <t xml:space="preserve">Ngày thi </t>
  </si>
  <si>
    <t>Giờ 
thi</t>
  </si>
  <si>
    <t>Mã 
môn học</t>
  </si>
  <si>
    <t>Số hiệu</t>
  </si>
  <si>
    <t>Môn thi</t>
  </si>
  <si>
    <t>Lần
 thi</t>
  </si>
  <si>
    <t>SL SV</t>
  </si>
  <si>
    <t>Phòng thi</t>
  </si>
  <si>
    <t>Địa điểm</t>
  </si>
  <si>
    <t>Khoa chủ trì</t>
  </si>
  <si>
    <t>Ghi chú</t>
  </si>
  <si>
    <t>(TT ĐBCL&amp;KT PHỐI HỢP VỚI CÁC ĐƠN VỊ LIÊN QUAN ĐIỀU ĐỘNG CHỦ TRÌ, GIÁM THỊ COI THI)</t>
  </si>
  <si>
    <t>Khối thi</t>
  </si>
  <si>
    <t>TRƯỜNG ĐH DUY TÂN</t>
  </si>
  <si>
    <t>Hình thức thi</t>
  </si>
  <si>
    <t>SL 
Phòng</t>
  </si>
  <si>
    <t>ENG</t>
  </si>
  <si>
    <t>Reading - Level 1</t>
  </si>
  <si>
    <t>Writing - Level 1</t>
  </si>
  <si>
    <t>Listening - Level 1</t>
  </si>
  <si>
    <t>Speaking - Level 1</t>
  </si>
  <si>
    <t>Writing - Level 1 (International School)</t>
  </si>
  <si>
    <t>Listening - Level 1 (International School)</t>
  </si>
  <si>
    <t>Speaking - Level 1 (International School)</t>
  </si>
  <si>
    <t>Reading - Level 2</t>
  </si>
  <si>
    <t>Writing - Level 2</t>
  </si>
  <si>
    <t>Listening - Level 2</t>
  </si>
  <si>
    <t>Speaking - Level 2</t>
  </si>
  <si>
    <t>Reading - Level 3</t>
  </si>
  <si>
    <t>Writing - Level 3</t>
  </si>
  <si>
    <t>Listening - Level 3</t>
  </si>
  <si>
    <t>Speaking - Level 3</t>
  </si>
  <si>
    <t>Reading - Level 2 (International School)</t>
  </si>
  <si>
    <t>Writing - Level 2 (International School)</t>
  </si>
  <si>
    <t>Listening - Level 2 (International School)</t>
  </si>
  <si>
    <t>Speaking - Level 2 (International School)</t>
  </si>
  <si>
    <t>Reading - Level 4</t>
  </si>
  <si>
    <t>Writing - Level 4</t>
  </si>
  <si>
    <t>Listening - Level 4</t>
  </si>
  <si>
    <t>Speaking - Level 4</t>
  </si>
  <si>
    <t>03 Quang Trung</t>
  </si>
  <si>
    <t>Anh Ngữ Sơ Cấp 2</t>
  </si>
  <si>
    <t>Ghi chú:</t>
  </si>
  <si>
    <t>Sinh viên phải theo dõi lịch thi của mình</t>
  </si>
  <si>
    <t>Phòng</t>
  </si>
  <si>
    <t>S.Lượng</t>
  </si>
  <si>
    <t>Sinh viên phải nộp học phí &amp; lệ phí thi lại trước ngày thi 3 ngày.</t>
  </si>
  <si>
    <t>Khi đi thi sinh viên phải mang theo thẻ sinh viên mới được vào phòng thi.</t>
  </si>
  <si>
    <t>PHÒNG ĐÀO TẠO</t>
  </si>
  <si>
    <t>Sinh viên xem lịch thi, danh sách thi tham khảo trước ngày thi  trên website phòng đào tạo theo địa chỉ:</t>
  </si>
  <si>
    <t>www.pdaotao.duytan.edu.vn</t>
  </si>
  <si>
    <t>Mọi thắc mắc sinh viên liên hệ phòng đào tạo: phòng 206 cơ sở 209 Phan Thanh</t>
  </si>
  <si>
    <t>TS. Nguyễn Phi Sơn</t>
  </si>
  <si>
    <t>PHÒNG HỘI ĐỒNG:</t>
  </si>
  <si>
    <t>Các khoa nhận đề thi tại Phòng Khảo Thí.</t>
  </si>
  <si>
    <t>VĂN PHÒNG KHOA</t>
  </si>
  <si>
    <t>Cơ sở Hòa Khánh Nam : Phòng 131- Tòa Nhà A</t>
  </si>
  <si>
    <t>ENG 102 (A)</t>
  </si>
  <si>
    <t>Reading - Level 1 (International School)</t>
  </si>
  <si>
    <t>ENG 117 (A-AA-AC-AK-AM-AO-AQ-AW-AY-C-E-G-I-K)</t>
  </si>
  <si>
    <t>ENG 117 (M-O-Y)</t>
  </si>
  <si>
    <t>ENG 118 (AA-AU-CE-CG-CI-CS-CU-E-G-U)</t>
  </si>
  <si>
    <t>ENG 119 (AE-AG-AI-AS-AU-AW-CG-CI-CQ-EG-EI-EK-K-O)</t>
  </si>
  <si>
    <t>ENG 127 (AA-AC-ACIS-AE-AEIS-AGIS-AIIS-AIS-AKIS-AMIS-AOIS-AQIS-ASIS-AUIS-AWIS-AYIS-CCIS)</t>
  </si>
  <si>
    <t>ENG 127 (CEIS-CGIS-CIIS-CIS-CKIS-CMIS-COIS-CQIS-CSIS-CUIS-CWIS-CYIS-E-EAIS-ECIS-EEIS-EGIS-EIIS)</t>
  </si>
  <si>
    <t>ENG 127 (EIS-G-GIS-I-IIS-K-KIS-M-MIS-O-OIS-Q-QIS-S-SIS-U)</t>
  </si>
  <si>
    <t>ENG 127 (UIS-W-Y)</t>
  </si>
  <si>
    <t>ENG 128 (AA-AAIS-AC-ACIS-AE-AEIS-AG-AGIS-AI-AIIS-AIS-AK-AKIS-AM)</t>
  </si>
  <si>
    <t>ENG 128 (AMIS-AO-AOIS-AQ-AQIS-AS-ASIS-AU-AUIS-AW-AWIS-AY-AYIS)</t>
  </si>
  <si>
    <t>ENG 128 (CAIS-CC-CCIS-CE-CEIS-CG-CGIS-CI-CIIS-CIS-CK-CM-CO-CQ-CS)</t>
  </si>
  <si>
    <t>ENG 128 (EIS-GIS-IIS-KIS-MIS-OIS-QIS-SIS-UIS-WIS-Y-YIS)</t>
  </si>
  <si>
    <t>ENG 129 (AAIS-ACIS-AEIS-AGIS-AIIS-AIS-AKIS-AMIS-AOIS-AQIS-ASIS-AUIS-CIS-E-EIS-G-GIS-I-IIS-K-KIS)</t>
  </si>
  <si>
    <t>ENG 129 (M-MIS-O-OIS-Q-QIS-S-SIS-UIS-WIS-YIS)</t>
  </si>
  <si>
    <t>ENG 167 (A-AA-AC-C-CO-CQ-CW-M-O-Y)</t>
  </si>
  <si>
    <t>ENG 168 (AC-AE-AG-AO-AQ-AS-AU-CE-E-G-K-M)</t>
  </si>
  <si>
    <t>ENG 169 (AG-AQ-AS-AW-C-CI-CK-CM-CO-CY-E-EA-EE-G-K-M-Q-W)</t>
  </si>
  <si>
    <t>ENG 217 (A-AE-AS-AU-AY-CM-CO-CQ-CS-CU-G-I-K-M-O-Q)</t>
  </si>
  <si>
    <t>ENG 217 (S-U)</t>
  </si>
  <si>
    <t>ENG 218 (A-AE-AK-AO-AQ-AS-AW-C-CC-I)</t>
  </si>
  <si>
    <t>ENG 219 (A-AI-AM-AO-C-CA-E-G-I-Q)</t>
  </si>
  <si>
    <t>ENG 226 (AIS-AM-CIS-EIS-GIS-U-Y)</t>
  </si>
  <si>
    <t>ENG 227 (E-G-I-IIS-K-KIS-MIS-OIS-QIS-SIS-UIS)</t>
  </si>
  <si>
    <t>ENG 228 (IIS-OIS-Q-S-U)</t>
  </si>
  <si>
    <t>ENG 229 (AEIS-AGIS-AIIS-AIS-CIS)</t>
  </si>
  <si>
    <t>ENG 266 (U)</t>
  </si>
  <si>
    <t>ENG 267 (AI)</t>
  </si>
  <si>
    <t>ENG 268 (M-O)</t>
  </si>
  <si>
    <t>ENG 269 (M-O)</t>
  </si>
  <si>
    <t>209 Phan Thanh</t>
  </si>
  <si>
    <t>ENG 216 (A-AE-AQ-AU-C-CE-CG-CI-CK)</t>
  </si>
  <si>
    <t>ENG 216 (CO-CQ-CS-O-Q-S-U-W-Y)</t>
  </si>
  <si>
    <t>CMU-ENG</t>
  </si>
  <si>
    <t>Anh Văn Chuyên Ngành cho Sinh Viên CMU 1</t>
  </si>
  <si>
    <t>Anh Văn Chuyên Ngành cho Sinh Viên CMU 2</t>
  </si>
  <si>
    <t>Anh Văn Y Khoa 1</t>
  </si>
  <si>
    <t>Anh Văn Chuyên Ngành Xây Dựng</t>
  </si>
  <si>
    <t>Anh Văn Chuyên Ngành Môi Trường</t>
  </si>
  <si>
    <t>Anh Văn Chuyên Ngành Điện-Điện Tử</t>
  </si>
  <si>
    <t>Anh Văn Chuyên Ngành Điện-Điện Tử Nâng Cao</t>
  </si>
  <si>
    <t>PSU-ENG</t>
  </si>
  <si>
    <t>Anh Văn Chuyên Ngành cho Sinh Viên PSU 1</t>
  </si>
  <si>
    <t>Anh Văn Chuyên Ngành cho Sinh Viên PSU Du Lịch 1</t>
  </si>
  <si>
    <t>CMU-ENG 130 (EIS-GIS-IIS-KIS)</t>
  </si>
  <si>
    <t>CMU-ENG 230 (AIS-CIS)</t>
  </si>
  <si>
    <t>ENG 235 (A-C-E-G-I-K-M)</t>
  </si>
  <si>
    <t>ENG 330 (A)</t>
  </si>
  <si>
    <t>ENG 331 (A)</t>
  </si>
  <si>
    <t>ENG 332 (C)</t>
  </si>
  <si>
    <t>ENG 382 (A)</t>
  </si>
  <si>
    <t>PSU-ENG 130 (EIS-GIS-IIS-KIS)</t>
  </si>
  <si>
    <t>PSU-ENG 133 (EIS-GIS-IIS-KIS-MIS-OIS-YIS)</t>
  </si>
  <si>
    <t>07h30</t>
  </si>
  <si>
    <t>08h45</t>
  </si>
  <si>
    <t>10h00</t>
  </si>
  <si>
    <t>Ba</t>
  </si>
  <si>
    <t>13h30</t>
  </si>
  <si>
    <t>14h45</t>
  </si>
  <si>
    <t>16h00</t>
  </si>
  <si>
    <t>Tư</t>
  </si>
  <si>
    <t>Vấn đáp, Phòng LT</t>
  </si>
  <si>
    <t>Năm</t>
  </si>
  <si>
    <t>15h30</t>
  </si>
  <si>
    <t>09h30</t>
  </si>
  <si>
    <t>Sáu</t>
  </si>
  <si>
    <t>ENG 126 (CMIS-COIS-CQIS-CSIS-CUIS-CWIS-CYIS-E-EAIS)</t>
  </si>
  <si>
    <t>ENG 126 (EEIS-EGIS-EIIS-EIS-G-GIS-I-IIS-K)</t>
  </si>
  <si>
    <t>ENG 126 (M-MIS-O-OIS-QIS-SIS-UIS-WIS-ECIS-KIS)</t>
  </si>
  <si>
    <t>ENG 116 (G-I-K-M-O-Y)</t>
  </si>
  <si>
    <t>ENG 116 (AW-C-CC-CE-CG-E)</t>
  </si>
  <si>
    <t>ENG 116 (A-AI-AK-AM-AO-AU)</t>
  </si>
  <si>
    <t>ENG 166 (A-AA-AC-AE-AG-AI-AK)</t>
  </si>
  <si>
    <t>ENG 166 (AQ-AS-AU-C)</t>
  </si>
  <si>
    <t>IS-ENG</t>
  </si>
  <si>
    <t>IS-ENG 141 (A)</t>
  </si>
  <si>
    <t>IS-ENG 181 (A-C)</t>
  </si>
  <si>
    <t>IS-ENG 241 (A)</t>
  </si>
  <si>
    <t>IELTS - Level 1 (listening, reading, writing)</t>
  </si>
  <si>
    <t>IELTS - Level 2 (listening, reading, writing)</t>
  </si>
  <si>
    <t>IELTS - Level 3 (listening, reading, writing)</t>
  </si>
  <si>
    <t>IELTS - Level 1 (speaking)</t>
  </si>
  <si>
    <t>IELTS - Level 2 (speaking)</t>
  </si>
  <si>
    <t>IELTS - Level 3 (speaking)</t>
  </si>
  <si>
    <t>Bảy</t>
  </si>
  <si>
    <t>ENG 216</t>
  </si>
  <si>
    <t>ENG 126</t>
  </si>
  <si>
    <t>ENG 229</t>
  </si>
  <si>
    <t>ENG 235</t>
  </si>
  <si>
    <t>ENG 331</t>
  </si>
  <si>
    <t>ENG 382</t>
  </si>
  <si>
    <t>ENG 168</t>
  </si>
  <si>
    <t>IS-ENG 181</t>
  </si>
  <si>
    <t>ENG 102</t>
  </si>
  <si>
    <t>ENG 166</t>
  </si>
  <si>
    <t>ENG 266</t>
  </si>
  <si>
    <t>ENG 129</t>
  </si>
  <si>
    <t>ENG 269</t>
  </si>
  <si>
    <t>ENG 330</t>
  </si>
  <si>
    <t>ENG 128</t>
  </si>
  <si>
    <t>ENG 169</t>
  </si>
  <si>
    <t>ENG 116</t>
  </si>
  <si>
    <t>ENG 219</t>
  </si>
  <si>
    <t>ENG 127</t>
  </si>
  <si>
    <t>ENG 228</t>
  </si>
  <si>
    <t>ENG 217</t>
  </si>
  <si>
    <t>ENG 267</t>
  </si>
  <si>
    <t>ENG 117</t>
  </si>
  <si>
    <t>IS-ENG 241</t>
  </si>
  <si>
    <t>ENG 226</t>
  </si>
  <si>
    <t>ENG 167</t>
  </si>
  <si>
    <t>CMU-ENG 130</t>
  </si>
  <si>
    <t>ENG 218</t>
  </si>
  <si>
    <t>ENG 227</t>
  </si>
  <si>
    <t>CMU-ENG 230</t>
  </si>
  <si>
    <t>PSU-ENG 130</t>
  </si>
  <si>
    <t>PSU-ENG 133</t>
  </si>
  <si>
    <t>IS-ENG 141</t>
  </si>
  <si>
    <t>ENG 119</t>
  </si>
  <si>
    <t>ENG 332</t>
  </si>
  <si>
    <t>ENG 118</t>
  </si>
  <si>
    <t>ENG 268</t>
  </si>
  <si>
    <t>ENG 126 (A-AEIS-AIIS-AIS-AKIS-AMIS-AOIS-AQIS-ASIS-C)</t>
  </si>
  <si>
    <t>ENG 126 (AUIS-AWIS-AYIS-AGIS-CAIS-CEIS-CGIS-CIIS-CIS-CKIS)</t>
  </si>
  <si>
    <t>Trắc nghiệm, PM</t>
  </si>
  <si>
    <t>Trắc nghiệm, Phòng LT</t>
  </si>
  <si>
    <t>Tự luận, Phòng LT</t>
  </si>
  <si>
    <t>Tự Luận + Trắc nghiệm, Phòng LT</t>
  </si>
  <si>
    <t>203-204-205-206-301-302-303-304-305</t>
  </si>
  <si>
    <t>306-401(4)-404-405-406-504-505-506</t>
  </si>
  <si>
    <t>601-602</t>
  </si>
  <si>
    <t>334/4 Nguyễn Văn Linh</t>
  </si>
  <si>
    <t>213-214</t>
  </si>
  <si>
    <t>213-214-313-314-413-414-307-407-408</t>
  </si>
  <si>
    <t>801A-801B-802-803</t>
  </si>
  <si>
    <t>213-214-313-314-413-414-307-407-408-406</t>
  </si>
  <si>
    <t>201-202-203-204-205-206-301-302-303-304-305-306-401(3)-404-405-406-501(3)-504-505-506-601-602-603-604</t>
  </si>
  <si>
    <t>201-202-203-204-205-206-301-302-303-304-305-306-404-405-406-504-505-506-601-602-603-604-605-606</t>
  </si>
  <si>
    <t>201-202-203-204-205-206-301-302-303-304-305-306-401(3)-404-405-406</t>
  </si>
  <si>
    <t>501-504-505-506-601</t>
  </si>
  <si>
    <t>602-603</t>
  </si>
  <si>
    <t>201-202-203-204-205-206-301-302-303-304-305-306-404-405-406-504-505-506-601-604-605</t>
  </si>
  <si>
    <t>201-202-203-204-205-206-301-302-303-304-305-306-401(4)-404-405-406-501(4)-504-505-506-601</t>
  </si>
  <si>
    <t>602-603-604-605</t>
  </si>
  <si>
    <t>201-202-203-204-205-206-301-302-303-304-305-306-404-405-406-504-505-506-601-602-603-604</t>
  </si>
  <si>
    <t>501(4)-605-606</t>
  </si>
  <si>
    <t>201-202-203-204-205-206-301-302-303-304-305-306-401(4)-404-405-406-501(4)-504-505-506-601-602</t>
  </si>
  <si>
    <t>201-202-203-204-205-206-301-302-303-304-305-306-401(4)-404-405-406-501(3)-504-505-506-601-602</t>
  </si>
  <si>
    <t>201-202-203-204-205-206-301-302-303-304-305-306-401(4)-404-405-406-501(4)-504-505-506-601-602-604</t>
  </si>
  <si>
    <t>201-202-203-204-205-206-301-302-303-304-305-306-401(4)-404-405-406-504</t>
  </si>
  <si>
    <t>201-202-203-204-205-206-301-302-303-304-305-306-404-405-406-504-505-506-601-602</t>
  </si>
  <si>
    <t>401(4)-501(4)-404-405-406-504</t>
  </si>
  <si>
    <t>201-202-203-204-205-206-301-302-303-304-305-306-505-506-601-602-603-604-605-606</t>
  </si>
  <si>
    <t>208(3)</t>
  </si>
  <si>
    <t>213-214-313-314</t>
  </si>
  <si>
    <t>201-202-203-204</t>
  </si>
  <si>
    <t>205-206-301-302-303-304-305-306-401(4)-404-405-406-501(4)-504-505</t>
  </si>
  <si>
    <t>Phòng máy: 301-501-502-507-508-609-610-623</t>
  </si>
  <si>
    <t>Phòng máy: 502</t>
  </si>
  <si>
    <t>Phòng máy: 501-507-508-609</t>
  </si>
  <si>
    <t>Phòng máy: 301-501-507-508-609-610-623</t>
  </si>
  <si>
    <t>Phòng máy: 301-501-502-507-609</t>
  </si>
  <si>
    <t>Phòng máy: 502-507-609-610-623</t>
  </si>
  <si>
    <t>Phòng máy: 501-502-507-508-609-610</t>
  </si>
  <si>
    <t>201-202-203-204-205-206-301-302-303-304-305-306-404-405-406-504-505-506-601-602-603-604-605</t>
  </si>
  <si>
    <t>201-202-203-204-205-206-301-302-303-304-305-306-401(4)-404-405-406-501(3)-504-505-506-601-606</t>
  </si>
  <si>
    <t>TM</t>
  </si>
  <si>
    <t>Đà Nẵng, ngày  tháng 11 năm 2019</t>
  </si>
  <si>
    <t xml:space="preserve"> NĂM HỌC 2019-2020</t>
  </si>
  <si>
    <t>Tự luận + Trắc nghiệm, Phòng LT</t>
  </si>
  <si>
    <t>Khoa Ngoại Ngữ</t>
  </si>
  <si>
    <t>Khoa Y</t>
  </si>
  <si>
    <t>Khoa Môi Trường</t>
  </si>
  <si>
    <t>Khoa Điện-Điện Tử</t>
  </si>
  <si>
    <t>Khoa ĐTQT</t>
  </si>
  <si>
    <t>Khoa ĐTQT-ADP</t>
  </si>
  <si>
    <t>Viện ĐT&amp;NC Du Lịch</t>
  </si>
  <si>
    <t>Khoa Xây Dựng</t>
  </si>
  <si>
    <t>201-202-203-204-205-206-301-302-303-304-305-306-401(4)-404-405-406-501(4)-504-505-506-603-604-605-606</t>
  </si>
  <si>
    <t>201-202-203-204-205-206-301-302-303-304-305-306-404-405-406-501(4)-504-505-506-601-602-603-604-605</t>
  </si>
  <si>
    <t>201-202-203-204-205-206-301-302-303-304-305-306-404-405-406-504-505-506-601-603-604-605-606</t>
  </si>
  <si>
    <t>Cơ sở 209 Phan Thanh: Phòng 402 - tầng 4 ( phòng nghỉ của giảng viên)</t>
  </si>
  <si>
    <t>Cơ sở 334/4 Nguyễn Văn Linh:  Tầng lửng ( phòng nghỉ của giảng viên)</t>
  </si>
  <si>
    <t>Cơ sở 03 Quang Trung: Phòng 612</t>
  </si>
  <si>
    <t>LỊCH THI KTHP ANH VĂN KHÔNG CHUYÊN GIAI ĐOẠN 2 HỌC KỲ 1 - TUẦN 20 (CHÍNH THỨC)</t>
  </si>
  <si>
    <t>501(3)-505-506-601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</si>
</sst>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0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General_)"/>
    <numFmt numFmtId="168" formatCode="_(&quot;£¤&quot;* #,##0_);_(&quot;£¤&quot;* \(#,##0\);_(&quot;£¤&quot;* &quot;-&quot;_);_(@_)"/>
    <numFmt numFmtId="169" formatCode="_(&quot;£¤&quot;* #,##0.00_);_(&quot;£¤&quot;* \(#,##0.00\);_(&quot;£¤&quot;* &quot;-&quot;??_);_(@_)"/>
    <numFmt numFmtId="170" formatCode="0E+00;\趰"/>
    <numFmt numFmtId="171" formatCode="0.0"/>
    <numFmt numFmtId="172" formatCode="0.0E+00;\趰"/>
    <numFmt numFmtId="173" formatCode="0.00E+00;\许"/>
    <numFmt numFmtId="174" formatCode="0.000"/>
    <numFmt numFmtId="175" formatCode="0.00E+00;\趰"/>
    <numFmt numFmtId="176" formatCode="0.0%"/>
    <numFmt numFmtId="177" formatCode="&quot;$&quot;#,##0.00"/>
    <numFmt numFmtId="178" formatCode="#\ ###\ ###"/>
    <numFmt numFmtId="179" formatCode="\$#,##0\ ;\(\$#,##0\)"/>
    <numFmt numFmtId="180" formatCode="#\ ###\ ##0.0"/>
    <numFmt numFmtId="181" formatCode="#\ ###\ ###\ .00"/>
    <numFmt numFmtId="182" formatCode="_-&quot;£&quot;* #,##0_-;\-&quot;£&quot;* #,##0_-;_-&quot;£&quot;* &quot;-&quot;_-;_-@_-"/>
    <numFmt numFmtId="183" formatCode="&quot;$&quot;#,##0;[Red]\-&quot;$&quot;#,##0"/>
    <numFmt numFmtId="184" formatCode="&quot;$&quot;#,##0.00;[Red]\-&quot;$&quot;#,##0.00"/>
    <numFmt numFmtId="185" formatCode="0.0##"/>
    <numFmt numFmtId="186" formatCode="&quot;\&quot;#,##0.00;[Red]&quot;\&quot;\-#,##0.00"/>
    <numFmt numFmtId="187" formatCode="&quot;\&quot;#,##0;[Red]&quot;\&quot;\-#,##0"/>
    <numFmt numFmtId="188" formatCode="_-* #,##0.00_-;\-* #,##0.00_-;_-* &quot;-&quot;??_-;_-@_-"/>
    <numFmt numFmtId="189" formatCode="_-&quot;$&quot;* #,##0_-;\-&quot;$&quot;* #,##0_-;_-&quot;$&quot;* &quot;-&quot;_-;_-@_-"/>
    <numFmt numFmtId="190" formatCode="_-&quot;$&quot;* #,##0.00_-;\-&quot;$&quot;* #,##0.00_-;_-&quot;$&quot;* &quot;-&quot;??_-;_-@_-"/>
    <numFmt numFmtId="191" formatCode="dd\-mm\-yyyy"/>
  </numFmts>
  <fonts count="130">
    <font>
      <sz val="12"/>
      <color theme="1"/>
      <name val="Times New Roman"/>
      <family val="2"/>
      <charset val="163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4"/>
      <name val="Times New Roman"/>
      <family val="1"/>
      <charset val="163"/>
    </font>
    <font>
      <sz val="10"/>
      <name val="VNtimes new roman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63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  <charset val="163"/>
    </font>
    <font>
      <sz val="10"/>
      <name val="Arial"/>
      <family val="2"/>
      <charset val="163"/>
    </font>
    <font>
      <sz val="10"/>
      <name val="Arial"/>
      <family val="2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1"/>
      <name val="??"/>
      <family val="3"/>
      <charset val="129"/>
    </font>
    <font>
      <sz val="10"/>
      <name val="???"/>
      <family val="3"/>
    </font>
    <font>
      <sz val="12"/>
      <name val="Courier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sz val="11"/>
      <color indexed="8"/>
      <name val="Times New Roman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Times New Roman"/>
      <family val="2"/>
    </font>
    <font>
      <sz val="12"/>
      <name val="¹UAAA¼"/>
      <family val="3"/>
      <charset val="129"/>
    </font>
    <font>
      <sz val="12"/>
      <name val=".VnTime"/>
      <family val="2"/>
    </font>
    <font>
      <sz val="11"/>
      <color indexed="20"/>
      <name val="Times New Roman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1"/>
      <color indexed="52"/>
      <name val="Times New Roman"/>
      <family val="2"/>
    </font>
    <font>
      <b/>
      <sz val="10"/>
      <name val="Helv"/>
    </font>
    <font>
      <b/>
      <sz val="11"/>
      <color indexed="9"/>
      <name val="Times New Roman"/>
      <family val="2"/>
    </font>
    <font>
      <sz val="12"/>
      <name val="VNI-Aptima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sz val="11"/>
      <color indexed="17"/>
      <name val="Times New Roman"/>
      <family val="2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Times New Roman"/>
      <family val="2"/>
    </font>
    <font>
      <sz val="8"/>
      <color indexed="12"/>
      <name val="Helv"/>
    </font>
    <font>
      <sz val="11"/>
      <color indexed="52"/>
      <name val="Times New Roman"/>
      <family val="2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11"/>
      <color indexed="60"/>
      <name val="Times New Roman"/>
      <family val="2"/>
    </font>
    <font>
      <sz val="10"/>
      <name val="Times New Roman"/>
      <family val="1"/>
    </font>
    <font>
      <sz val="7"/>
      <name val="Small Fonts"/>
      <family val="2"/>
    </font>
    <font>
      <sz val="13"/>
      <color indexed="8"/>
      <name val="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63"/>
      <name val="Times New Roman"/>
      <family val="2"/>
    </font>
    <font>
      <b/>
      <sz val="10"/>
      <name val="MS Sans Serif"/>
      <family val="2"/>
    </font>
    <font>
      <sz val="12"/>
      <name val="VNI-Times"/>
    </font>
    <font>
      <sz val="10"/>
      <name val="Helv"/>
      <family val="2"/>
    </font>
    <font>
      <sz val="10"/>
      <color indexed="8"/>
      <name val="Arial"/>
      <family val="2"/>
    </font>
    <font>
      <b/>
      <sz val="18"/>
      <color indexed="56"/>
      <name val="Cambria"/>
      <family val="2"/>
    </font>
    <font>
      <sz val="11"/>
      <color indexed="10"/>
      <name val="Times New Roman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1"/>
      <color indexed="8"/>
      <name val="Arial"/>
      <family val="2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Times New Roman"/>
      <family val="1"/>
      <charset val="163"/>
    </font>
    <font>
      <sz val="12"/>
      <color rgb="FFC00000"/>
      <name val="Times New Roman"/>
      <family val="1"/>
      <charset val="163"/>
    </font>
    <font>
      <b/>
      <sz val="16"/>
      <color rgb="FFFF0000"/>
      <name val="Times New Roman"/>
      <family val="1"/>
      <charset val="163"/>
    </font>
    <font>
      <b/>
      <sz val="14"/>
      <color theme="1"/>
      <name val="Times New Roman"/>
      <family val="1"/>
      <charset val="163"/>
    </font>
    <font>
      <sz val="13"/>
      <color theme="1"/>
      <name val="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sz val="12"/>
      <name val="Times New Roman"/>
      <family val="1"/>
      <charset val="163"/>
    </font>
    <font>
      <sz val="10"/>
      <name val="Arial"/>
      <family val="2"/>
    </font>
    <font>
      <sz val="10"/>
      <name val="Arial"/>
      <family val="2"/>
      <charset val="163"/>
    </font>
    <font>
      <sz val="10"/>
      <name val="Times New Roman"/>
      <family val="1"/>
      <charset val="163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sz val="10"/>
      <name val="Arial"/>
      <family val="2"/>
    </font>
    <font>
      <sz val="10"/>
      <name val="Arial"/>
      <family val="2"/>
    </font>
    <font>
      <b/>
      <sz val="12"/>
      <color rgb="FFFF0000"/>
      <name val="Times New Roman"/>
      <family val="1"/>
      <charset val="163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</borders>
  <cellStyleXfs count="513">
    <xf numFmtId="0" fontId="0" fillId="0" borderId="0"/>
    <xf numFmtId="164" fontId="8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8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66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167" fontId="24" fillId="0" borderId="0"/>
    <xf numFmtId="0" fontId="25" fillId="2" borderId="0"/>
    <xf numFmtId="0" fontId="25" fillId="3" borderId="0"/>
    <xf numFmtId="0" fontId="26" fillId="2" borderId="0"/>
    <xf numFmtId="0" fontId="26" fillId="3" borderId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8" fillId="2" borderId="0"/>
    <xf numFmtId="0" fontId="28" fillId="3" borderId="0"/>
    <xf numFmtId="168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29" fillId="0" borderId="0">
      <alignment wrapText="1"/>
    </xf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0" borderId="0" applyNumberFormat="0" applyBorder="0" applyAlignment="0" applyProtection="0"/>
    <xf numFmtId="0" fontId="27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21" borderId="0" applyNumberFormat="0" applyBorder="0" applyAlignment="0" applyProtection="0"/>
    <xf numFmtId="0" fontId="8" fillId="0" borderId="0" applyFont="0" applyFill="0" applyBorder="0" applyAlignment="0" applyProtection="0"/>
    <xf numFmtId="0" fontId="31" fillId="0" borderId="0" applyFont="0" applyFill="0" applyBorder="0" applyAlignment="0" applyProtection="0"/>
    <xf numFmtId="170" fontId="32" fillId="0" borderId="0" applyFont="0" applyFill="0" applyBorder="0" applyAlignment="0" applyProtection="0"/>
    <xf numFmtId="171" fontId="8" fillId="0" borderId="0" applyFont="0" applyFill="0" applyBorder="0" applyAlignment="0" applyProtection="0"/>
    <xf numFmtId="0" fontId="31" fillId="0" borderId="0" applyFont="0" applyFill="0" applyBorder="0" applyAlignment="0" applyProtection="0"/>
    <xf numFmtId="172" fontId="32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31" fillId="0" borderId="0" applyFont="0" applyFill="0" applyBorder="0" applyAlignment="0" applyProtection="0"/>
    <xf numFmtId="173" fontId="32" fillId="0" borderId="0" applyFont="0" applyFill="0" applyBorder="0" applyAlignment="0" applyProtection="0"/>
    <xf numFmtId="174" fontId="8" fillId="0" borderId="0" applyFont="0" applyFill="0" applyBorder="0" applyAlignment="0" applyProtection="0"/>
    <xf numFmtId="0" fontId="31" fillId="0" borderId="0" applyFont="0" applyFill="0" applyBorder="0" applyAlignment="0" applyProtection="0"/>
    <xf numFmtId="175" fontId="32" fillId="0" borderId="0" applyFont="0" applyFill="0" applyBorder="0" applyAlignment="0" applyProtection="0"/>
    <xf numFmtId="0" fontId="33" fillId="5" borderId="0" applyNumberFormat="0" applyBorder="0" applyAlignment="0" applyProtection="0"/>
    <xf numFmtId="0" fontId="8" fillId="0" borderId="0" applyFont="0" applyFill="0" applyBorder="0" applyAlignment="0" applyProtection="0">
      <alignment horizontal="right"/>
    </xf>
    <xf numFmtId="0" fontId="31" fillId="0" borderId="0"/>
    <xf numFmtId="0" fontId="34" fillId="0" borderId="0"/>
    <xf numFmtId="0" fontId="31" fillId="0" borderId="0"/>
    <xf numFmtId="37" fontId="35" fillId="0" borderId="0"/>
    <xf numFmtId="0" fontId="36" fillId="0" borderId="0"/>
    <xf numFmtId="0" fontId="8" fillId="0" borderId="0" applyFill="0" applyBorder="0" applyAlignment="0"/>
    <xf numFmtId="176" fontId="8" fillId="0" borderId="0" applyFill="0" applyBorder="0" applyAlignment="0"/>
    <xf numFmtId="177" fontId="8" fillId="0" borderId="0" applyFill="0" applyBorder="0" applyAlignment="0"/>
    <xf numFmtId="0" fontId="37" fillId="22" borderId="1" applyNumberFormat="0" applyAlignment="0" applyProtection="0"/>
    <xf numFmtId="0" fontId="38" fillId="0" borderId="0"/>
    <xf numFmtId="0" fontId="39" fillId="23" borderId="2" applyNumberFormat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8" fontId="40" fillId="0" borderId="0"/>
    <xf numFmtId="3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80" fontId="40" fillId="0" borderId="0"/>
    <xf numFmtId="0" fontId="8" fillId="0" borderId="0" applyFont="0" applyFill="0" applyBorder="0" applyAlignment="0" applyProtection="0"/>
    <xf numFmtId="181" fontId="40" fillId="0" borderId="0"/>
    <xf numFmtId="0" fontId="8" fillId="0" borderId="0" applyFill="0" applyBorder="0" applyAlignment="0"/>
    <xf numFmtId="0" fontId="41" fillId="0" borderId="0"/>
    <xf numFmtId="0" fontId="42" fillId="0" borderId="0" applyNumberFormat="0" applyFill="0" applyBorder="0" applyAlignment="0" applyProtection="0"/>
    <xf numFmtId="2" fontId="8" fillId="0" borderId="0" applyFont="0" applyFill="0" applyBorder="0" applyAlignment="0" applyProtection="0"/>
    <xf numFmtId="0" fontId="43" fillId="6" borderId="0" applyNumberFormat="0" applyBorder="0" applyAlignment="0" applyProtection="0"/>
    <xf numFmtId="38" fontId="44" fillId="2" borderId="0" applyNumberFormat="0" applyBorder="0" applyAlignment="0" applyProtection="0"/>
    <xf numFmtId="0" fontId="45" fillId="0" borderId="0">
      <alignment horizontal="left"/>
    </xf>
    <xf numFmtId="0" fontId="46" fillId="0" borderId="3" applyNumberFormat="0" applyAlignment="0" applyProtection="0">
      <alignment horizontal="left" vertical="center"/>
    </xf>
    <xf numFmtId="0" fontId="46" fillId="0" borderId="4">
      <alignment horizontal="left" vertical="center"/>
    </xf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8" fillId="0" borderId="5" applyNumberFormat="0" applyFill="0" applyAlignment="0" applyProtection="0"/>
    <xf numFmtId="0" fontId="48" fillId="0" borderId="0" applyNumberFormat="0" applyFill="0" applyBorder="0" applyAlignment="0" applyProtection="0"/>
    <xf numFmtId="0" fontId="47" fillId="0" borderId="0" applyProtection="0"/>
    <xf numFmtId="0" fontId="47" fillId="0" borderId="0" applyProtection="0"/>
    <xf numFmtId="0" fontId="47" fillId="0" borderId="0" applyProtection="0"/>
    <xf numFmtId="0" fontId="46" fillId="0" borderId="0" applyProtection="0"/>
    <xf numFmtId="10" fontId="44" fillId="24" borderId="6" applyNumberFormat="0" applyBorder="0" applyAlignment="0" applyProtection="0"/>
    <xf numFmtId="0" fontId="49" fillId="0" borderId="0"/>
    <xf numFmtId="0" fontId="8" fillId="0" borderId="0" applyFill="0" applyBorder="0" applyAlignment="0"/>
    <xf numFmtId="0" fontId="50" fillId="0" borderId="7" applyNumberFormat="0" applyFill="0" applyAlignment="0" applyProtection="0"/>
    <xf numFmtId="38" fontId="51" fillId="0" borderId="0" applyFont="0" applyFill="0" applyBorder="0" applyAlignment="0" applyProtection="0"/>
    <xf numFmtId="40" fontId="51" fillId="0" borderId="0" applyFont="0" applyFill="0" applyBorder="0" applyAlignment="0" applyProtection="0"/>
    <xf numFmtId="0" fontId="52" fillId="0" borderId="8"/>
    <xf numFmtId="182" fontId="8" fillId="0" borderId="9"/>
    <xf numFmtId="183" fontId="51" fillId="0" borderId="0" applyFont="0" applyFill="0" applyBorder="0" applyAlignment="0" applyProtection="0"/>
    <xf numFmtId="184" fontId="51" fillId="0" borderId="0" applyFont="0" applyFill="0" applyBorder="0" applyAlignment="0" applyProtection="0"/>
    <xf numFmtId="0" fontId="53" fillId="0" borderId="0" applyNumberFormat="0" applyFont="0" applyFill="0" applyAlignment="0"/>
    <xf numFmtId="0" fontId="8" fillId="0" borderId="0" applyNumberFormat="0" applyFill="0" applyAlignment="0"/>
    <xf numFmtId="0" fontId="54" fillId="25" borderId="0" applyNumberFormat="0" applyBorder="0" applyAlignment="0" applyProtection="0"/>
    <xf numFmtId="0" fontId="55" fillId="0" borderId="0"/>
    <xf numFmtId="37" fontId="56" fillId="0" borderId="0"/>
    <xf numFmtId="185" fontId="11" fillId="0" borderId="0"/>
    <xf numFmtId="0" fontId="19" fillId="0" borderId="0"/>
    <xf numFmtId="0" fontId="57" fillId="0" borderId="0"/>
    <xf numFmtId="0" fontId="57" fillId="0" borderId="0"/>
    <xf numFmtId="0" fontId="9" fillId="0" borderId="0"/>
    <xf numFmtId="0" fontId="8" fillId="0" borderId="0"/>
    <xf numFmtId="0" fontId="77" fillId="0" borderId="0"/>
    <xf numFmtId="0" fontId="9" fillId="0" borderId="0"/>
    <xf numFmtId="0" fontId="8" fillId="0" borderId="0"/>
    <xf numFmtId="0" fontId="78" fillId="0" borderId="0"/>
    <xf numFmtId="0" fontId="58" fillId="0" borderId="0"/>
    <xf numFmtId="0" fontId="57" fillId="0" borderId="0"/>
    <xf numFmtId="0" fontId="12" fillId="0" borderId="0"/>
    <xf numFmtId="0" fontId="12" fillId="0" borderId="0"/>
    <xf numFmtId="0" fontId="12" fillId="0" borderId="0"/>
    <xf numFmtId="0" fontId="58" fillId="0" borderId="0"/>
    <xf numFmtId="0" fontId="13" fillId="0" borderId="0"/>
    <xf numFmtId="0" fontId="79" fillId="0" borderId="0"/>
    <xf numFmtId="0" fontId="12" fillId="0" borderId="0"/>
    <xf numFmtId="0" fontId="8" fillId="0" borderId="0"/>
    <xf numFmtId="0" fontId="11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59" fillId="0" borderId="0"/>
    <xf numFmtId="0" fontId="8" fillId="0" borderId="0"/>
    <xf numFmtId="0" fontId="59" fillId="0" borderId="0"/>
    <xf numFmtId="0" fontId="59" fillId="0" borderId="0"/>
    <xf numFmtId="0" fontId="59" fillId="0" borderId="0"/>
    <xf numFmtId="0" fontId="12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14" fillId="0" borderId="0"/>
    <xf numFmtId="0" fontId="8" fillId="0" borderId="0"/>
    <xf numFmtId="0" fontId="17" fillId="0" borderId="0"/>
    <xf numFmtId="0" fontId="18" fillId="0" borderId="0"/>
    <xf numFmtId="0" fontId="8" fillId="0" borderId="0"/>
    <xf numFmtId="0" fontId="32" fillId="0" borderId="0"/>
    <xf numFmtId="0" fontId="27" fillId="26" borderId="10" applyNumberFormat="0" applyFont="0" applyAlignment="0" applyProtection="0"/>
    <xf numFmtId="0" fontId="60" fillId="22" borderId="11" applyNumberFormat="0" applyAlignment="0" applyProtection="0"/>
    <xf numFmtId="176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1" fillId="0" borderId="12" applyNumberFormat="0" applyBorder="0"/>
    <xf numFmtId="0" fontId="8" fillId="0" borderId="0" applyFill="0" applyBorder="0" applyAlignment="0"/>
    <xf numFmtId="0" fontId="51" fillId="0" borderId="0" applyNumberFormat="0" applyFont="0" applyFill="0" applyBorder="0" applyAlignment="0" applyProtection="0">
      <alignment horizontal="left"/>
    </xf>
    <xf numFmtId="15" fontId="51" fillId="0" borderId="0" applyFont="0" applyFill="0" applyBorder="0" applyAlignment="0" applyProtection="0"/>
    <xf numFmtId="4" fontId="51" fillId="0" borderId="0" applyFont="0" applyFill="0" applyBorder="0" applyAlignment="0" applyProtection="0"/>
    <xf numFmtId="0" fontId="61" fillId="0" borderId="8">
      <alignment horizontal="center"/>
    </xf>
    <xf numFmtId="3" fontId="51" fillId="0" borderId="0" applyFont="0" applyFill="0" applyBorder="0" applyAlignment="0" applyProtection="0"/>
    <xf numFmtId="0" fontId="51" fillId="27" borderId="0" applyNumberFormat="0" applyFont="0" applyBorder="0" applyAlignment="0" applyProtection="0"/>
    <xf numFmtId="3" fontId="62" fillId="0" borderId="0"/>
    <xf numFmtId="0" fontId="63" fillId="0" borderId="0"/>
    <xf numFmtId="0" fontId="52" fillId="0" borderId="0"/>
    <xf numFmtId="49" fontId="64" fillId="0" borderId="0" applyFill="0" applyBorder="0" applyAlignment="0"/>
    <xf numFmtId="0" fontId="8" fillId="0" borderId="0" applyFill="0" applyBorder="0" applyAlignment="0"/>
    <xf numFmtId="0" fontId="65" fillId="0" borderId="0" applyNumberFormat="0" applyFill="0" applyBorder="0" applyAlignment="0" applyProtection="0"/>
    <xf numFmtId="0" fontId="8" fillId="0" borderId="13" applyNumberFormat="0" applyFont="0" applyFill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9" fillId="0" borderId="0">
      <alignment vertical="center"/>
    </xf>
    <xf numFmtId="40" fontId="69" fillId="0" borderId="0" applyFont="0" applyFill="0" applyBorder="0" applyAlignment="0" applyProtection="0"/>
    <xf numFmtId="38" fontId="69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1" fillId="0" borderId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86" fontId="72" fillId="0" borderId="0" applyFont="0" applyFill="0" applyBorder="0" applyAlignment="0" applyProtection="0"/>
    <xf numFmtId="187" fontId="72" fillId="0" borderId="0" applyFont="0" applyFill="0" applyBorder="0" applyAlignment="0" applyProtection="0"/>
    <xf numFmtId="0" fontId="73" fillId="0" borderId="0"/>
    <xf numFmtId="0" fontId="53" fillId="0" borderId="0"/>
    <xf numFmtId="166" fontId="74" fillId="0" borderId="0" applyFont="0" applyFill="0" applyBorder="0" applyAlignment="0" applyProtection="0"/>
    <xf numFmtId="188" fontId="74" fillId="0" borderId="0" applyFont="0" applyFill="0" applyBorder="0" applyAlignment="0" applyProtection="0"/>
    <xf numFmtId="0" fontId="75" fillId="0" borderId="0"/>
    <xf numFmtId="189" fontId="74" fillId="0" borderId="0" applyFont="0" applyFill="0" applyBorder="0" applyAlignment="0" applyProtection="0"/>
    <xf numFmtId="6" fontId="24" fillId="0" borderId="0" applyFont="0" applyFill="0" applyBorder="0" applyAlignment="0" applyProtection="0"/>
    <xf numFmtId="190" fontId="74" fillId="0" borderId="0" applyFont="0" applyFill="0" applyBorder="0" applyAlignment="0" applyProtection="0"/>
    <xf numFmtId="0" fontId="80" fillId="0" borderId="0"/>
    <xf numFmtId="0" fontId="87" fillId="0" borderId="0"/>
    <xf numFmtId="0" fontId="8" fillId="0" borderId="0" applyFill="0" applyBorder="0" applyAlignment="0"/>
    <xf numFmtId="43" fontId="76" fillId="0" borderId="0" applyFont="0" applyFill="0" applyBorder="0" applyAlignment="0" applyProtection="0"/>
    <xf numFmtId="0" fontId="8" fillId="0" borderId="0" applyFill="0" applyBorder="0" applyAlignment="0"/>
    <xf numFmtId="38" fontId="44" fillId="2" borderId="0" applyNumberFormat="0" applyBorder="0" applyAlignment="0" applyProtection="0"/>
    <xf numFmtId="0" fontId="47" fillId="0" borderId="0" applyProtection="0"/>
    <xf numFmtId="0" fontId="46" fillId="0" borderId="0" applyProtection="0"/>
    <xf numFmtId="10" fontId="44" fillId="24" borderId="6" applyNumberFormat="0" applyBorder="0" applyAlignment="0" applyProtection="0"/>
    <xf numFmtId="0" fontId="8" fillId="0" borderId="0" applyFill="0" applyBorder="0" applyAlignment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" fillId="0" borderId="0"/>
    <xf numFmtId="0" fontId="87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" fillId="0" borderId="0" applyFill="0" applyBorder="0" applyAlignment="0"/>
    <xf numFmtId="0" fontId="8" fillId="0" borderId="0" applyFill="0" applyBorder="0" applyAlignment="0"/>
    <xf numFmtId="0" fontId="17" fillId="0" borderId="0"/>
    <xf numFmtId="0" fontId="7" fillId="0" borderId="0"/>
    <xf numFmtId="0" fontId="6" fillId="0" borderId="0"/>
    <xf numFmtId="0" fontId="88" fillId="0" borderId="0"/>
    <xf numFmtId="0" fontId="89" fillId="0" borderId="0"/>
    <xf numFmtId="0" fontId="90" fillId="0" borderId="0"/>
    <xf numFmtId="0" fontId="91" fillId="0" borderId="0"/>
    <xf numFmtId="0" fontId="92" fillId="0" borderId="0"/>
    <xf numFmtId="0" fontId="93" fillId="0" borderId="0"/>
    <xf numFmtId="0" fontId="94" fillId="0" borderId="0"/>
    <xf numFmtId="0" fontId="95" fillId="0" borderId="0"/>
    <xf numFmtId="0" fontId="96" fillId="0" borderId="0"/>
    <xf numFmtId="0" fontId="97" fillId="0" borderId="0"/>
    <xf numFmtId="0" fontId="98" fillId="0" borderId="0"/>
    <xf numFmtId="0" fontId="99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5" fillId="0" borderId="0"/>
    <xf numFmtId="43" fontId="8" fillId="0" borderId="0" quotePrefix="1" applyFont="0" applyFill="0" applyBorder="0" applyAlignment="0">
      <protection locked="0"/>
    </xf>
    <xf numFmtId="0" fontId="8" fillId="0" borderId="0"/>
    <xf numFmtId="0" fontId="8" fillId="0" borderId="0"/>
    <xf numFmtId="0" fontId="8" fillId="0" borderId="0"/>
    <xf numFmtId="0" fontId="17" fillId="0" borderId="0"/>
    <xf numFmtId="0" fontId="8" fillId="0" borderId="0"/>
    <xf numFmtId="0" fontId="8" fillId="0" borderId="0"/>
    <xf numFmtId="0" fontId="100" fillId="0" borderId="0"/>
    <xf numFmtId="0" fontId="101" fillId="0" borderId="0"/>
    <xf numFmtId="0" fontId="102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12" fillId="0" borderId="0"/>
    <xf numFmtId="0" fontId="4" fillId="0" borderId="0"/>
    <xf numFmtId="0" fontId="4" fillId="0" borderId="0"/>
    <xf numFmtId="0" fontId="103" fillId="0" borderId="0"/>
    <xf numFmtId="0" fontId="104" fillId="0" borderId="0"/>
    <xf numFmtId="0" fontId="105" fillId="0" borderId="0"/>
    <xf numFmtId="0" fontId="106" fillId="0" borderId="0"/>
    <xf numFmtId="0" fontId="10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8" fillId="0" borderId="0"/>
    <xf numFmtId="0" fontId="109" fillId="0" borderId="0"/>
    <xf numFmtId="0" fontId="110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1" fillId="0" borderId="0"/>
    <xf numFmtId="0" fontId="111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77" fillId="0" borderId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 applyFont="0" applyFill="0" applyBorder="0" applyAlignment="0" applyProtection="0">
      <alignment horizontal="right"/>
    </xf>
    <xf numFmtId="0" fontId="8" fillId="0" borderId="0" applyFill="0" applyBorder="0" applyAlignment="0"/>
    <xf numFmtId="176" fontId="8" fillId="0" borderId="0" applyFill="0" applyBorder="0" applyAlignment="0"/>
    <xf numFmtId="177" fontId="8" fillId="0" borderId="0" applyFill="0" applyBorder="0" applyAlignment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ill="0" applyBorder="0" applyAlignment="0"/>
    <xf numFmtId="2" fontId="8" fillId="0" borderId="0" applyFont="0" applyFill="0" applyBorder="0" applyAlignment="0" applyProtection="0"/>
    <xf numFmtId="0" fontId="8" fillId="0" borderId="0" applyFill="0" applyBorder="0" applyAlignment="0"/>
    <xf numFmtId="182" fontId="8" fillId="0" borderId="9"/>
    <xf numFmtId="0" fontId="8" fillId="0" borderId="0" applyNumberFormat="0" applyFill="0" applyAlignment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 applyFill="0" applyBorder="0" applyAlignment="0"/>
    <xf numFmtId="0" fontId="8" fillId="0" borderId="0" applyFill="0" applyBorder="0" applyAlignment="0"/>
    <xf numFmtId="0" fontId="8" fillId="0" borderId="13" applyNumberFormat="0" applyFont="0" applyFill="0" applyAlignment="0" applyProtection="0"/>
    <xf numFmtId="0" fontId="8" fillId="0" borderId="0" applyFill="0" applyBorder="0" applyAlignment="0"/>
    <xf numFmtId="0" fontId="8" fillId="0" borderId="0" applyFill="0" applyBorder="0" applyAlignment="0"/>
    <xf numFmtId="0" fontId="8" fillId="0" borderId="0" applyFill="0" applyBorder="0" applyAlignment="0"/>
    <xf numFmtId="0" fontId="8" fillId="0" borderId="0"/>
    <xf numFmtId="0" fontId="8" fillId="0" borderId="0" applyFill="0" applyBorder="0" applyAlignment="0"/>
    <xf numFmtId="0" fontId="8" fillId="0" borderId="0" applyFill="0" applyBorder="0" applyAlignment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quotePrefix="1" applyFont="0" applyFill="0" applyBorder="0" applyAlignment="0"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2" fillId="0" borderId="0"/>
    <xf numFmtId="0" fontId="114" fillId="0" borderId="0"/>
    <xf numFmtId="0" fontId="1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0" fillId="0" borderId="0"/>
    <xf numFmtId="0" fontId="121" fillId="0" borderId="0"/>
    <xf numFmtId="0" fontId="123" fillId="0" borderId="0"/>
    <xf numFmtId="0" fontId="124" fillId="0" borderId="0"/>
    <xf numFmtId="0" fontId="125" fillId="0" borderId="0"/>
    <xf numFmtId="0" fontId="126" fillId="0" borderId="0"/>
    <xf numFmtId="0" fontId="127" fillId="0" borderId="0"/>
    <xf numFmtId="0" fontId="128" fillId="0" borderId="0"/>
    <xf numFmtId="0" fontId="129" fillId="0" borderId="0"/>
  </cellStyleXfs>
  <cellXfs count="143">
    <xf numFmtId="0" fontId="0" fillId="0" borderId="0" xfId="0"/>
    <xf numFmtId="0" fontId="16" fillId="28" borderId="0" xfId="0" applyFont="1" applyFill="1" applyAlignment="1">
      <alignment horizontal="center" vertical="center" wrapText="1"/>
    </xf>
    <xf numFmtId="0" fontId="81" fillId="28" borderId="0" xfId="0" applyFont="1" applyFill="1" applyAlignment="1">
      <alignment vertical="center"/>
    </xf>
    <xf numFmtId="0" fontId="81" fillId="28" borderId="0" xfId="0" applyFont="1" applyFill="1" applyAlignment="1">
      <alignment horizontal="center" vertical="center"/>
    </xf>
    <xf numFmtId="0" fontId="81" fillId="28" borderId="0" xfId="0" applyNumberFormat="1" applyFont="1" applyFill="1" applyAlignment="1">
      <alignment vertical="center"/>
    </xf>
    <xf numFmtId="0" fontId="84" fillId="28" borderId="0" xfId="0" applyFont="1" applyFill="1" applyAlignment="1">
      <alignment horizontal="center" vertical="center" wrapText="1"/>
    </xf>
    <xf numFmtId="0" fontId="15" fillId="28" borderId="0" xfId="147" applyFont="1" applyFill="1" applyAlignment="1">
      <alignment horizontal="center" vertical="center"/>
    </xf>
    <xf numFmtId="0" fontId="10" fillId="28" borderId="0" xfId="139" applyFont="1" applyFill="1" applyBorder="1" applyAlignment="1">
      <alignment vertical="center" wrapText="1"/>
    </xf>
    <xf numFmtId="0" fontId="81" fillId="28" borderId="0" xfId="0" applyFont="1" applyFill="1" applyAlignment="1">
      <alignment vertical="center" wrapText="1"/>
    </xf>
    <xf numFmtId="0" fontId="15" fillId="28" borderId="17" xfId="139" applyFont="1" applyFill="1" applyBorder="1" applyAlignment="1">
      <alignment horizontal="center" vertical="center"/>
    </xf>
    <xf numFmtId="0" fontId="15" fillId="28" borderId="18" xfId="139" applyFont="1" applyFill="1" applyBorder="1" applyAlignment="1">
      <alignment horizontal="center" vertical="center"/>
    </xf>
    <xf numFmtId="0" fontId="15" fillId="28" borderId="18" xfId="139" applyNumberFormat="1" applyFont="1" applyFill="1" applyBorder="1" applyAlignment="1">
      <alignment horizontal="center" vertical="center" wrapText="1"/>
    </xf>
    <xf numFmtId="0" fontId="15" fillId="28" borderId="18" xfId="139" applyFont="1" applyFill="1" applyBorder="1" applyAlignment="1">
      <alignment horizontal="center" vertical="center" wrapText="1"/>
    </xf>
    <xf numFmtId="1" fontId="15" fillId="28" borderId="18" xfId="139" applyNumberFormat="1" applyFont="1" applyFill="1" applyBorder="1" applyAlignment="1">
      <alignment horizontal="center" vertical="center" wrapText="1"/>
    </xf>
    <xf numFmtId="0" fontId="15" fillId="28" borderId="18" xfId="147" applyFont="1" applyFill="1" applyBorder="1" applyAlignment="1">
      <alignment horizontal="center" vertical="center" wrapText="1"/>
    </xf>
    <xf numFmtId="0" fontId="15" fillId="28" borderId="19" xfId="147" applyFont="1" applyFill="1" applyBorder="1" applyAlignment="1">
      <alignment horizontal="center" vertical="center" wrapText="1"/>
    </xf>
    <xf numFmtId="0" fontId="113" fillId="28" borderId="18" xfId="139" applyFont="1" applyFill="1" applyBorder="1" applyAlignment="1">
      <alignment horizontal="center" vertical="center"/>
    </xf>
    <xf numFmtId="0" fontId="16" fillId="28" borderId="0" xfId="0" applyFont="1" applyFill="1" applyAlignment="1">
      <alignment horizontal="center" vertical="center"/>
    </xf>
    <xf numFmtId="0" fontId="10" fillId="28" borderId="0" xfId="139" applyFont="1" applyFill="1" applyBorder="1" applyAlignment="1">
      <alignment vertical="center"/>
    </xf>
    <xf numFmtId="0" fontId="81" fillId="28" borderId="0" xfId="0" applyFont="1" applyFill="1" applyAlignment="1">
      <alignment horizontal="center" vertical="center" wrapText="1"/>
    </xf>
    <xf numFmtId="0" fontId="81" fillId="0" borderId="0" xfId="139" applyFont="1" applyAlignment="1">
      <alignment horizontal="center" vertical="center"/>
    </xf>
    <xf numFmtId="0" fontId="81" fillId="28" borderId="0" xfId="139" applyFont="1" applyFill="1" applyAlignment="1">
      <alignment horizontal="center" vertical="center"/>
    </xf>
    <xf numFmtId="0" fontId="16" fillId="28" borderId="0" xfId="139" applyFont="1" applyFill="1" applyBorder="1" applyAlignment="1">
      <alignment horizontal="center" vertical="center" wrapText="1"/>
    </xf>
    <xf numFmtId="0" fontId="81" fillId="28" borderId="0" xfId="139" applyFont="1" applyFill="1" applyBorder="1" applyAlignment="1">
      <alignment horizontal="center" vertical="center"/>
    </xf>
    <xf numFmtId="0" fontId="81" fillId="0" borderId="0" xfId="139" applyFont="1" applyAlignment="1">
      <alignment vertical="center" wrapText="1"/>
    </xf>
    <xf numFmtId="0" fontId="16" fillId="28" borderId="0" xfId="139" applyFont="1" applyFill="1" applyAlignment="1">
      <alignment horizontal="center" vertical="center" wrapText="1"/>
    </xf>
    <xf numFmtId="0" fontId="118" fillId="28" borderId="0" xfId="139" applyFont="1" applyFill="1" applyBorder="1" applyAlignment="1">
      <alignment horizontal="center" vertical="center"/>
    </xf>
    <xf numFmtId="0" fontId="81" fillId="28" borderId="0" xfId="128" applyFont="1" applyFill="1" applyBorder="1" applyAlignment="1">
      <alignment horizontal="center" vertical="center"/>
    </xf>
    <xf numFmtId="0" fontId="82" fillId="28" borderId="0" xfId="128" applyFont="1" applyFill="1" applyBorder="1" applyAlignment="1">
      <alignment horizontal="center" vertical="center"/>
    </xf>
    <xf numFmtId="0" fontId="81" fillId="29" borderId="0" xfId="139" applyFont="1" applyFill="1" applyAlignment="1">
      <alignment vertical="center"/>
    </xf>
    <xf numFmtId="0" fontId="81" fillId="28" borderId="0" xfId="139" applyFont="1" applyFill="1" applyAlignment="1">
      <alignment horizontal="left" vertical="center"/>
    </xf>
    <xf numFmtId="0" fontId="81" fillId="28" borderId="0" xfId="139" applyFont="1" applyFill="1" applyAlignment="1">
      <alignment vertical="center" wrapText="1"/>
    </xf>
    <xf numFmtId="0" fontId="82" fillId="28" borderId="0" xfId="0" applyFont="1" applyFill="1" applyAlignment="1">
      <alignment horizontal="center" vertical="center"/>
    </xf>
    <xf numFmtId="0" fontId="82" fillId="28" borderId="0" xfId="0" applyFont="1" applyFill="1" applyAlignment="1">
      <alignment horizontal="left" vertical="center"/>
    </xf>
    <xf numFmtId="0" fontId="15" fillId="28" borderId="0" xfId="0" applyFont="1" applyFill="1" applyAlignment="1">
      <alignment horizontal="left" vertical="center"/>
    </xf>
    <xf numFmtId="0" fontId="82" fillId="28" borderId="0" xfId="0" applyFont="1" applyFill="1" applyAlignment="1">
      <alignment vertical="center" wrapText="1"/>
    </xf>
    <xf numFmtId="0" fontId="113" fillId="28" borderId="18" xfId="139" applyFont="1" applyFill="1" applyBorder="1" applyAlignment="1">
      <alignment horizontal="center" vertical="center" wrapText="1"/>
    </xf>
    <xf numFmtId="191" fontId="15" fillId="28" borderId="18" xfId="139" applyNumberFormat="1" applyFont="1" applyFill="1" applyBorder="1" applyAlignment="1">
      <alignment horizontal="center" vertical="center"/>
    </xf>
    <xf numFmtId="191" fontId="81" fillId="28" borderId="0" xfId="0" applyNumberFormat="1" applyFont="1" applyFill="1" applyAlignment="1">
      <alignment horizontal="center" vertical="center"/>
    </xf>
    <xf numFmtId="14" fontId="16" fillId="0" borderId="14" xfId="112" applyNumberFormat="1" applyFont="1" applyFill="1" applyBorder="1" applyAlignment="1">
      <alignment horizontal="center"/>
    </xf>
    <xf numFmtId="191" fontId="16" fillId="0" borderId="14" xfId="112" applyNumberFormat="1" applyFont="1" applyFill="1" applyBorder="1" applyAlignment="1">
      <alignment horizontal="center"/>
    </xf>
    <xf numFmtId="0" fontId="16" fillId="28" borderId="14" xfId="112" applyFont="1" applyFill="1" applyBorder="1" applyAlignment="1">
      <alignment horizontal="center"/>
    </xf>
    <xf numFmtId="0" fontId="16" fillId="28" borderId="0" xfId="0" applyFont="1" applyFill="1" applyAlignment="1"/>
    <xf numFmtId="0" fontId="0" fillId="28" borderId="0" xfId="0" applyFill="1" applyAlignment="1"/>
    <xf numFmtId="0" fontId="16" fillId="28" borderId="14" xfId="112" applyFont="1" applyFill="1" applyBorder="1" applyAlignment="1">
      <alignment horizontal="center" wrapText="1"/>
    </xf>
    <xf numFmtId="0" fontId="16" fillId="28" borderId="15" xfId="0" applyFont="1" applyFill="1" applyBorder="1" applyAlignment="1">
      <alignment horizontal="center" wrapText="1"/>
    </xf>
    <xf numFmtId="0" fontId="113" fillId="28" borderId="0" xfId="147" applyFont="1" applyFill="1" applyAlignment="1">
      <alignment horizontal="center" wrapText="1"/>
    </xf>
    <xf numFmtId="0" fontId="0" fillId="0" borderId="0" xfId="0" applyAlignment="1"/>
    <xf numFmtId="14" fontId="16" fillId="28" borderId="14" xfId="112" applyNumberFormat="1" applyFont="1" applyFill="1" applyBorder="1" applyAlignment="1">
      <alignment horizontal="center"/>
    </xf>
    <xf numFmtId="191" fontId="16" fillId="28" borderId="14" xfId="112" applyNumberFormat="1" applyFont="1" applyFill="1" applyBorder="1" applyAlignment="1">
      <alignment horizontal="center"/>
    </xf>
    <xf numFmtId="0" fontId="116" fillId="0" borderId="20" xfId="112" applyFont="1" applyFill="1" applyBorder="1" applyAlignment="1">
      <alignment horizontal="center"/>
    </xf>
    <xf numFmtId="0" fontId="16" fillId="0" borderId="14" xfId="112" applyFont="1" applyFill="1" applyBorder="1" applyAlignment="1">
      <alignment horizontal="center"/>
    </xf>
    <xf numFmtId="0" fontId="16" fillId="0" borderId="0" xfId="0" applyFont="1" applyAlignment="1"/>
    <xf numFmtId="0" fontId="16" fillId="0" borderId="0" xfId="116" applyFont="1" applyFill="1" applyBorder="1" applyAlignment="1">
      <alignment horizontal="center"/>
    </xf>
    <xf numFmtId="0" fontId="16" fillId="0" borderId="14" xfId="112" applyFont="1" applyFill="1" applyBorder="1" applyAlignment="1">
      <alignment horizontal="center" wrapText="1"/>
    </xf>
    <xf numFmtId="0" fontId="16" fillId="0" borderId="15" xfId="0" applyFont="1" applyFill="1" applyBorder="1" applyAlignment="1">
      <alignment horizontal="center" wrapText="1"/>
    </xf>
    <xf numFmtId="0" fontId="113" fillId="0" borderId="0" xfId="147" applyFont="1" applyFill="1" applyAlignment="1">
      <alignment horizontal="center" wrapText="1"/>
    </xf>
    <xf numFmtId="49" fontId="16" fillId="0" borderId="0" xfId="0" applyNumberFormat="1" applyFont="1" applyFill="1" applyBorder="1" applyAlignment="1" applyProtection="1">
      <alignment horizontal="left" wrapText="1"/>
    </xf>
    <xf numFmtId="0" fontId="16" fillId="0" borderId="0" xfId="0" applyNumberFormat="1" applyFont="1" applyFill="1" applyBorder="1" applyAlignment="1" applyProtection="1">
      <alignment horizontal="right" wrapText="1"/>
    </xf>
    <xf numFmtId="0" fontId="9" fillId="0" borderId="14" xfId="112" applyFont="1" applyFill="1" applyBorder="1" applyAlignment="1">
      <alignment horizontal="center" wrapText="1"/>
    </xf>
    <xf numFmtId="0" fontId="81" fillId="28" borderId="15" xfId="0" applyFont="1" applyFill="1" applyBorder="1" applyAlignment="1">
      <alignment horizontal="center"/>
    </xf>
    <xf numFmtId="0" fontId="15" fillId="0" borderId="0" xfId="147" applyFont="1" applyFill="1" applyAlignment="1">
      <alignment horizontal="center" wrapText="1"/>
    </xf>
    <xf numFmtId="0" fontId="83" fillId="0" borderId="0" xfId="147" applyFont="1" applyFill="1" applyAlignment="1">
      <alignment horizontal="center" wrapText="1"/>
    </xf>
    <xf numFmtId="0" fontId="122" fillId="0" borderId="0" xfId="147" applyFont="1" applyFill="1" applyAlignment="1">
      <alignment horizontal="center" wrapText="1"/>
    </xf>
    <xf numFmtId="0" fontId="15" fillId="0" borderId="26" xfId="139" applyFont="1" applyFill="1" applyBorder="1" applyAlignment="1">
      <alignment horizontal="center" vertical="center" wrapText="1"/>
    </xf>
    <xf numFmtId="0" fontId="15" fillId="0" borderId="14" xfId="116" applyFont="1" applyFill="1" applyBorder="1" applyAlignment="1">
      <alignment horizontal="center"/>
    </xf>
    <xf numFmtId="0" fontId="15" fillId="28" borderId="14" xfId="116" applyFont="1" applyFill="1" applyBorder="1" applyAlignment="1">
      <alignment horizontal="center"/>
    </xf>
    <xf numFmtId="1" fontId="82" fillId="28" borderId="0" xfId="0" applyNumberFormat="1" applyFont="1" applyFill="1" applyAlignment="1">
      <alignment horizontal="center" vertical="center"/>
    </xf>
    <xf numFmtId="14" fontId="82" fillId="28" borderId="0" xfId="139" applyNumberFormat="1" applyFont="1" applyFill="1" applyBorder="1" applyAlignment="1">
      <alignment horizontal="center" vertical="center"/>
    </xf>
    <xf numFmtId="14" fontId="83" fillId="28" borderId="0" xfId="139" applyNumberFormat="1" applyFont="1" applyFill="1" applyBorder="1" applyAlignment="1">
      <alignment horizontal="center" vertical="center"/>
    </xf>
    <xf numFmtId="0" fontId="16" fillId="28" borderId="0" xfId="0" applyFont="1" applyFill="1" applyBorder="1" applyAlignment="1"/>
    <xf numFmtId="0" fontId="82" fillId="28" borderId="0" xfId="314" applyFont="1" applyFill="1" applyAlignment="1">
      <alignment horizontal="center" vertical="center"/>
    </xf>
    <xf numFmtId="0" fontId="83" fillId="28" borderId="0" xfId="147" applyFont="1" applyFill="1" applyAlignment="1">
      <alignment horizontal="center" wrapText="1"/>
    </xf>
    <xf numFmtId="0" fontId="122" fillId="28" borderId="0" xfId="147" applyFont="1" applyFill="1" applyAlignment="1">
      <alignment horizontal="center" wrapText="1"/>
    </xf>
    <xf numFmtId="0" fontId="15" fillId="28" borderId="0" xfId="147" applyFont="1" applyFill="1" applyAlignment="1">
      <alignment horizontal="center" wrapText="1"/>
    </xf>
    <xf numFmtId="0" fontId="81" fillId="28" borderId="27" xfId="128" applyNumberFormat="1" applyFont="1" applyFill="1" applyBorder="1" applyAlignment="1" applyProtection="1">
      <alignment horizontal="center" wrapText="1"/>
    </xf>
    <xf numFmtId="0" fontId="81" fillId="28" borderId="27" xfId="128" applyFont="1" applyFill="1" applyBorder="1" applyAlignment="1">
      <alignment horizontal="center" wrapText="1"/>
    </xf>
    <xf numFmtId="0" fontId="9" fillId="28" borderId="14" xfId="0" applyNumberFormat="1" applyFont="1" applyFill="1" applyBorder="1" applyAlignment="1" applyProtection="1">
      <alignment horizontal="center" wrapText="1"/>
    </xf>
    <xf numFmtId="0" fontId="113" fillId="29" borderId="0" xfId="147" applyFont="1" applyFill="1" applyAlignment="1">
      <alignment horizontal="center" wrapText="1"/>
    </xf>
    <xf numFmtId="49" fontId="9" fillId="0" borderId="0" xfId="0" applyNumberFormat="1" applyFont="1" applyFill="1" applyBorder="1" applyAlignment="1" applyProtection="1">
      <alignment horizontal="left" wrapText="1"/>
    </xf>
    <xf numFmtId="0" fontId="9" fillId="0" borderId="0" xfId="0" applyNumberFormat="1" applyFont="1" applyFill="1" applyBorder="1" applyAlignment="1" applyProtection="1">
      <alignment horizontal="right" wrapText="1"/>
    </xf>
    <xf numFmtId="0" fontId="9" fillId="28" borderId="0" xfId="0" applyFont="1" applyFill="1" applyAlignment="1"/>
    <xf numFmtId="0" fontId="9" fillId="28" borderId="0" xfId="0" applyFont="1" applyFill="1" applyBorder="1" applyAlignment="1"/>
    <xf numFmtId="0" fontId="81" fillId="28" borderId="0" xfId="0" applyFont="1" applyFill="1" applyAlignment="1"/>
    <xf numFmtId="0" fontId="81" fillId="28" borderId="0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16" fillId="28" borderId="0" xfId="0" applyFont="1" applyFill="1" applyAlignment="1">
      <alignment horizontal="center"/>
    </xf>
    <xf numFmtId="0" fontId="0" fillId="28" borderId="0" xfId="0" applyFill="1" applyAlignment="1">
      <alignment horizontal="center"/>
    </xf>
    <xf numFmtId="0" fontId="9" fillId="28" borderId="27" xfId="0" applyNumberFormat="1" applyFont="1" applyFill="1" applyBorder="1" applyAlignment="1" applyProtection="1">
      <alignment horizontal="center" wrapText="1"/>
    </xf>
    <xf numFmtId="0" fontId="81" fillId="28" borderId="14" xfId="128" applyNumberFormat="1" applyFont="1" applyFill="1" applyBorder="1" applyAlignment="1" applyProtection="1">
      <alignment horizontal="center" wrapText="1"/>
    </xf>
    <xf numFmtId="0" fontId="9" fillId="0" borderId="27" xfId="112" applyFont="1" applyFill="1" applyBorder="1" applyAlignment="1">
      <alignment horizontal="center" wrapText="1"/>
    </xf>
    <xf numFmtId="0" fontId="81" fillId="28" borderId="27" xfId="0" applyFont="1" applyFill="1" applyBorder="1" applyAlignment="1">
      <alignment horizontal="center" wrapText="1"/>
    </xf>
    <xf numFmtId="0" fontId="9" fillId="28" borderId="0" xfId="0" applyNumberFormat="1" applyFont="1" applyFill="1" applyBorder="1" applyAlignment="1" applyProtection="1">
      <alignment horizontal="center" wrapText="1"/>
    </xf>
    <xf numFmtId="14" fontId="83" fillId="28" borderId="0" xfId="139" applyNumberFormat="1" applyFont="1" applyFill="1" applyBorder="1" applyAlignment="1">
      <alignment horizontal="center" vertical="center"/>
    </xf>
    <xf numFmtId="0" fontId="116" fillId="28" borderId="14" xfId="116" applyFont="1" applyFill="1" applyBorder="1" applyAlignment="1">
      <alignment horizontal="left"/>
    </xf>
    <xf numFmtId="0" fontId="116" fillId="28" borderId="14" xfId="0" applyFont="1" applyFill="1" applyBorder="1" applyAlignment="1">
      <alignment horizontal="left" wrapText="1"/>
    </xf>
    <xf numFmtId="0" fontId="116" fillId="28" borderId="25" xfId="0" applyFont="1" applyFill="1" applyBorder="1" applyAlignment="1">
      <alignment horizontal="left" wrapText="1"/>
    </xf>
    <xf numFmtId="0" fontId="116" fillId="28" borderId="20" xfId="116" applyFont="1" applyFill="1" applyBorder="1" applyAlignment="1">
      <alignment horizontal="left"/>
    </xf>
    <xf numFmtId="0" fontId="116" fillId="28" borderId="25" xfId="116" applyFont="1" applyFill="1" applyBorder="1" applyAlignment="1">
      <alignment horizontal="left"/>
    </xf>
    <xf numFmtId="0" fontId="16" fillId="0" borderId="14" xfId="112" applyFont="1" applyFill="1" applyBorder="1" applyAlignment="1">
      <alignment wrapText="1"/>
    </xf>
    <xf numFmtId="0" fontId="9" fillId="0" borderId="14" xfId="112" applyFont="1" applyFill="1" applyBorder="1" applyAlignment="1">
      <alignment wrapText="1"/>
    </xf>
    <xf numFmtId="0" fontId="16" fillId="28" borderId="14" xfId="112" applyFont="1" applyFill="1" applyBorder="1" applyAlignment="1">
      <alignment wrapText="1"/>
    </xf>
    <xf numFmtId="0" fontId="16" fillId="0" borderId="0" xfId="112" applyFont="1" applyFill="1" applyBorder="1" applyAlignment="1">
      <alignment wrapText="1"/>
    </xf>
    <xf numFmtId="0" fontId="0" fillId="0" borderId="14" xfId="0" applyBorder="1" applyAlignment="1"/>
    <xf numFmtId="0" fontId="16" fillId="28" borderId="0" xfId="112" applyFont="1" applyFill="1" applyBorder="1" applyAlignment="1">
      <alignment wrapText="1"/>
    </xf>
    <xf numFmtId="0" fontId="9" fillId="0" borderId="0" xfId="112" applyFont="1" applyFill="1" applyBorder="1" applyAlignment="1">
      <alignment wrapText="1"/>
    </xf>
    <xf numFmtId="0" fontId="81" fillId="28" borderId="28" xfId="128" applyNumberFormat="1" applyFont="1" applyFill="1" applyBorder="1" applyAlignment="1" applyProtection="1">
      <alignment horizontal="left" vertical="center"/>
    </xf>
    <xf numFmtId="0" fontId="81" fillId="28" borderId="27" xfId="128" applyNumberFormat="1" applyFont="1" applyFill="1" applyBorder="1" applyAlignment="1" applyProtection="1">
      <alignment horizontal="left"/>
    </xf>
    <xf numFmtId="0" fontId="16" fillId="28" borderId="0" xfId="116" applyFont="1" applyFill="1" applyBorder="1" applyAlignment="1">
      <alignment horizontal="center"/>
    </xf>
    <xf numFmtId="0" fontId="0" fillId="28" borderId="14" xfId="0" applyFill="1" applyBorder="1" applyAlignment="1"/>
    <xf numFmtId="0" fontId="81" fillId="28" borderId="0" xfId="116" applyFont="1" applyFill="1" applyAlignment="1">
      <alignment vertical="center"/>
    </xf>
    <xf numFmtId="14" fontId="81" fillId="28" borderId="0" xfId="116" applyNumberFormat="1" applyFont="1" applyFill="1" applyAlignment="1">
      <alignment vertical="center"/>
    </xf>
    <xf numFmtId="0" fontId="81" fillId="28" borderId="0" xfId="139" applyFont="1" applyFill="1" applyAlignment="1">
      <alignment vertical="center"/>
    </xf>
    <xf numFmtId="0" fontId="81" fillId="28" borderId="0" xfId="139" applyFont="1" applyFill="1" applyAlignment="1">
      <alignment horizontal="left" vertical="center" wrapText="1"/>
    </xf>
    <xf numFmtId="0" fontId="81" fillId="0" borderId="0" xfId="139" applyFont="1" applyFill="1" applyBorder="1" applyAlignment="1">
      <alignment horizontal="center" vertical="center"/>
    </xf>
    <xf numFmtId="1" fontId="81" fillId="28" borderId="0" xfId="139" applyNumberFormat="1" applyFont="1" applyFill="1" applyBorder="1" applyAlignment="1">
      <alignment horizontal="center" vertical="center"/>
    </xf>
    <xf numFmtId="0" fontId="81" fillId="0" borderId="0" xfId="0" applyFont="1" applyFill="1" applyAlignment="1">
      <alignment vertical="center"/>
    </xf>
    <xf numFmtId="14" fontId="117" fillId="28" borderId="0" xfId="116" applyNumberFormat="1" applyFont="1" applyFill="1" applyAlignment="1">
      <alignment vertical="center"/>
    </xf>
    <xf numFmtId="0" fontId="81" fillId="0" borderId="0" xfId="0" applyFont="1" applyFill="1" applyAlignment="1">
      <alignment horizontal="center" vertical="center"/>
    </xf>
    <xf numFmtId="1" fontId="81" fillId="28" borderId="21" xfId="314" applyNumberFormat="1" applyFont="1" applyFill="1" applyBorder="1" applyAlignment="1">
      <alignment horizontal="center" vertical="center"/>
    </xf>
    <xf numFmtId="0" fontId="81" fillId="0" borderId="22" xfId="314" applyFont="1" applyBorder="1" applyAlignment="1">
      <alignment horizontal="center" vertical="center"/>
    </xf>
    <xf numFmtId="0" fontId="81" fillId="28" borderId="23" xfId="314" applyFont="1" applyFill="1" applyBorder="1" applyAlignment="1">
      <alignment horizontal="center" vertical="center"/>
    </xf>
    <xf numFmtId="0" fontId="81" fillId="28" borderId="24" xfId="314" applyFont="1" applyFill="1" applyBorder="1" applyAlignment="1">
      <alignment horizontal="center" vertical="center"/>
    </xf>
    <xf numFmtId="0" fontId="81" fillId="0" borderId="0" xfId="0" applyFont="1" applyAlignment="1">
      <alignment vertical="center" wrapText="1"/>
    </xf>
    <xf numFmtId="0" fontId="84" fillId="28" borderId="0" xfId="0" applyFont="1" applyFill="1" applyAlignment="1">
      <alignment vertical="center" wrapText="1"/>
    </xf>
    <xf numFmtId="0" fontId="81" fillId="30" borderId="24" xfId="314" applyFont="1" applyFill="1" applyBorder="1" applyAlignment="1">
      <alignment horizontal="center" vertical="center"/>
    </xf>
    <xf numFmtId="0" fontId="81" fillId="0" borderId="0" xfId="0" applyFont="1" applyAlignment="1">
      <alignment vertical="center"/>
    </xf>
    <xf numFmtId="0" fontId="119" fillId="0" borderId="0" xfId="0" applyFont="1"/>
    <xf numFmtId="0" fontId="82" fillId="29" borderId="0" xfId="139" applyFont="1" applyFill="1" applyAlignment="1">
      <alignment horizontal="left" vertical="center"/>
    </xf>
    <xf numFmtId="0" fontId="84" fillId="28" borderId="0" xfId="0" applyFont="1" applyFill="1" applyAlignment="1">
      <alignment vertical="center"/>
    </xf>
    <xf numFmtId="0" fontId="82" fillId="28" borderId="0" xfId="314" applyFont="1" applyFill="1" applyAlignment="1">
      <alignment horizontal="left" vertical="center"/>
    </xf>
    <xf numFmtId="0" fontId="82" fillId="28" borderId="0" xfId="314" applyFont="1" applyFill="1" applyAlignment="1">
      <alignment vertical="center" wrapText="1"/>
    </xf>
    <xf numFmtId="0" fontId="15" fillId="28" borderId="0" xfId="0" applyFont="1" applyFill="1" applyAlignment="1">
      <alignment horizontal="center" vertical="center"/>
    </xf>
    <xf numFmtId="0" fontId="116" fillId="28" borderId="20" xfId="112" applyFont="1" applyFill="1" applyBorder="1" applyAlignment="1">
      <alignment horizontal="center"/>
    </xf>
    <xf numFmtId="0" fontId="9" fillId="28" borderId="14" xfId="112" applyFont="1" applyFill="1" applyBorder="1" applyAlignment="1">
      <alignment horizontal="center" wrapText="1"/>
    </xf>
    <xf numFmtId="14" fontId="82" fillId="28" borderId="0" xfId="139" applyNumberFormat="1" applyFont="1" applyFill="1" applyBorder="1" applyAlignment="1">
      <alignment horizontal="center" vertical="center"/>
    </xf>
    <xf numFmtId="0" fontId="10" fillId="28" borderId="0" xfId="139" applyFont="1" applyFill="1" applyBorder="1" applyAlignment="1">
      <alignment horizontal="center" vertical="center"/>
    </xf>
    <xf numFmtId="14" fontId="83" fillId="28" borderId="0" xfId="139" applyNumberFormat="1" applyFont="1" applyFill="1" applyBorder="1" applyAlignment="1">
      <alignment horizontal="center" vertical="center"/>
    </xf>
    <xf numFmtId="0" fontId="86" fillId="28" borderId="0" xfId="139" applyFont="1" applyFill="1" applyBorder="1" applyAlignment="1">
      <alignment horizontal="center" vertical="center" wrapText="1"/>
    </xf>
    <xf numFmtId="1" fontId="86" fillId="28" borderId="0" xfId="139" applyNumberFormat="1" applyFont="1" applyFill="1" applyBorder="1" applyAlignment="1">
      <alignment horizontal="center" vertical="center" wrapText="1"/>
    </xf>
    <xf numFmtId="0" fontId="85" fillId="28" borderId="16" xfId="139" applyFont="1" applyFill="1" applyBorder="1" applyAlignment="1">
      <alignment horizontal="center" vertical="center" wrapText="1"/>
    </xf>
  </cellXfs>
  <cellStyles count="513">
    <cellStyle name="??" xfId="1"/>
    <cellStyle name="?? [0.00]_PRODUCT DETAIL Q1" xfId="2"/>
    <cellStyle name="?? [0]" xfId="3"/>
    <cellStyle name="?? [0] 2" xfId="380"/>
    <cellStyle name="?? 2" xfId="379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1"/>
    <cellStyle name="2" xfId="12"/>
    <cellStyle name="2_CMU-PM" xfId="13"/>
    <cellStyle name="20% - Accent1 2" xfId="14"/>
    <cellStyle name="20% - Accent2 2" xfId="15"/>
    <cellStyle name="20% - Accent3 2" xfId="16"/>
    <cellStyle name="20% - Accent4 2" xfId="17"/>
    <cellStyle name="20% - Accent5 2" xfId="18"/>
    <cellStyle name="20% - Accent6 2" xfId="19"/>
    <cellStyle name="3" xfId="20"/>
    <cellStyle name="3_CMU-PM" xfId="21"/>
    <cellStyle name="³f¹ô[0]_ÿÿÿÿÿÿ" xfId="22"/>
    <cellStyle name="³f¹ô_ÿÿÿÿÿÿ" xfId="23"/>
    <cellStyle name="4" xfId="24"/>
    <cellStyle name="40% - Accent1 2" xfId="25"/>
    <cellStyle name="40% - Accent2 2" xfId="26"/>
    <cellStyle name="40% - Accent3 2" xfId="27"/>
    <cellStyle name="40% - Accent4 2" xfId="28"/>
    <cellStyle name="40% - Accent5 2" xfId="29"/>
    <cellStyle name="40% - Accent6 2" xfId="30"/>
    <cellStyle name="60% - Accent1 2" xfId="31"/>
    <cellStyle name="60% - Accent2 2" xfId="32"/>
    <cellStyle name="60% - Accent3 2" xfId="33"/>
    <cellStyle name="60% - Accent4 2" xfId="34"/>
    <cellStyle name="60% - Accent5 2" xfId="35"/>
    <cellStyle name="60% - Accent6 2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ÅëÈ­ [0]_±âÅ¸" xfId="43"/>
    <cellStyle name="AeE­ [0]_INQUIRY ¿µ¾÷AßAø " xfId="44"/>
    <cellStyle name="ÅëÈ­ [0]_S" xfId="45"/>
    <cellStyle name="ÅëÈ­_±âÅ¸" xfId="46"/>
    <cellStyle name="AeE­_INQUIRY ¿µ¾÷AßAø " xfId="47"/>
    <cellStyle name="ÅëÈ­_S" xfId="48"/>
    <cellStyle name="ÄÞ¸¶ [0]_±âÅ¸" xfId="49"/>
    <cellStyle name="AÞ¸¶ [0]_INQUIRY ¿?¾÷AßAø " xfId="50"/>
    <cellStyle name="ÄÞ¸¶ [0]_S" xfId="51"/>
    <cellStyle name="ÄÞ¸¶_±âÅ¸" xfId="52"/>
    <cellStyle name="AÞ¸¶_INQUIRY ¿?¾÷AßAø " xfId="53"/>
    <cellStyle name="ÄÞ¸¶_S" xfId="54"/>
    <cellStyle name="Bad 2" xfId="55"/>
    <cellStyle name="blank" xfId="56"/>
    <cellStyle name="blank 2" xfId="381"/>
    <cellStyle name="C?AØ_¿?¾÷CoE² " xfId="57"/>
    <cellStyle name="Ç¥ÁØ_#2(M17)_1" xfId="58"/>
    <cellStyle name="C￥AØ_¿μ¾÷CoE² " xfId="59"/>
    <cellStyle name="Ç¥ÁØ_S" xfId="60"/>
    <cellStyle name="C￥AØ_Sheet1_¿μ¾÷CoE² " xfId="61"/>
    <cellStyle name="Calc Currency (0)" xfId="62"/>
    <cellStyle name="Calc Currency (0) 2" xfId="197"/>
    <cellStyle name="Calc Currency (0) 2 2" xfId="411"/>
    <cellStyle name="Calc Currency (0) 3" xfId="382"/>
    <cellStyle name="Calc Percent (0)" xfId="63"/>
    <cellStyle name="Calc Percent (0) 2" xfId="383"/>
    <cellStyle name="Calc Percent (1)" xfId="64"/>
    <cellStyle name="Calc Percent (1) 2" xfId="384"/>
    <cellStyle name="Calculation 2" xfId="65"/>
    <cellStyle name="category" xfId="66"/>
    <cellStyle name="Check Cell 2" xfId="67"/>
    <cellStyle name="Comma 2" xfId="68"/>
    <cellStyle name="Comma 2 2" xfId="385"/>
    <cellStyle name="Comma 3" xfId="69"/>
    <cellStyle name="Comma 3 2" xfId="386"/>
    <cellStyle name="Comma 4" xfId="198"/>
    <cellStyle name="Comma 4 2" xfId="240"/>
    <cellStyle name="Comma 4 2 2" xfId="431"/>
    <cellStyle name="comma zerodec" xfId="70"/>
    <cellStyle name="Comma0" xfId="71"/>
    <cellStyle name="Comma0 2" xfId="387"/>
    <cellStyle name="Currency0" xfId="72"/>
    <cellStyle name="Currency0 2" xfId="388"/>
    <cellStyle name="Currency1" xfId="73"/>
    <cellStyle name="Date" xfId="74"/>
    <cellStyle name="Date 2" xfId="389"/>
    <cellStyle name="Dollar (zero dec)" xfId="75"/>
    <cellStyle name="Enter Currency (0)" xfId="76"/>
    <cellStyle name="Enter Currency (0) 2" xfId="199"/>
    <cellStyle name="Enter Currency (0) 2 2" xfId="412"/>
    <cellStyle name="Enter Currency (0) 3" xfId="390"/>
    <cellStyle name="Excel Built-in Normal" xfId="77"/>
    <cellStyle name="Explanatory Text 2" xfId="78"/>
    <cellStyle name="Fixed" xfId="79"/>
    <cellStyle name="Fixed 2" xfId="391"/>
    <cellStyle name="Good 2" xfId="80"/>
    <cellStyle name="Grey" xfId="81"/>
    <cellStyle name="Grey 2" xfId="200"/>
    <cellStyle name="HEADER" xfId="82"/>
    <cellStyle name="Header1" xfId="83"/>
    <cellStyle name="Header2" xfId="84"/>
    <cellStyle name="Heading 1 2" xfId="85"/>
    <cellStyle name="Heading 2 2" xfId="86"/>
    <cellStyle name="Heading 3 2" xfId="87"/>
    <cellStyle name="Heading 4 2" xfId="88"/>
    <cellStyle name="HEADING1" xfId="89"/>
    <cellStyle name="HEADING1 1" xfId="90"/>
    <cellStyle name="HEADING1 2" xfId="201"/>
    <cellStyle name="HEADING1_19-ĐH" xfId="91"/>
    <cellStyle name="HEADING2" xfId="92"/>
    <cellStyle name="HEADING2 2" xfId="202"/>
    <cellStyle name="Input [yellow]" xfId="93"/>
    <cellStyle name="Input [yellow] 2" xfId="203"/>
    <cellStyle name="Input 2" xfId="94"/>
    <cellStyle name="Link Currency (0)" xfId="95"/>
    <cellStyle name="Link Currency (0) 2" xfId="204"/>
    <cellStyle name="Link Currency (0) 2 2" xfId="413"/>
    <cellStyle name="Link Currency (0) 3" xfId="392"/>
    <cellStyle name="Linked Cell 2" xfId="96"/>
    <cellStyle name="Milliers [0]_AR1194" xfId="97"/>
    <cellStyle name="Milliers_AR1194" xfId="98"/>
    <cellStyle name="Model" xfId="99"/>
    <cellStyle name="moi" xfId="100"/>
    <cellStyle name="moi 2" xfId="393"/>
    <cellStyle name="Monétaire [0]_AR1194" xfId="101"/>
    <cellStyle name="Monétaire_AR1194" xfId="102"/>
    <cellStyle name="n" xfId="103"/>
    <cellStyle name="n_CMU-PM" xfId="104"/>
    <cellStyle name="n_CMU-PM 2" xfId="394"/>
    <cellStyle name="Neutral 2" xfId="105"/>
    <cellStyle name="New Times Roman" xfId="106"/>
    <cellStyle name="no dec" xfId="107"/>
    <cellStyle name="Normal" xfId="0" builtinId="0"/>
    <cellStyle name="Normal - Style1" xfId="108"/>
    <cellStyle name="Normal 10" xfId="109"/>
    <cellStyle name="Normal 10 2" xfId="245"/>
    <cellStyle name="Normal 10 2 2" xfId="435"/>
    <cellStyle name="Normal 10 3" xfId="395"/>
    <cellStyle name="Normal 11" xfId="205"/>
    <cellStyle name="Normal 11 2" xfId="241"/>
    <cellStyle name="Normal 11 2 2" xfId="432"/>
    <cellStyle name="Normal 12" xfId="110"/>
    <cellStyle name="Normal 13" xfId="111"/>
    <cellStyle name="Normal 14" xfId="206"/>
    <cellStyle name="Normal 14 2" xfId="242"/>
    <cellStyle name="Normal 14 2 2" xfId="433"/>
    <cellStyle name="Normal 15" xfId="207"/>
    <cellStyle name="Normal 15 2" xfId="243"/>
    <cellStyle name="Normal 15 2 2" xfId="434"/>
    <cellStyle name="Normal 16" xfId="208"/>
    <cellStyle name="Normal 16 2" xfId="246"/>
    <cellStyle name="Normal 16 2 2" xfId="436"/>
    <cellStyle name="Normal 17" xfId="209"/>
    <cellStyle name="Normal 18" xfId="210"/>
    <cellStyle name="Normal 19" xfId="211"/>
    <cellStyle name="Normal 2" xfId="112"/>
    <cellStyle name="Normal 2 11" xfId="113"/>
    <cellStyle name="Normal 2 11 2" xfId="396"/>
    <cellStyle name="Normal 2 12" xfId="254"/>
    <cellStyle name="Normal 2 12 2" xfId="441"/>
    <cellStyle name="Normal 2 2" xfId="114"/>
    <cellStyle name="Normal 2 2 2" xfId="115"/>
    <cellStyle name="Normal 2 2 2 2" xfId="116"/>
    <cellStyle name="Normal 2 2 2 2 2" xfId="397"/>
    <cellStyle name="Normal 2 2 2 3" xfId="117"/>
    <cellStyle name="Normal 2 2 2 4" xfId="212"/>
    <cellStyle name="Normal 2 2 2 4 2" xfId="414"/>
    <cellStyle name="Normal 2 2 3" xfId="118"/>
    <cellStyle name="Normal 2 2 3 2" xfId="262"/>
    <cellStyle name="Normal 2 2 3 2 2" xfId="298"/>
    <cellStyle name="Normal 2 2 3 2 2 2" xfId="309"/>
    <cellStyle name="Normal 2 2 3 2 2 3" xfId="308"/>
    <cellStyle name="Normal 2 2 3 2 2 4" xfId="503"/>
    <cellStyle name="Normal 2 2 3 2 3" xfId="310"/>
    <cellStyle name="Normal 2 2 3 2 4" xfId="307"/>
    <cellStyle name="Normal 2 2 3 2 5" xfId="487"/>
    <cellStyle name="Normal 2 2 4" xfId="119"/>
    <cellStyle name="Normal 2 2 5" xfId="120"/>
    <cellStyle name="Normal 2 2_D102" xfId="121"/>
    <cellStyle name="Normal 2 3" xfId="122"/>
    <cellStyle name="Normal 2 4" xfId="123"/>
    <cellStyle name="Normal 2 5" xfId="213"/>
    <cellStyle name="Normal 2 6" xfId="124"/>
    <cellStyle name="Normal 2 6 2" xfId="125"/>
    <cellStyle name="Normal 2 6 2 2" xfId="236"/>
    <cellStyle name="Normal 2 6 2 2 2" xfId="286"/>
    <cellStyle name="Normal 2 6 2 2 2 2" xfId="314"/>
    <cellStyle name="Normal 2 6 2 2 2 3" xfId="313"/>
    <cellStyle name="Normal 2 6 2 2 2 4" xfId="494"/>
    <cellStyle name="Normal 2 6 2 2 3" xfId="315"/>
    <cellStyle name="Normal 2 6 2 2 4" xfId="312"/>
    <cellStyle name="Normal 2 6 2 2 5" xfId="478"/>
    <cellStyle name="Normal 2 6 2 3" xfId="258"/>
    <cellStyle name="Normal 2 6 2 3 2" xfId="296"/>
    <cellStyle name="Normal 2 6 2 3 2 2" xfId="318"/>
    <cellStyle name="Normal 2 6 2 3 2 3" xfId="317"/>
    <cellStyle name="Normal 2 6 2 3 2 4" xfId="501"/>
    <cellStyle name="Normal 2 6 2 3 3" xfId="319"/>
    <cellStyle name="Normal 2 6 2 3 4" xfId="316"/>
    <cellStyle name="Normal 2 6 2 3 5" xfId="485"/>
    <cellStyle name="Normal 2 6 2 4" xfId="270"/>
    <cellStyle name="Normal 2 6 2 4 2" xfId="321"/>
    <cellStyle name="Normal 2 6 2 4 3" xfId="320"/>
    <cellStyle name="Normal 2 6 2 4 4" xfId="490"/>
    <cellStyle name="Normal 2 6 2 5" xfId="322"/>
    <cellStyle name="Normal 2 6 2 6" xfId="311"/>
    <cellStyle name="Normal 2 6 2 7" xfId="474"/>
    <cellStyle name="Normal 2_AVBD" xfId="126"/>
    <cellStyle name="Normal 20" xfId="214"/>
    <cellStyle name="Normal 21" xfId="215"/>
    <cellStyle name="Normal 22" xfId="216"/>
    <cellStyle name="Normal 23" xfId="217"/>
    <cellStyle name="Normal 24" xfId="221"/>
    <cellStyle name="Normal 24 2" xfId="271"/>
    <cellStyle name="Normal 24 2 2" xfId="325"/>
    <cellStyle name="Normal 24 2 3" xfId="324"/>
    <cellStyle name="Normal 24 2 4" xfId="491"/>
    <cellStyle name="Normal 24 3" xfId="326"/>
    <cellStyle name="Normal 24 4" xfId="323"/>
    <cellStyle name="Normal 24 5" xfId="475"/>
    <cellStyle name="Normal 25" xfId="222"/>
    <cellStyle name="Normal 25 2" xfId="272"/>
    <cellStyle name="Normal 25 2 2" xfId="329"/>
    <cellStyle name="Normal 25 2 3" xfId="328"/>
    <cellStyle name="Normal 25 2 4" xfId="492"/>
    <cellStyle name="Normal 25 3" xfId="330"/>
    <cellStyle name="Normal 25 4" xfId="327"/>
    <cellStyle name="Normal 25 5" xfId="476"/>
    <cellStyle name="Normal 26" xfId="223"/>
    <cellStyle name="Normal 26 2" xfId="273"/>
    <cellStyle name="Normal 26 2 2" xfId="449"/>
    <cellStyle name="Normal 26 3" xfId="417"/>
    <cellStyle name="Normal 27" xfId="224"/>
    <cellStyle name="Normal 27 2" xfId="274"/>
    <cellStyle name="Normal 27 2 2" xfId="450"/>
    <cellStyle name="Normal 27 3" xfId="418"/>
    <cellStyle name="Normal 28" xfId="225"/>
    <cellStyle name="Normal 28 2" xfId="275"/>
    <cellStyle name="Normal 28 2 2" xfId="451"/>
    <cellStyle name="Normal 28 3" xfId="419"/>
    <cellStyle name="Normal 29" xfId="127"/>
    <cellStyle name="Normal 29 2" xfId="398"/>
    <cellStyle name="Normal 3" xfId="128"/>
    <cellStyle name="Normal 3 12 2" xfId="252"/>
    <cellStyle name="Normal 3 12 2 2" xfId="440"/>
    <cellStyle name="Normal 3 2" xfId="129"/>
    <cellStyle name="Normal 3 3" xfId="196"/>
    <cellStyle name="Normal 3 3 2" xfId="244"/>
    <cellStyle name="Normal 3 4" xfId="220"/>
    <cellStyle name="Normal 3 5" xfId="259"/>
    <cellStyle name="Normal 3 5 2" xfId="443"/>
    <cellStyle name="Normal 3_17DLK" xfId="130"/>
    <cellStyle name="Normal 30" xfId="226"/>
    <cellStyle name="Normal 30 2" xfId="276"/>
    <cellStyle name="Normal 30 2 2" xfId="452"/>
    <cellStyle name="Normal 30 3" xfId="420"/>
    <cellStyle name="Normal 31" xfId="227"/>
    <cellStyle name="Normal 31 2" xfId="277"/>
    <cellStyle name="Normal 31 2 2" xfId="453"/>
    <cellStyle name="Normal 31 3" xfId="421"/>
    <cellStyle name="Normal 32" xfId="228"/>
    <cellStyle name="Normal 32 2" xfId="278"/>
    <cellStyle name="Normal 32 2 2" xfId="454"/>
    <cellStyle name="Normal 32 3" xfId="422"/>
    <cellStyle name="Normal 33" xfId="229"/>
    <cellStyle name="Normal 33 2" xfId="279"/>
    <cellStyle name="Normal 33 2 2" xfId="455"/>
    <cellStyle name="Normal 33 3" xfId="423"/>
    <cellStyle name="Normal 34" xfId="230"/>
    <cellStyle name="Normal 34 2" xfId="280"/>
    <cellStyle name="Normal 34 2 2" xfId="456"/>
    <cellStyle name="Normal 34 3" xfId="424"/>
    <cellStyle name="Normal 35" xfId="231"/>
    <cellStyle name="Normal 35 2" xfId="281"/>
    <cellStyle name="Normal 35 2 2" xfId="457"/>
    <cellStyle name="Normal 35 3" xfId="425"/>
    <cellStyle name="Normal 36" xfId="232"/>
    <cellStyle name="Normal 36 2" xfId="282"/>
    <cellStyle name="Normal 36 2 2" xfId="458"/>
    <cellStyle name="Normal 36 3" xfId="426"/>
    <cellStyle name="Normal 37" xfId="233"/>
    <cellStyle name="Normal 37 2" xfId="283"/>
    <cellStyle name="Normal 37 2 2" xfId="459"/>
    <cellStyle name="Normal 37 3" xfId="427"/>
    <cellStyle name="Normal 38" xfId="234"/>
    <cellStyle name="Normal 38 2" xfId="284"/>
    <cellStyle name="Normal 38 2 2" xfId="460"/>
    <cellStyle name="Normal 38 3" xfId="428"/>
    <cellStyle name="Normal 39" xfId="235"/>
    <cellStyle name="Normal 39 2" xfId="285"/>
    <cellStyle name="Normal 39 2 2" xfId="333"/>
    <cellStyle name="Normal 39 2 3" xfId="332"/>
    <cellStyle name="Normal 39 2 4" xfId="493"/>
    <cellStyle name="Normal 39 3" xfId="334"/>
    <cellStyle name="Normal 39 4" xfId="331"/>
    <cellStyle name="Normal 39 5" xfId="477"/>
    <cellStyle name="Normal 4" xfId="131"/>
    <cellStyle name="Normal 4 2" xfId="132"/>
    <cellStyle name="Normal 4 2 2" xfId="400"/>
    <cellStyle name="Normal 4 3" xfId="133"/>
    <cellStyle name="Normal 4 4" xfId="134"/>
    <cellStyle name="Normal 4 4 2" xfId="401"/>
    <cellStyle name="Normal 4 5" xfId="135"/>
    <cellStyle name="Normal 4 6" xfId="136"/>
    <cellStyle name="Normal 4 7" xfId="137"/>
    <cellStyle name="Normal 4 8" xfId="399"/>
    <cellStyle name="Normal 4_K19CD" xfId="138"/>
    <cellStyle name="Normal 40" xfId="239"/>
    <cellStyle name="Normal 40 2" xfId="287"/>
    <cellStyle name="Normal 40 2 2" xfId="337"/>
    <cellStyle name="Normal 40 2 3" xfId="336"/>
    <cellStyle name="Normal 40 2 4" xfId="495"/>
    <cellStyle name="Normal 40 3" xfId="338"/>
    <cellStyle name="Normal 40 4" xfId="335"/>
    <cellStyle name="Normal 40 5" xfId="479"/>
    <cellStyle name="Normal 41" xfId="247"/>
    <cellStyle name="Normal 41 2" xfId="288"/>
    <cellStyle name="Normal 41 2 2" xfId="461"/>
    <cellStyle name="Normal 41 3" xfId="437"/>
    <cellStyle name="Normal 42" xfId="248"/>
    <cellStyle name="Normal 42 2" xfId="253"/>
    <cellStyle name="Normal 42 2 2" xfId="293"/>
    <cellStyle name="Normal 42 2 2 2" xfId="341"/>
    <cellStyle name="Normal 42 2 2 3" xfId="340"/>
    <cellStyle name="Normal 42 2 2 4" xfId="498"/>
    <cellStyle name="Normal 42 2 3" xfId="342"/>
    <cellStyle name="Normal 42 2 4" xfId="339"/>
    <cellStyle name="Normal 42 2 5" xfId="482"/>
    <cellStyle name="Normal 42 3" xfId="289"/>
    <cellStyle name="Normal 42 3 2" xfId="462"/>
    <cellStyle name="Normal 42 4" xfId="438"/>
    <cellStyle name="Normal 43" xfId="249"/>
    <cellStyle name="Normal 43 2" xfId="290"/>
    <cellStyle name="Normal 43 2 2" xfId="463"/>
    <cellStyle name="Normal 43 3" xfId="439"/>
    <cellStyle name="Normal 44" xfId="250"/>
    <cellStyle name="Normal 44 2" xfId="291"/>
    <cellStyle name="Normal 44 2 2" xfId="345"/>
    <cellStyle name="Normal 44 2 3" xfId="344"/>
    <cellStyle name="Normal 44 2 4" xfId="496"/>
    <cellStyle name="Normal 44 3" xfId="346"/>
    <cellStyle name="Normal 44 4" xfId="343"/>
    <cellStyle name="Normal 44 5" xfId="480"/>
    <cellStyle name="Normal 45" xfId="251"/>
    <cellStyle name="Normal 45 2" xfId="292"/>
    <cellStyle name="Normal 45 2 2" xfId="349"/>
    <cellStyle name="Normal 45 2 3" xfId="348"/>
    <cellStyle name="Normal 45 2 4" xfId="497"/>
    <cellStyle name="Normal 45 3" xfId="350"/>
    <cellStyle name="Normal 45 4" xfId="347"/>
    <cellStyle name="Normal 45 5" xfId="481"/>
    <cellStyle name="Normal 46" xfId="257"/>
    <cellStyle name="Normal 46 2" xfId="295"/>
    <cellStyle name="Normal 46 2 2" xfId="353"/>
    <cellStyle name="Normal 46 2 3" xfId="352"/>
    <cellStyle name="Normal 46 2 4" xfId="500"/>
    <cellStyle name="Normal 46 3" xfId="354"/>
    <cellStyle name="Normal 46 4" xfId="351"/>
    <cellStyle name="Normal 46 5" xfId="484"/>
    <cellStyle name="Normal 47" xfId="256"/>
    <cellStyle name="Normal 47 2" xfId="294"/>
    <cellStyle name="Normal 47 2 2" xfId="357"/>
    <cellStyle name="Normal 47 2 3" xfId="356"/>
    <cellStyle name="Normal 47 2 4" xfId="499"/>
    <cellStyle name="Normal 47 3" xfId="358"/>
    <cellStyle name="Normal 47 4" xfId="355"/>
    <cellStyle name="Normal 47 5" xfId="483"/>
    <cellStyle name="Normal 48" xfId="263"/>
    <cellStyle name="Normal 48 2" xfId="299"/>
    <cellStyle name="Normal 48 2 2" xfId="464"/>
    <cellStyle name="Normal 48 3" xfId="444"/>
    <cellStyle name="Normal 49" xfId="264"/>
    <cellStyle name="Normal 49 2" xfId="300"/>
    <cellStyle name="Normal 49 2 2" xfId="465"/>
    <cellStyle name="Normal 49 3" xfId="445"/>
    <cellStyle name="Normal 5" xfId="139"/>
    <cellStyle name="Normal 5 12 2" xfId="255"/>
    <cellStyle name="Normal 5 12 2 2" xfId="442"/>
    <cellStyle name="Normal 5 2" xfId="140"/>
    <cellStyle name="Normal 5 2 2" xfId="260"/>
    <cellStyle name="Normal 50" xfId="265"/>
    <cellStyle name="Normal 50 2" xfId="301"/>
    <cellStyle name="Normal 50 2 2" xfId="466"/>
    <cellStyle name="Normal 50 3" xfId="446"/>
    <cellStyle name="Normal 51" xfId="266"/>
    <cellStyle name="Normal 51 2" xfId="302"/>
    <cellStyle name="Normal 51 2 2" xfId="467"/>
    <cellStyle name="Normal 51 3" xfId="447"/>
    <cellStyle name="Normal 52" xfId="267"/>
    <cellStyle name="Normal 52 2" xfId="360"/>
    <cellStyle name="Normal 52 3" xfId="448"/>
    <cellStyle name="Normal 52 4" xfId="359"/>
    <cellStyle name="Normal 53" xfId="268"/>
    <cellStyle name="Normal 53 2" xfId="362"/>
    <cellStyle name="Normal 53 3" xfId="361"/>
    <cellStyle name="Normal 53 4" xfId="488"/>
    <cellStyle name="Normal 54" xfId="269"/>
    <cellStyle name="Normal 54 2" xfId="364"/>
    <cellStyle name="Normal 54 3" xfId="363"/>
    <cellStyle name="Normal 54 4" xfId="489"/>
    <cellStyle name="Normal 55" xfId="303"/>
    <cellStyle name="Normal 55 2" xfId="366"/>
    <cellStyle name="Normal 55 3" xfId="468"/>
    <cellStyle name="Normal 55 4" xfId="365"/>
    <cellStyle name="Normal 56" xfId="304"/>
    <cellStyle name="Normal 56 2" xfId="368"/>
    <cellStyle name="Normal 56 3" xfId="469"/>
    <cellStyle name="Normal 56 4" xfId="367"/>
    <cellStyle name="Normal 57" xfId="305"/>
    <cellStyle name="Normal 57 2" xfId="470"/>
    <cellStyle name="Normal 57 3" xfId="369"/>
    <cellStyle name="Normal 58" xfId="370"/>
    <cellStyle name="Normal 59" xfId="371"/>
    <cellStyle name="Normal 6" xfId="141"/>
    <cellStyle name="Normal 6 2" xfId="142"/>
    <cellStyle name="Normal 60" xfId="372"/>
    <cellStyle name="Normal 61" xfId="378"/>
    <cellStyle name="Normal 62" xfId="306"/>
    <cellStyle name="Normal 63" xfId="377"/>
    <cellStyle name="Normal 64" xfId="471"/>
    <cellStyle name="Normal 65" xfId="472"/>
    <cellStyle name="Normal 66" xfId="473"/>
    <cellStyle name="Normal 67" xfId="504"/>
    <cellStyle name="Normal 68" xfId="505"/>
    <cellStyle name="Normal 69" xfId="506"/>
    <cellStyle name="Normal 7" xfId="143"/>
    <cellStyle name="Normal 7 2" xfId="144"/>
    <cellStyle name="Normal 7 2 2" xfId="403"/>
    <cellStyle name="Normal 7 3" xfId="195"/>
    <cellStyle name="Normal 7 4" xfId="402"/>
    <cellStyle name="Normal 70" xfId="507"/>
    <cellStyle name="Normal 71" xfId="508"/>
    <cellStyle name="Normal 72" xfId="509"/>
    <cellStyle name="Normal 73" xfId="510"/>
    <cellStyle name="Normal 74" xfId="511"/>
    <cellStyle name="Normal 75" xfId="512"/>
    <cellStyle name="Normal 8" xfId="145"/>
    <cellStyle name="Normal 8 2" xfId="237"/>
    <cellStyle name="Normal 8 2 2" xfId="429"/>
    <cellStyle name="Normal 8 3" xfId="261"/>
    <cellStyle name="Normal 8 3 2" xfId="297"/>
    <cellStyle name="Normal 8 3 2 2" xfId="375"/>
    <cellStyle name="Normal 8 3 2 3" xfId="374"/>
    <cellStyle name="Normal 8 3 2 4" xfId="502"/>
    <cellStyle name="Normal 8 3 3" xfId="376"/>
    <cellStyle name="Normal 8 3 4" xfId="373"/>
    <cellStyle name="Normal 8 3 5" xfId="486"/>
    <cellStyle name="Normal 9" xfId="146"/>
    <cellStyle name="Normal 9 2" xfId="238"/>
    <cellStyle name="Normal 9 2 2" xfId="430"/>
    <cellStyle name="Normal 9 3" xfId="404"/>
    <cellStyle name="Normal_KH chi tiet HK1" xfId="147"/>
    <cellStyle name="Normal1" xfId="148"/>
    <cellStyle name="Note 2" xfId="149"/>
    <cellStyle name="Output 2" xfId="150"/>
    <cellStyle name="Percent (0)" xfId="151"/>
    <cellStyle name="Percent (0) 2" xfId="405"/>
    <cellStyle name="Percent [2]" xfId="152"/>
    <cellStyle name="Percent [2] 2" xfId="406"/>
    <cellStyle name="Percent 2" xfId="153"/>
    <cellStyle name="Percent 2 2" xfId="154"/>
    <cellStyle name="Percent 3" xfId="155"/>
    <cellStyle name="Percent 4" xfId="156"/>
    <cellStyle name="Percent 4 2" xfId="407"/>
    <cellStyle name="PERCENTAGE" xfId="157"/>
    <cellStyle name="PrePop Currency (0)" xfId="158"/>
    <cellStyle name="PrePop Currency (0) 2" xfId="218"/>
    <cellStyle name="PrePop Currency (0) 2 2" xfId="415"/>
    <cellStyle name="PrePop Currency (0) 3" xfId="408"/>
    <cellStyle name="PSChar" xfId="159"/>
    <cellStyle name="PSDate" xfId="160"/>
    <cellStyle name="PSDec" xfId="161"/>
    <cellStyle name="PSHeading" xfId="162"/>
    <cellStyle name="PSInt" xfId="163"/>
    <cellStyle name="PSSpacer" xfId="164"/>
    <cellStyle name="songuyen" xfId="165"/>
    <cellStyle name="Style 1" xfId="166"/>
    <cellStyle name="subhead" xfId="167"/>
    <cellStyle name="Text Indent A" xfId="168"/>
    <cellStyle name="Text Indent B" xfId="169"/>
    <cellStyle name="Text Indent B 2" xfId="219"/>
    <cellStyle name="Text Indent B 2 2" xfId="416"/>
    <cellStyle name="Text Indent B 3" xfId="409"/>
    <cellStyle name="Title 2" xfId="170"/>
    <cellStyle name="Total 2" xfId="171"/>
    <cellStyle name="Total 2 2" xfId="410"/>
    <cellStyle name="Warning Text 2" xfId="172"/>
    <cellStyle name="xuan" xfId="173"/>
    <cellStyle name=" [0.00]_ Att. 1- Cover" xfId="174"/>
    <cellStyle name="_ Att. 1- Cover" xfId="175"/>
    <cellStyle name="?_ Att. 1- Cover" xfId="176"/>
    <cellStyle name="똿뗦먛귟 [0.00]_PRODUCT DETAIL Q1" xfId="177"/>
    <cellStyle name="똿뗦먛귟_PRODUCT DETAIL Q1" xfId="178"/>
    <cellStyle name="믅됞 [0.00]_PRODUCT DETAIL Q1" xfId="179"/>
    <cellStyle name="믅됞_PRODUCT DETAIL Q1" xfId="180"/>
    <cellStyle name="백분율_95" xfId="181"/>
    <cellStyle name="뷭?_BOOKSHIP" xfId="182"/>
    <cellStyle name="콤마 [0]_1202" xfId="183"/>
    <cellStyle name="콤마_1202" xfId="184"/>
    <cellStyle name="통화 [0]_1202" xfId="185"/>
    <cellStyle name="통화_1202" xfId="186"/>
    <cellStyle name="표준_(정보부문)월별인원계획" xfId="187"/>
    <cellStyle name="一般_00Q3902REV.1" xfId="188"/>
    <cellStyle name="千分位[0]_00Q3902REV.1" xfId="189"/>
    <cellStyle name="千分位_00Q3902REV.1" xfId="190"/>
    <cellStyle name="標準_Financial Prpsl" xfId="191"/>
    <cellStyle name="貨幣 [0]_00Q3902REV.1" xfId="192"/>
    <cellStyle name="貨幣[0]_BRE" xfId="193"/>
    <cellStyle name="貨幣_00Q3902REV.1" xfId="194"/>
  </cellStyles>
  <dxfs count="4"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F78"/>
  <sheetViews>
    <sheetView tabSelected="1" zoomScale="80" zoomScaleNormal="80" workbookViewId="0">
      <pane xSplit="8" ySplit="4" topLeftCell="I5" activePane="bottomRight" state="frozen"/>
      <selection pane="topRight" activeCell="I1" sqref="I1"/>
      <selection pane="bottomLeft" activeCell="A5" sqref="A5"/>
      <selection pane="bottomRight" activeCell="N64" sqref="N64"/>
    </sheetView>
  </sheetViews>
  <sheetFormatPr defaultColWidth="9" defaultRowHeight="15.6"/>
  <cols>
    <col min="1" max="1" width="5.69921875" style="2" customWidth="1"/>
    <col min="2" max="2" width="6.3984375" style="2" customWidth="1"/>
    <col min="3" max="3" width="10.3984375" style="38" customWidth="1"/>
    <col min="4" max="4" width="7.69921875" style="4" customWidth="1"/>
    <col min="5" max="5" width="7.5" style="3" customWidth="1"/>
    <col min="6" max="6" width="5.5" style="3" customWidth="1"/>
    <col min="7" max="7" width="8.69921875" style="3" customWidth="1"/>
    <col min="8" max="8" width="23.69921875" style="8" customWidth="1"/>
    <col min="9" max="9" width="16.8984375" style="17" customWidth="1"/>
    <col min="10" max="10" width="34.09765625" style="17" customWidth="1"/>
    <col min="11" max="11" width="5.5" style="17" customWidth="1"/>
    <col min="12" max="12" width="7" style="67" customWidth="1"/>
    <col min="13" max="13" width="7.3984375" style="3" customWidth="1"/>
    <col min="14" max="14" width="49.69921875" style="19" customWidth="1"/>
    <col min="15" max="15" width="17.09765625" style="2" customWidth="1"/>
    <col min="16" max="16" width="17" style="1" customWidth="1"/>
    <col min="17" max="17" width="16.69921875" style="5" customWidth="1"/>
    <col min="18" max="16384" width="9" style="2"/>
  </cols>
  <sheetData>
    <row r="1" spans="1:292" s="18" customFormat="1" ht="17.399999999999999">
      <c r="A1" s="137" t="s">
        <v>16</v>
      </c>
      <c r="B1" s="137"/>
      <c r="C1" s="137"/>
      <c r="D1" s="137"/>
      <c r="E1" s="137"/>
      <c r="F1" s="137"/>
      <c r="G1" s="68"/>
      <c r="H1" s="7"/>
      <c r="I1" s="138" t="s">
        <v>229</v>
      </c>
      <c r="J1" s="138"/>
      <c r="K1" s="138"/>
      <c r="L1" s="138"/>
      <c r="M1" s="138"/>
      <c r="N1" s="138"/>
      <c r="O1" s="138"/>
      <c r="P1" s="138"/>
      <c r="Q1" s="138"/>
    </row>
    <row r="2" spans="1:292" s="18" customFormat="1" ht="25.5" customHeight="1">
      <c r="A2" s="139" t="s">
        <v>0</v>
      </c>
      <c r="B2" s="139"/>
      <c r="C2" s="139"/>
      <c r="D2" s="139"/>
      <c r="E2" s="139"/>
      <c r="F2" s="139"/>
      <c r="G2" s="69"/>
      <c r="H2" s="7"/>
      <c r="I2" s="140" t="s">
        <v>245</v>
      </c>
      <c r="J2" s="140"/>
      <c r="K2" s="140"/>
      <c r="L2" s="141"/>
      <c r="M2" s="140"/>
      <c r="N2" s="140"/>
      <c r="O2" s="140"/>
      <c r="P2" s="140"/>
      <c r="Q2" s="140"/>
    </row>
    <row r="3" spans="1:292" s="18" customFormat="1" ht="25.5" customHeight="1" thickBot="1">
      <c r="A3" s="95"/>
      <c r="B3" s="95"/>
      <c r="C3" s="95"/>
      <c r="D3" s="95"/>
      <c r="E3" s="95"/>
      <c r="F3" s="95"/>
      <c r="G3" s="95"/>
      <c r="H3" s="7"/>
      <c r="I3" s="142" t="s">
        <v>14</v>
      </c>
      <c r="J3" s="142"/>
      <c r="K3" s="142"/>
      <c r="L3" s="142"/>
      <c r="M3" s="142"/>
      <c r="N3" s="142"/>
      <c r="O3" s="142"/>
      <c r="P3" s="142"/>
      <c r="Q3" s="142"/>
    </row>
    <row r="4" spans="1:292" s="6" customFormat="1" ht="44.25" customHeight="1" thickTop="1">
      <c r="A4" s="9" t="s">
        <v>1</v>
      </c>
      <c r="B4" s="10" t="s">
        <v>2</v>
      </c>
      <c r="C4" s="37" t="s">
        <v>3</v>
      </c>
      <c r="D4" s="11" t="s">
        <v>4</v>
      </c>
      <c r="E4" s="12" t="s">
        <v>5</v>
      </c>
      <c r="F4" s="12" t="s">
        <v>6</v>
      </c>
      <c r="G4" s="12" t="s">
        <v>227</v>
      </c>
      <c r="H4" s="12" t="s">
        <v>7</v>
      </c>
      <c r="I4" s="16" t="s">
        <v>17</v>
      </c>
      <c r="J4" s="36" t="s">
        <v>15</v>
      </c>
      <c r="K4" s="64" t="s">
        <v>8</v>
      </c>
      <c r="L4" s="13" t="s">
        <v>18</v>
      </c>
      <c r="M4" s="12" t="s">
        <v>9</v>
      </c>
      <c r="N4" s="12" t="s">
        <v>10</v>
      </c>
      <c r="O4" s="10" t="s">
        <v>11</v>
      </c>
      <c r="P4" s="14" t="s">
        <v>12</v>
      </c>
      <c r="Q4" s="15" t="s">
        <v>13</v>
      </c>
    </row>
    <row r="5" spans="1:292" s="62" customFormat="1" ht="24.75" customHeight="1">
      <c r="A5" s="50">
        <v>1</v>
      </c>
      <c r="B5" s="39" t="s">
        <v>117</v>
      </c>
      <c r="C5" s="40">
        <v>43816</v>
      </c>
      <c r="D5" s="51" t="s">
        <v>114</v>
      </c>
      <c r="E5" s="52" t="s">
        <v>19</v>
      </c>
      <c r="F5" s="52">
        <v>229</v>
      </c>
      <c r="G5" s="42" t="s">
        <v>148</v>
      </c>
      <c r="H5" s="42" t="s">
        <v>38</v>
      </c>
      <c r="I5" s="96" t="s">
        <v>122</v>
      </c>
      <c r="J5" s="52" t="s">
        <v>86</v>
      </c>
      <c r="K5" s="53">
        <v>1</v>
      </c>
      <c r="L5" s="65">
        <v>9</v>
      </c>
      <c r="M5" s="85">
        <v>179</v>
      </c>
      <c r="N5" s="75" t="s">
        <v>189</v>
      </c>
      <c r="O5" s="47" t="s">
        <v>192</v>
      </c>
      <c r="P5" s="101" t="s">
        <v>231</v>
      </c>
      <c r="Q5" s="55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/>
      <c r="CJ5" s="72"/>
      <c r="CK5" s="72"/>
      <c r="CL5" s="72"/>
      <c r="CM5" s="72"/>
      <c r="CN5" s="72"/>
      <c r="CO5" s="72"/>
      <c r="CP5" s="72"/>
      <c r="CQ5" s="72"/>
      <c r="CR5" s="72"/>
      <c r="CS5" s="72"/>
      <c r="CT5" s="72"/>
      <c r="CU5" s="72"/>
      <c r="CV5" s="72"/>
      <c r="CW5" s="72"/>
      <c r="CX5" s="72"/>
      <c r="CY5" s="72"/>
      <c r="CZ5" s="72"/>
      <c r="DA5" s="72"/>
      <c r="DB5" s="72"/>
      <c r="DC5" s="72"/>
      <c r="DD5" s="72"/>
      <c r="DE5" s="72"/>
      <c r="DF5" s="72"/>
      <c r="DG5" s="72"/>
      <c r="DH5" s="72"/>
      <c r="DI5" s="72"/>
      <c r="DJ5" s="72"/>
      <c r="DK5" s="72"/>
      <c r="DL5" s="72"/>
      <c r="DM5" s="72"/>
      <c r="DN5" s="72"/>
      <c r="DO5" s="72"/>
      <c r="DP5" s="72"/>
      <c r="DQ5" s="72"/>
      <c r="DR5" s="72"/>
      <c r="DS5" s="72"/>
      <c r="DT5" s="72"/>
      <c r="DU5" s="72"/>
      <c r="DV5" s="72"/>
      <c r="DW5" s="72"/>
      <c r="DX5" s="72"/>
      <c r="DY5" s="72"/>
      <c r="DZ5" s="72"/>
      <c r="EA5" s="72"/>
      <c r="EB5" s="72"/>
      <c r="EC5" s="72"/>
      <c r="ED5" s="72"/>
      <c r="EE5" s="72"/>
      <c r="EF5" s="72"/>
      <c r="EG5" s="72"/>
      <c r="EH5" s="72"/>
      <c r="EI5" s="72"/>
      <c r="EJ5" s="72"/>
      <c r="EK5" s="72"/>
      <c r="EL5" s="72"/>
      <c r="EM5" s="72"/>
      <c r="EN5" s="72"/>
      <c r="EO5" s="72"/>
      <c r="EP5" s="72"/>
      <c r="EQ5" s="72"/>
      <c r="ER5" s="72"/>
      <c r="ES5" s="72"/>
      <c r="ET5" s="72"/>
      <c r="EU5" s="72"/>
      <c r="EV5" s="72"/>
      <c r="EW5" s="72"/>
      <c r="EX5" s="72"/>
      <c r="EY5" s="72"/>
      <c r="EZ5" s="72"/>
      <c r="FA5" s="72"/>
      <c r="FB5" s="72"/>
      <c r="FC5" s="72"/>
      <c r="FD5" s="72"/>
      <c r="FE5" s="72"/>
      <c r="FF5" s="72"/>
      <c r="FG5" s="72"/>
      <c r="FH5" s="72"/>
      <c r="FI5" s="72"/>
      <c r="FJ5" s="72"/>
      <c r="FK5" s="72"/>
      <c r="FL5" s="72"/>
      <c r="FM5" s="72"/>
      <c r="FN5" s="72"/>
      <c r="FO5" s="72"/>
      <c r="FP5" s="72"/>
      <c r="FQ5" s="72"/>
      <c r="FR5" s="72"/>
      <c r="FS5" s="72"/>
      <c r="FT5" s="72"/>
      <c r="FU5" s="72"/>
      <c r="FV5" s="72"/>
      <c r="FW5" s="72"/>
      <c r="FX5" s="72"/>
      <c r="FY5" s="72"/>
      <c r="FZ5" s="72"/>
      <c r="GA5" s="72"/>
      <c r="GB5" s="72"/>
      <c r="GC5" s="72"/>
      <c r="GD5" s="72"/>
      <c r="GE5" s="72"/>
      <c r="GF5" s="72"/>
      <c r="GG5" s="72"/>
      <c r="GH5" s="72"/>
      <c r="GI5" s="72"/>
      <c r="GJ5" s="72"/>
      <c r="GK5" s="72"/>
      <c r="GL5" s="72"/>
      <c r="GM5" s="72"/>
      <c r="GN5" s="72"/>
      <c r="GO5" s="72"/>
      <c r="GP5" s="72"/>
      <c r="GQ5" s="72"/>
      <c r="GR5" s="72"/>
      <c r="GS5" s="72"/>
      <c r="GT5" s="72"/>
      <c r="GU5" s="72"/>
      <c r="GV5" s="72"/>
      <c r="GW5" s="72"/>
      <c r="GX5" s="72"/>
      <c r="GY5" s="72"/>
      <c r="GZ5" s="72"/>
      <c r="HA5" s="72"/>
      <c r="HB5" s="72"/>
      <c r="HC5" s="72"/>
      <c r="HD5" s="72"/>
      <c r="HE5" s="72"/>
      <c r="HF5" s="72"/>
      <c r="HG5" s="72"/>
      <c r="HH5" s="72"/>
      <c r="HI5" s="72"/>
      <c r="HJ5" s="72"/>
      <c r="HK5" s="72"/>
      <c r="HL5" s="72"/>
      <c r="HM5" s="72"/>
      <c r="HN5" s="72"/>
      <c r="HO5" s="72"/>
      <c r="HP5" s="72"/>
      <c r="HQ5" s="72"/>
      <c r="HR5" s="72"/>
      <c r="HS5" s="72"/>
      <c r="HT5" s="72"/>
      <c r="HU5" s="72"/>
      <c r="HV5" s="72"/>
      <c r="HW5" s="72"/>
      <c r="HX5" s="72"/>
      <c r="HY5" s="72"/>
      <c r="HZ5" s="72"/>
      <c r="IA5" s="72"/>
      <c r="IB5" s="72"/>
      <c r="IC5" s="72"/>
      <c r="ID5" s="72"/>
      <c r="IE5" s="72"/>
      <c r="IF5" s="72"/>
      <c r="IG5" s="72"/>
      <c r="IH5" s="72"/>
      <c r="II5" s="72"/>
      <c r="IJ5" s="72"/>
      <c r="IK5" s="72"/>
      <c r="IL5" s="72"/>
      <c r="IM5" s="72"/>
      <c r="IN5" s="72"/>
      <c r="IO5" s="72"/>
      <c r="IP5" s="72"/>
      <c r="IQ5" s="72"/>
      <c r="IR5" s="72"/>
      <c r="IS5" s="72"/>
      <c r="IT5" s="72"/>
      <c r="IU5" s="72"/>
      <c r="IV5" s="72"/>
      <c r="IW5" s="72"/>
      <c r="IX5" s="72"/>
      <c r="IY5" s="72"/>
      <c r="IZ5" s="72"/>
      <c r="JA5" s="72"/>
      <c r="JB5" s="72"/>
      <c r="JC5" s="72"/>
      <c r="JD5" s="72"/>
      <c r="JE5" s="72"/>
      <c r="JF5" s="72"/>
      <c r="JG5" s="72"/>
      <c r="JH5" s="72"/>
      <c r="JI5" s="72"/>
      <c r="JJ5" s="72"/>
      <c r="JK5" s="72"/>
      <c r="JL5" s="72"/>
      <c r="JM5" s="72"/>
      <c r="JN5" s="72"/>
      <c r="JO5" s="72"/>
      <c r="JP5" s="72"/>
      <c r="JQ5" s="72"/>
      <c r="JR5" s="72"/>
      <c r="JS5" s="72"/>
      <c r="JT5" s="72"/>
      <c r="JU5" s="72"/>
      <c r="JV5" s="72"/>
      <c r="JW5" s="72"/>
      <c r="JX5" s="72"/>
      <c r="JY5" s="72"/>
      <c r="JZ5" s="72"/>
      <c r="KA5" s="72"/>
      <c r="KB5" s="72"/>
      <c r="KC5" s="72"/>
      <c r="KD5" s="72"/>
      <c r="KE5" s="72"/>
      <c r="KF5" s="72"/>
    </row>
    <row r="6" spans="1:292" s="56" customFormat="1" ht="24.75" customHeight="1">
      <c r="A6" s="50">
        <v>2</v>
      </c>
      <c r="B6" s="39" t="s">
        <v>117</v>
      </c>
      <c r="C6" s="40">
        <v>43816</v>
      </c>
      <c r="D6" s="51" t="s">
        <v>114</v>
      </c>
      <c r="E6" s="52" t="s">
        <v>19</v>
      </c>
      <c r="F6" s="52">
        <v>235</v>
      </c>
      <c r="G6" s="42" t="s">
        <v>149</v>
      </c>
      <c r="H6" s="42" t="s">
        <v>97</v>
      </c>
      <c r="I6" s="96" t="s">
        <v>186</v>
      </c>
      <c r="J6" s="52" t="s">
        <v>107</v>
      </c>
      <c r="K6" s="53">
        <v>1</v>
      </c>
      <c r="L6" s="65">
        <v>11</v>
      </c>
      <c r="M6" s="86">
        <v>218</v>
      </c>
      <c r="N6" s="54" t="s">
        <v>190</v>
      </c>
      <c r="O6" s="47" t="s">
        <v>192</v>
      </c>
      <c r="P6" s="101" t="s">
        <v>232</v>
      </c>
      <c r="Q6" s="55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  <c r="BP6" s="46"/>
      <c r="BQ6" s="46"/>
      <c r="BR6" s="46"/>
      <c r="BS6" s="46"/>
      <c r="BT6" s="46"/>
      <c r="BU6" s="46"/>
      <c r="BV6" s="46"/>
      <c r="BW6" s="46"/>
      <c r="BX6" s="46"/>
      <c r="BY6" s="46"/>
      <c r="BZ6" s="46"/>
      <c r="CA6" s="46"/>
      <c r="CB6" s="46"/>
      <c r="CC6" s="46"/>
      <c r="CD6" s="46"/>
      <c r="CE6" s="46"/>
      <c r="CF6" s="46"/>
      <c r="CG6" s="46"/>
      <c r="CH6" s="46"/>
      <c r="CI6" s="46"/>
      <c r="CJ6" s="46"/>
      <c r="CK6" s="46"/>
      <c r="CL6" s="46"/>
      <c r="CM6" s="46"/>
      <c r="CN6" s="46"/>
      <c r="CO6" s="46"/>
      <c r="CP6" s="46"/>
      <c r="CQ6" s="46"/>
      <c r="CR6" s="46"/>
      <c r="CS6" s="46"/>
      <c r="CT6" s="46"/>
      <c r="CU6" s="46"/>
      <c r="CV6" s="46"/>
      <c r="CW6" s="46"/>
      <c r="CX6" s="46"/>
      <c r="CY6" s="46"/>
      <c r="CZ6" s="46"/>
      <c r="DA6" s="46"/>
      <c r="DB6" s="46"/>
      <c r="DC6" s="46"/>
      <c r="DD6" s="46"/>
      <c r="DE6" s="46"/>
      <c r="DF6" s="46"/>
      <c r="DG6" s="46"/>
      <c r="DH6" s="46"/>
      <c r="DI6" s="46"/>
      <c r="DJ6" s="46"/>
      <c r="DK6" s="46"/>
      <c r="DL6" s="46"/>
      <c r="DM6" s="46"/>
      <c r="DN6" s="46"/>
      <c r="DO6" s="46"/>
      <c r="DP6" s="46"/>
      <c r="DQ6" s="46"/>
      <c r="DR6" s="46"/>
      <c r="DS6" s="46"/>
      <c r="DT6" s="46"/>
      <c r="DU6" s="46"/>
      <c r="DV6" s="46"/>
      <c r="DW6" s="46"/>
      <c r="DX6" s="46"/>
      <c r="DY6" s="46"/>
      <c r="DZ6" s="46"/>
      <c r="EA6" s="46"/>
      <c r="EB6" s="46"/>
      <c r="EC6" s="46"/>
      <c r="ED6" s="46"/>
      <c r="EE6" s="46"/>
      <c r="EF6" s="46"/>
      <c r="EG6" s="46"/>
      <c r="EH6" s="46"/>
      <c r="EI6" s="46"/>
      <c r="EJ6" s="46"/>
      <c r="EK6" s="46"/>
      <c r="EL6" s="46"/>
      <c r="EM6" s="46"/>
      <c r="EN6" s="46"/>
      <c r="EO6" s="46"/>
      <c r="EP6" s="46"/>
      <c r="EQ6" s="46"/>
      <c r="ER6" s="46"/>
      <c r="ES6" s="46"/>
      <c r="ET6" s="46"/>
      <c r="EU6" s="46"/>
      <c r="EV6" s="46"/>
      <c r="EW6" s="46"/>
      <c r="EX6" s="46"/>
      <c r="EY6" s="46"/>
      <c r="EZ6" s="46"/>
      <c r="FA6" s="46"/>
      <c r="FB6" s="46"/>
      <c r="FC6" s="46"/>
      <c r="FD6" s="46"/>
      <c r="FE6" s="46"/>
      <c r="FF6" s="46"/>
      <c r="FG6" s="46"/>
      <c r="FH6" s="46"/>
      <c r="FI6" s="46"/>
      <c r="FJ6" s="46"/>
      <c r="FK6" s="46"/>
      <c r="FL6" s="46"/>
      <c r="FM6" s="46"/>
      <c r="FN6" s="46"/>
      <c r="FO6" s="46"/>
      <c r="FP6" s="46"/>
      <c r="FQ6" s="46"/>
      <c r="FR6" s="46"/>
      <c r="FS6" s="46"/>
      <c r="FT6" s="46"/>
      <c r="FU6" s="46"/>
      <c r="FV6" s="46"/>
      <c r="FW6" s="46"/>
      <c r="FX6" s="46"/>
      <c r="FY6" s="46"/>
      <c r="FZ6" s="46"/>
      <c r="GA6" s="46"/>
      <c r="GB6" s="46"/>
      <c r="GC6" s="46"/>
      <c r="GD6" s="46"/>
      <c r="GE6" s="46"/>
      <c r="GF6" s="46"/>
      <c r="GG6" s="46"/>
      <c r="GH6" s="46"/>
      <c r="GI6" s="46"/>
      <c r="GJ6" s="46"/>
      <c r="GK6" s="46"/>
      <c r="GL6" s="46"/>
      <c r="GM6" s="46"/>
      <c r="GN6" s="46"/>
      <c r="GO6" s="46"/>
      <c r="GP6" s="46"/>
      <c r="GQ6" s="46"/>
      <c r="GR6" s="46"/>
      <c r="GS6" s="46"/>
      <c r="GT6" s="46"/>
      <c r="GU6" s="46"/>
      <c r="GV6" s="46"/>
      <c r="GW6" s="46"/>
      <c r="GX6" s="46"/>
      <c r="GY6" s="46"/>
      <c r="GZ6" s="46"/>
      <c r="HA6" s="46"/>
      <c r="HB6" s="46"/>
      <c r="HC6" s="46"/>
      <c r="HD6" s="46"/>
      <c r="HE6" s="46"/>
      <c r="HF6" s="46"/>
      <c r="HG6" s="46"/>
      <c r="HH6" s="46"/>
      <c r="HI6" s="46"/>
      <c r="HJ6" s="46"/>
      <c r="HK6" s="46"/>
      <c r="HL6" s="46"/>
      <c r="HM6" s="46"/>
      <c r="HN6" s="46"/>
      <c r="HO6" s="46"/>
      <c r="HP6" s="46"/>
      <c r="HQ6" s="46"/>
      <c r="HR6" s="46"/>
      <c r="HS6" s="46"/>
      <c r="HT6" s="46"/>
      <c r="HU6" s="46"/>
      <c r="HV6" s="46"/>
      <c r="HW6" s="46"/>
      <c r="HX6" s="46"/>
      <c r="HY6" s="46"/>
      <c r="HZ6" s="46"/>
      <c r="IA6" s="46"/>
      <c r="IB6" s="46"/>
      <c r="IC6" s="46"/>
      <c r="ID6" s="46"/>
      <c r="IE6" s="46"/>
      <c r="IF6" s="46"/>
      <c r="IG6" s="46"/>
      <c r="IH6" s="46"/>
      <c r="II6" s="46"/>
      <c r="IJ6" s="46"/>
      <c r="IK6" s="46"/>
      <c r="IL6" s="46"/>
      <c r="IM6" s="46"/>
      <c r="IN6" s="46"/>
      <c r="IO6" s="46"/>
      <c r="IP6" s="46"/>
      <c r="IQ6" s="46"/>
      <c r="IR6" s="46"/>
      <c r="IS6" s="46"/>
      <c r="IT6" s="46"/>
      <c r="IU6" s="46"/>
      <c r="IV6" s="46"/>
      <c r="IW6" s="46"/>
      <c r="IX6" s="46"/>
      <c r="IY6" s="46"/>
      <c r="IZ6" s="46"/>
      <c r="JA6" s="46"/>
      <c r="JB6" s="46"/>
      <c r="JC6" s="46"/>
      <c r="JD6" s="46"/>
      <c r="JE6" s="46"/>
      <c r="JF6" s="46"/>
      <c r="JG6" s="46"/>
      <c r="JH6" s="46"/>
      <c r="JI6" s="46"/>
      <c r="JJ6" s="46"/>
      <c r="JK6" s="46"/>
      <c r="JL6" s="46"/>
      <c r="JM6" s="46"/>
      <c r="JN6" s="46"/>
      <c r="JO6" s="46"/>
      <c r="JP6" s="46"/>
      <c r="JQ6" s="46"/>
      <c r="JR6" s="46"/>
      <c r="JS6" s="46"/>
      <c r="JT6" s="46"/>
      <c r="JU6" s="46"/>
      <c r="JV6" s="46"/>
      <c r="JW6" s="46"/>
      <c r="JX6" s="46"/>
      <c r="JY6" s="46"/>
      <c r="JZ6" s="46"/>
      <c r="KA6" s="46"/>
      <c r="KB6" s="46"/>
      <c r="KC6" s="46"/>
      <c r="KD6" s="46"/>
      <c r="KE6" s="46"/>
      <c r="KF6" s="46"/>
    </row>
    <row r="7" spans="1:292" s="56" customFormat="1" ht="24.75" customHeight="1">
      <c r="A7" s="50">
        <v>3</v>
      </c>
      <c r="B7" s="39" t="s">
        <v>117</v>
      </c>
      <c r="C7" s="40">
        <v>43816</v>
      </c>
      <c r="D7" s="51" t="s">
        <v>114</v>
      </c>
      <c r="E7" s="52" t="s">
        <v>19</v>
      </c>
      <c r="F7" s="52">
        <v>331</v>
      </c>
      <c r="G7" s="42" t="s">
        <v>150</v>
      </c>
      <c r="H7" s="42" t="s">
        <v>99</v>
      </c>
      <c r="I7" s="96" t="s">
        <v>187</v>
      </c>
      <c r="J7" s="52" t="s">
        <v>109</v>
      </c>
      <c r="K7" s="53">
        <v>1</v>
      </c>
      <c r="L7" s="65">
        <v>2</v>
      </c>
      <c r="M7" s="86">
        <v>38</v>
      </c>
      <c r="N7" s="54" t="s">
        <v>191</v>
      </c>
      <c r="O7" s="47" t="s">
        <v>192</v>
      </c>
      <c r="P7" s="101" t="s">
        <v>233</v>
      </c>
      <c r="Q7" s="55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  <c r="BV7" s="46"/>
      <c r="BW7" s="46"/>
      <c r="BX7" s="46"/>
      <c r="BY7" s="46"/>
      <c r="BZ7" s="46"/>
      <c r="CA7" s="46"/>
      <c r="CB7" s="46"/>
      <c r="CC7" s="46"/>
      <c r="CD7" s="46"/>
      <c r="CE7" s="46"/>
      <c r="CF7" s="46"/>
      <c r="CG7" s="46"/>
      <c r="CH7" s="46"/>
      <c r="CI7" s="46"/>
      <c r="CJ7" s="46"/>
      <c r="CK7" s="46"/>
      <c r="CL7" s="46"/>
      <c r="CM7" s="46"/>
      <c r="CN7" s="46"/>
      <c r="CO7" s="46"/>
      <c r="CP7" s="46"/>
      <c r="CQ7" s="46"/>
      <c r="CR7" s="46"/>
      <c r="CS7" s="46"/>
      <c r="CT7" s="46"/>
      <c r="CU7" s="46"/>
      <c r="CV7" s="46"/>
      <c r="CW7" s="46"/>
      <c r="CX7" s="46"/>
      <c r="CY7" s="46"/>
      <c r="CZ7" s="46"/>
      <c r="DA7" s="46"/>
      <c r="DB7" s="46"/>
      <c r="DC7" s="46"/>
      <c r="DD7" s="46"/>
      <c r="DE7" s="46"/>
      <c r="DF7" s="46"/>
      <c r="DG7" s="46"/>
      <c r="DH7" s="46"/>
      <c r="DI7" s="46"/>
      <c r="DJ7" s="46"/>
      <c r="DK7" s="46"/>
      <c r="DL7" s="46"/>
      <c r="DM7" s="46"/>
      <c r="DN7" s="46"/>
      <c r="DO7" s="46"/>
      <c r="DP7" s="46"/>
      <c r="DQ7" s="46"/>
      <c r="DR7" s="46"/>
      <c r="DS7" s="46"/>
      <c r="DT7" s="46"/>
      <c r="DU7" s="46"/>
      <c r="DV7" s="46"/>
      <c r="DW7" s="46"/>
      <c r="DX7" s="46"/>
      <c r="DY7" s="46"/>
      <c r="DZ7" s="46"/>
      <c r="EA7" s="46"/>
      <c r="EB7" s="46"/>
      <c r="EC7" s="46"/>
      <c r="ED7" s="46"/>
      <c r="EE7" s="46"/>
      <c r="EF7" s="46"/>
      <c r="EG7" s="46"/>
      <c r="EH7" s="46"/>
      <c r="EI7" s="46"/>
      <c r="EJ7" s="46"/>
      <c r="EK7" s="46"/>
      <c r="EL7" s="46"/>
      <c r="EM7" s="46"/>
      <c r="EN7" s="46"/>
      <c r="EO7" s="46"/>
      <c r="EP7" s="46"/>
      <c r="EQ7" s="46"/>
      <c r="ER7" s="46"/>
      <c r="ES7" s="46"/>
      <c r="ET7" s="46"/>
      <c r="EU7" s="46"/>
      <c r="EV7" s="46"/>
      <c r="EW7" s="46"/>
      <c r="EX7" s="46"/>
      <c r="EY7" s="46"/>
      <c r="EZ7" s="46"/>
      <c r="FA7" s="46"/>
      <c r="FB7" s="46"/>
      <c r="FC7" s="46"/>
      <c r="FD7" s="46"/>
      <c r="FE7" s="46"/>
      <c r="FF7" s="46"/>
      <c r="FG7" s="46"/>
      <c r="FH7" s="46"/>
      <c r="FI7" s="46"/>
      <c r="FJ7" s="46"/>
      <c r="FK7" s="46"/>
      <c r="FL7" s="46"/>
      <c r="FM7" s="46"/>
      <c r="FN7" s="46"/>
      <c r="FO7" s="46"/>
      <c r="FP7" s="46"/>
      <c r="FQ7" s="46"/>
      <c r="FR7" s="46"/>
      <c r="FS7" s="46"/>
      <c r="FT7" s="46"/>
      <c r="FU7" s="46"/>
      <c r="FV7" s="46"/>
      <c r="FW7" s="46"/>
      <c r="FX7" s="46"/>
      <c r="FY7" s="46"/>
      <c r="FZ7" s="46"/>
      <c r="GA7" s="46"/>
      <c r="GB7" s="46"/>
      <c r="GC7" s="46"/>
      <c r="GD7" s="46"/>
      <c r="GE7" s="46"/>
      <c r="GF7" s="46"/>
      <c r="GG7" s="46"/>
      <c r="GH7" s="46"/>
      <c r="GI7" s="46"/>
      <c r="GJ7" s="46"/>
      <c r="GK7" s="46"/>
      <c r="GL7" s="46"/>
      <c r="GM7" s="46"/>
      <c r="GN7" s="46"/>
      <c r="GO7" s="46"/>
      <c r="GP7" s="46"/>
      <c r="GQ7" s="46"/>
      <c r="GR7" s="46"/>
      <c r="GS7" s="46"/>
      <c r="GT7" s="46"/>
      <c r="GU7" s="46"/>
      <c r="GV7" s="46"/>
      <c r="GW7" s="46"/>
      <c r="GX7" s="46"/>
      <c r="GY7" s="46"/>
      <c r="GZ7" s="46"/>
      <c r="HA7" s="46"/>
      <c r="HB7" s="46"/>
      <c r="HC7" s="46"/>
      <c r="HD7" s="46"/>
      <c r="HE7" s="46"/>
      <c r="HF7" s="46"/>
      <c r="HG7" s="46"/>
      <c r="HH7" s="46"/>
      <c r="HI7" s="46"/>
      <c r="HJ7" s="46"/>
      <c r="HK7" s="46"/>
      <c r="HL7" s="46"/>
      <c r="HM7" s="46"/>
      <c r="HN7" s="46"/>
      <c r="HO7" s="46"/>
      <c r="HP7" s="46"/>
      <c r="HQ7" s="46"/>
      <c r="HR7" s="46"/>
      <c r="HS7" s="46"/>
      <c r="HT7" s="46"/>
      <c r="HU7" s="46"/>
      <c r="HV7" s="46"/>
      <c r="HW7" s="46"/>
      <c r="HX7" s="46"/>
      <c r="HY7" s="46"/>
      <c r="HZ7" s="46"/>
      <c r="IA7" s="46"/>
      <c r="IB7" s="46"/>
      <c r="IC7" s="46"/>
      <c r="ID7" s="46"/>
      <c r="IE7" s="46"/>
      <c r="IF7" s="46"/>
      <c r="IG7" s="46"/>
      <c r="IH7" s="46"/>
      <c r="II7" s="46"/>
      <c r="IJ7" s="46"/>
      <c r="IK7" s="46"/>
      <c r="IL7" s="46"/>
      <c r="IM7" s="46"/>
      <c r="IN7" s="46"/>
      <c r="IO7" s="46"/>
      <c r="IP7" s="46"/>
      <c r="IQ7" s="46"/>
      <c r="IR7" s="46"/>
      <c r="IS7" s="46"/>
      <c r="IT7" s="46"/>
      <c r="IU7" s="46"/>
      <c r="IV7" s="46"/>
      <c r="IW7" s="46"/>
      <c r="IX7" s="46"/>
      <c r="IY7" s="46"/>
      <c r="IZ7" s="46"/>
      <c r="JA7" s="46"/>
      <c r="JB7" s="46"/>
      <c r="JC7" s="46"/>
      <c r="JD7" s="46"/>
      <c r="JE7" s="46"/>
      <c r="JF7" s="46"/>
      <c r="JG7" s="46"/>
      <c r="JH7" s="46"/>
      <c r="JI7" s="46"/>
      <c r="JJ7" s="46"/>
      <c r="JK7" s="46"/>
      <c r="JL7" s="46"/>
      <c r="JM7" s="46"/>
      <c r="JN7" s="46"/>
      <c r="JO7" s="46"/>
      <c r="JP7" s="46"/>
      <c r="JQ7" s="46"/>
      <c r="JR7" s="46"/>
      <c r="JS7" s="46"/>
      <c r="JT7" s="46"/>
      <c r="JU7" s="46"/>
      <c r="JV7" s="46"/>
      <c r="JW7" s="46"/>
      <c r="JX7" s="46"/>
      <c r="JY7" s="46"/>
      <c r="JZ7" s="46"/>
      <c r="KA7" s="46"/>
      <c r="KB7" s="46"/>
      <c r="KC7" s="46"/>
      <c r="KD7" s="46"/>
      <c r="KE7" s="46"/>
      <c r="KF7" s="46"/>
    </row>
    <row r="8" spans="1:292" s="63" customFormat="1" ht="24.75" customHeight="1">
      <c r="A8" s="50">
        <v>4</v>
      </c>
      <c r="B8" s="39" t="s">
        <v>117</v>
      </c>
      <c r="C8" s="40">
        <v>43816</v>
      </c>
      <c r="D8" s="51" t="s">
        <v>114</v>
      </c>
      <c r="E8" s="52" t="s">
        <v>19</v>
      </c>
      <c r="F8" s="52">
        <v>382</v>
      </c>
      <c r="G8" s="42" t="s">
        <v>151</v>
      </c>
      <c r="H8" s="42" t="s">
        <v>101</v>
      </c>
      <c r="I8" s="96" t="s">
        <v>187</v>
      </c>
      <c r="J8" s="52" t="s">
        <v>111</v>
      </c>
      <c r="K8" s="53">
        <v>1</v>
      </c>
      <c r="L8" s="65">
        <v>1</v>
      </c>
      <c r="M8" s="86">
        <v>20</v>
      </c>
      <c r="N8" s="54">
        <v>603</v>
      </c>
      <c r="O8" s="47" t="s">
        <v>192</v>
      </c>
      <c r="P8" s="101" t="s">
        <v>234</v>
      </c>
      <c r="Q8" s="55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3"/>
      <c r="BG8" s="73"/>
      <c r="BH8" s="73"/>
      <c r="BI8" s="73"/>
      <c r="BJ8" s="73"/>
      <c r="BK8" s="73"/>
      <c r="BL8" s="73"/>
      <c r="BM8" s="73"/>
      <c r="BN8" s="73"/>
      <c r="BO8" s="73"/>
      <c r="BP8" s="73"/>
      <c r="BQ8" s="73"/>
      <c r="BR8" s="73"/>
      <c r="BS8" s="73"/>
      <c r="BT8" s="73"/>
      <c r="BU8" s="73"/>
      <c r="BV8" s="73"/>
      <c r="BW8" s="73"/>
      <c r="BX8" s="73"/>
      <c r="BY8" s="73"/>
      <c r="BZ8" s="73"/>
      <c r="CA8" s="73"/>
      <c r="CB8" s="73"/>
      <c r="CC8" s="73"/>
      <c r="CD8" s="73"/>
      <c r="CE8" s="73"/>
      <c r="CF8" s="73"/>
      <c r="CG8" s="73"/>
      <c r="CH8" s="73"/>
      <c r="CI8" s="73"/>
      <c r="CJ8" s="73"/>
      <c r="CK8" s="73"/>
      <c r="CL8" s="73"/>
      <c r="CM8" s="73"/>
      <c r="CN8" s="73"/>
      <c r="CO8" s="73"/>
      <c r="CP8" s="73"/>
      <c r="CQ8" s="73"/>
      <c r="CR8" s="73"/>
      <c r="CS8" s="73"/>
      <c r="CT8" s="73"/>
      <c r="CU8" s="73"/>
      <c r="CV8" s="73"/>
      <c r="CW8" s="73"/>
      <c r="CX8" s="73"/>
      <c r="CY8" s="73"/>
      <c r="CZ8" s="73"/>
      <c r="DA8" s="73"/>
      <c r="DB8" s="73"/>
      <c r="DC8" s="73"/>
      <c r="DD8" s="73"/>
      <c r="DE8" s="73"/>
      <c r="DF8" s="73"/>
      <c r="DG8" s="73"/>
      <c r="DH8" s="73"/>
      <c r="DI8" s="73"/>
      <c r="DJ8" s="73"/>
      <c r="DK8" s="73"/>
      <c r="DL8" s="73"/>
      <c r="DM8" s="73"/>
      <c r="DN8" s="73"/>
      <c r="DO8" s="73"/>
      <c r="DP8" s="73"/>
      <c r="DQ8" s="73"/>
      <c r="DR8" s="73"/>
      <c r="DS8" s="73"/>
      <c r="DT8" s="73"/>
      <c r="DU8" s="73"/>
      <c r="DV8" s="73"/>
      <c r="DW8" s="73"/>
      <c r="DX8" s="73"/>
      <c r="DY8" s="73"/>
      <c r="DZ8" s="73"/>
      <c r="EA8" s="73"/>
      <c r="EB8" s="73"/>
      <c r="EC8" s="73"/>
      <c r="ED8" s="73"/>
      <c r="EE8" s="73"/>
      <c r="EF8" s="73"/>
      <c r="EG8" s="73"/>
      <c r="EH8" s="73"/>
      <c r="EI8" s="73"/>
      <c r="EJ8" s="73"/>
      <c r="EK8" s="73"/>
      <c r="EL8" s="73"/>
      <c r="EM8" s="73"/>
      <c r="EN8" s="73"/>
      <c r="EO8" s="73"/>
      <c r="EP8" s="73"/>
      <c r="EQ8" s="73"/>
      <c r="ER8" s="73"/>
      <c r="ES8" s="73"/>
      <c r="ET8" s="73"/>
      <c r="EU8" s="73"/>
      <c r="EV8" s="73"/>
      <c r="EW8" s="73"/>
      <c r="EX8" s="73"/>
      <c r="EY8" s="73"/>
      <c r="EZ8" s="73"/>
      <c r="FA8" s="73"/>
      <c r="FB8" s="73"/>
      <c r="FC8" s="73"/>
      <c r="FD8" s="73"/>
      <c r="FE8" s="73"/>
      <c r="FF8" s="73"/>
      <c r="FG8" s="73"/>
      <c r="FH8" s="73"/>
      <c r="FI8" s="73"/>
      <c r="FJ8" s="73"/>
      <c r="FK8" s="73"/>
      <c r="FL8" s="73"/>
      <c r="FM8" s="73"/>
      <c r="FN8" s="73"/>
      <c r="FO8" s="73"/>
      <c r="FP8" s="73"/>
      <c r="FQ8" s="73"/>
      <c r="FR8" s="73"/>
      <c r="FS8" s="73"/>
      <c r="FT8" s="73"/>
      <c r="FU8" s="73"/>
      <c r="FV8" s="73"/>
      <c r="FW8" s="73"/>
      <c r="FX8" s="73"/>
      <c r="FY8" s="73"/>
      <c r="FZ8" s="73"/>
      <c r="GA8" s="73"/>
      <c r="GB8" s="73"/>
      <c r="GC8" s="73"/>
      <c r="GD8" s="73"/>
      <c r="GE8" s="73"/>
      <c r="GF8" s="73"/>
      <c r="GG8" s="73"/>
      <c r="GH8" s="73"/>
      <c r="GI8" s="73"/>
      <c r="GJ8" s="73"/>
      <c r="GK8" s="73"/>
      <c r="GL8" s="73"/>
      <c r="GM8" s="73"/>
      <c r="GN8" s="73"/>
      <c r="GO8" s="73"/>
      <c r="GP8" s="73"/>
      <c r="GQ8" s="73"/>
      <c r="GR8" s="73"/>
      <c r="GS8" s="73"/>
      <c r="GT8" s="73"/>
      <c r="GU8" s="73"/>
      <c r="GV8" s="73"/>
      <c r="GW8" s="73"/>
      <c r="GX8" s="73"/>
      <c r="GY8" s="73"/>
      <c r="GZ8" s="73"/>
      <c r="HA8" s="73"/>
      <c r="HB8" s="73"/>
      <c r="HC8" s="73"/>
      <c r="HD8" s="73"/>
      <c r="HE8" s="73"/>
      <c r="HF8" s="73"/>
      <c r="HG8" s="73"/>
      <c r="HH8" s="73"/>
      <c r="HI8" s="73"/>
      <c r="HJ8" s="73"/>
      <c r="HK8" s="73"/>
      <c r="HL8" s="73"/>
      <c r="HM8" s="73"/>
      <c r="HN8" s="73"/>
      <c r="HO8" s="73"/>
      <c r="HP8" s="73"/>
      <c r="HQ8" s="73"/>
      <c r="HR8" s="73"/>
      <c r="HS8" s="73"/>
      <c r="HT8" s="73"/>
      <c r="HU8" s="73"/>
      <c r="HV8" s="73"/>
      <c r="HW8" s="73"/>
      <c r="HX8" s="73"/>
      <c r="HY8" s="73"/>
      <c r="HZ8" s="73"/>
      <c r="IA8" s="73"/>
      <c r="IB8" s="73"/>
      <c r="IC8" s="73"/>
      <c r="ID8" s="73"/>
      <c r="IE8" s="73"/>
      <c r="IF8" s="73"/>
      <c r="IG8" s="73"/>
      <c r="IH8" s="73"/>
      <c r="II8" s="73"/>
      <c r="IJ8" s="73"/>
      <c r="IK8" s="73"/>
      <c r="IL8" s="73"/>
      <c r="IM8" s="73"/>
      <c r="IN8" s="73"/>
      <c r="IO8" s="73"/>
      <c r="IP8" s="73"/>
      <c r="IQ8" s="73"/>
      <c r="IR8" s="73"/>
      <c r="IS8" s="73"/>
      <c r="IT8" s="73"/>
      <c r="IU8" s="73"/>
      <c r="IV8" s="73"/>
      <c r="IW8" s="73"/>
      <c r="IX8" s="73"/>
      <c r="IY8" s="73"/>
      <c r="IZ8" s="73"/>
      <c r="JA8" s="73"/>
      <c r="JB8" s="73"/>
      <c r="JC8" s="73"/>
      <c r="JD8" s="73"/>
      <c r="JE8" s="73"/>
      <c r="JF8" s="73"/>
      <c r="JG8" s="73"/>
      <c r="JH8" s="73"/>
      <c r="JI8" s="73"/>
      <c r="JJ8" s="73"/>
      <c r="JK8" s="73"/>
      <c r="JL8" s="73"/>
      <c r="JM8" s="73"/>
      <c r="JN8" s="73"/>
      <c r="JO8" s="73"/>
      <c r="JP8" s="73"/>
      <c r="JQ8" s="73"/>
      <c r="JR8" s="73"/>
      <c r="JS8" s="73"/>
      <c r="JT8" s="73"/>
      <c r="JU8" s="73"/>
      <c r="JV8" s="73"/>
      <c r="JW8" s="73"/>
      <c r="JX8" s="73"/>
      <c r="JY8" s="73"/>
      <c r="JZ8" s="73"/>
      <c r="KA8" s="73"/>
      <c r="KB8" s="73"/>
      <c r="KC8" s="73"/>
      <c r="KD8" s="73"/>
      <c r="KE8" s="73"/>
      <c r="KF8" s="73"/>
    </row>
    <row r="9" spans="1:292" s="61" customFormat="1" ht="24.75" customHeight="1">
      <c r="A9" s="50">
        <v>5</v>
      </c>
      <c r="B9" s="39" t="s">
        <v>117</v>
      </c>
      <c r="C9" s="40">
        <v>43816</v>
      </c>
      <c r="D9" s="51" t="s">
        <v>114</v>
      </c>
      <c r="E9" s="57" t="s">
        <v>135</v>
      </c>
      <c r="F9" s="58">
        <v>181</v>
      </c>
      <c r="G9" s="42" t="s">
        <v>153</v>
      </c>
      <c r="H9" s="70" t="s">
        <v>140</v>
      </c>
      <c r="I9" s="99" t="s">
        <v>230</v>
      </c>
      <c r="J9" s="57" t="s">
        <v>137</v>
      </c>
      <c r="K9" s="53">
        <v>1</v>
      </c>
      <c r="L9" s="65">
        <v>2</v>
      </c>
      <c r="M9" s="87">
        <v>44</v>
      </c>
      <c r="N9" s="75" t="s">
        <v>193</v>
      </c>
      <c r="O9" s="47" t="s">
        <v>91</v>
      </c>
      <c r="P9" s="102" t="s">
        <v>236</v>
      </c>
      <c r="Q9" s="60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4"/>
      <c r="BS9" s="74"/>
      <c r="BT9" s="74"/>
      <c r="BU9" s="74"/>
      <c r="BV9" s="74"/>
      <c r="BW9" s="74"/>
      <c r="BX9" s="74"/>
      <c r="BY9" s="74"/>
      <c r="BZ9" s="74"/>
      <c r="CA9" s="74"/>
      <c r="CB9" s="74"/>
      <c r="CC9" s="74"/>
      <c r="CD9" s="74"/>
      <c r="CE9" s="74"/>
      <c r="CF9" s="74"/>
      <c r="CG9" s="74"/>
      <c r="CH9" s="74"/>
      <c r="CI9" s="74"/>
      <c r="CJ9" s="74"/>
      <c r="CK9" s="74"/>
      <c r="CL9" s="74"/>
      <c r="CM9" s="74"/>
      <c r="CN9" s="74"/>
      <c r="CO9" s="74"/>
      <c r="CP9" s="74"/>
      <c r="CQ9" s="74"/>
      <c r="CR9" s="74"/>
      <c r="CS9" s="74"/>
      <c r="CT9" s="74"/>
      <c r="CU9" s="74"/>
      <c r="CV9" s="74"/>
      <c r="CW9" s="74"/>
      <c r="CX9" s="74"/>
      <c r="CY9" s="74"/>
      <c r="CZ9" s="74"/>
      <c r="DA9" s="74"/>
      <c r="DB9" s="74"/>
      <c r="DC9" s="74"/>
      <c r="DD9" s="74"/>
      <c r="DE9" s="74"/>
      <c r="DF9" s="74"/>
      <c r="DG9" s="74"/>
      <c r="DH9" s="74"/>
      <c r="DI9" s="74"/>
      <c r="DJ9" s="74"/>
      <c r="DK9" s="74"/>
      <c r="DL9" s="74"/>
      <c r="DM9" s="74"/>
      <c r="DN9" s="74"/>
      <c r="DO9" s="74"/>
      <c r="DP9" s="74"/>
      <c r="DQ9" s="74"/>
      <c r="DR9" s="74"/>
      <c r="DS9" s="74"/>
      <c r="DT9" s="74"/>
      <c r="DU9" s="74"/>
      <c r="DV9" s="74"/>
      <c r="DW9" s="74"/>
      <c r="DX9" s="74"/>
      <c r="DY9" s="74"/>
      <c r="DZ9" s="74"/>
      <c r="EA9" s="74"/>
      <c r="EB9" s="74"/>
      <c r="EC9" s="74"/>
      <c r="ED9" s="74"/>
      <c r="EE9" s="74"/>
      <c r="EF9" s="74"/>
      <c r="EG9" s="74"/>
      <c r="EH9" s="74"/>
      <c r="EI9" s="74"/>
      <c r="EJ9" s="74"/>
      <c r="EK9" s="74"/>
      <c r="EL9" s="74"/>
      <c r="EM9" s="74"/>
      <c r="EN9" s="74"/>
      <c r="EO9" s="74"/>
      <c r="EP9" s="74"/>
      <c r="EQ9" s="74"/>
      <c r="ER9" s="74"/>
      <c r="ES9" s="74"/>
      <c r="ET9" s="74"/>
      <c r="EU9" s="74"/>
      <c r="EV9" s="74"/>
      <c r="EW9" s="74"/>
      <c r="EX9" s="74"/>
      <c r="EY9" s="74"/>
      <c r="EZ9" s="74"/>
      <c r="FA9" s="74"/>
      <c r="FB9" s="74"/>
      <c r="FC9" s="74"/>
      <c r="FD9" s="74"/>
      <c r="FE9" s="74"/>
      <c r="FF9" s="74"/>
      <c r="FG9" s="74"/>
      <c r="FH9" s="74"/>
      <c r="FI9" s="74"/>
      <c r="FJ9" s="74"/>
      <c r="FK9" s="74"/>
      <c r="FL9" s="74"/>
      <c r="FM9" s="74"/>
      <c r="FN9" s="74"/>
      <c r="FO9" s="74"/>
      <c r="FP9" s="74"/>
      <c r="FQ9" s="74"/>
      <c r="FR9" s="74"/>
      <c r="FS9" s="74"/>
      <c r="FT9" s="74"/>
      <c r="FU9" s="74"/>
      <c r="FV9" s="74"/>
      <c r="FW9" s="74"/>
      <c r="FX9" s="74"/>
      <c r="FY9" s="74"/>
      <c r="FZ9" s="74"/>
      <c r="GA9" s="74"/>
      <c r="GB9" s="74"/>
      <c r="GC9" s="74"/>
      <c r="GD9" s="74"/>
      <c r="GE9" s="74"/>
      <c r="GF9" s="74"/>
      <c r="GG9" s="74"/>
      <c r="GH9" s="74"/>
      <c r="GI9" s="74"/>
      <c r="GJ9" s="74"/>
      <c r="GK9" s="74"/>
      <c r="GL9" s="74"/>
      <c r="GM9" s="74"/>
      <c r="GN9" s="74"/>
      <c r="GO9" s="74"/>
      <c r="GP9" s="74"/>
      <c r="GQ9" s="74"/>
      <c r="GR9" s="74"/>
      <c r="GS9" s="74"/>
      <c r="GT9" s="74"/>
      <c r="GU9" s="74"/>
      <c r="GV9" s="74"/>
      <c r="GW9" s="74"/>
      <c r="GX9" s="74"/>
      <c r="GY9" s="74"/>
      <c r="GZ9" s="74"/>
      <c r="HA9" s="74"/>
      <c r="HB9" s="74"/>
      <c r="HC9" s="74"/>
      <c r="HD9" s="74"/>
      <c r="HE9" s="74"/>
      <c r="HF9" s="74"/>
      <c r="HG9" s="74"/>
      <c r="HH9" s="74"/>
      <c r="HI9" s="74"/>
      <c r="HJ9" s="74"/>
      <c r="HK9" s="74"/>
      <c r="HL9" s="74"/>
      <c r="HM9" s="74"/>
      <c r="HN9" s="74"/>
      <c r="HO9" s="74"/>
      <c r="HP9" s="74"/>
      <c r="HQ9" s="74"/>
      <c r="HR9" s="74"/>
      <c r="HS9" s="74"/>
      <c r="HT9" s="74"/>
      <c r="HU9" s="74"/>
      <c r="HV9" s="74"/>
      <c r="HW9" s="74"/>
      <c r="HX9" s="74"/>
      <c r="HY9" s="74"/>
      <c r="HZ9" s="74"/>
      <c r="IA9" s="74"/>
      <c r="IB9" s="74"/>
      <c r="IC9" s="74"/>
      <c r="ID9" s="74"/>
      <c r="IE9" s="74"/>
      <c r="IF9" s="74"/>
      <c r="IG9" s="74"/>
      <c r="IH9" s="74"/>
      <c r="II9" s="74"/>
      <c r="IJ9" s="74"/>
      <c r="IK9" s="74"/>
      <c r="IL9" s="74"/>
      <c r="IM9" s="74"/>
      <c r="IN9" s="74"/>
      <c r="IO9" s="74"/>
      <c r="IP9" s="74"/>
      <c r="IQ9" s="74"/>
      <c r="IR9" s="74"/>
      <c r="IS9" s="74"/>
      <c r="IT9" s="74"/>
      <c r="IU9" s="74"/>
      <c r="IV9" s="74"/>
      <c r="IW9" s="74"/>
      <c r="IX9" s="74"/>
      <c r="IY9" s="74"/>
      <c r="IZ9" s="74"/>
      <c r="JA9" s="74"/>
      <c r="JB9" s="74"/>
      <c r="JC9" s="74"/>
      <c r="JD9" s="74"/>
      <c r="JE9" s="74"/>
      <c r="JF9" s="74"/>
      <c r="JG9" s="74"/>
      <c r="JH9" s="74"/>
      <c r="JI9" s="74"/>
      <c r="JJ9" s="74"/>
      <c r="JK9" s="74"/>
      <c r="JL9" s="74"/>
      <c r="JM9" s="74"/>
      <c r="JN9" s="74"/>
      <c r="JO9" s="74"/>
      <c r="JP9" s="74"/>
      <c r="JQ9" s="74"/>
      <c r="JR9" s="74"/>
      <c r="JS9" s="74"/>
      <c r="JT9" s="74"/>
      <c r="JU9" s="74"/>
      <c r="JV9" s="74"/>
      <c r="JW9" s="74"/>
      <c r="JX9" s="74"/>
      <c r="JY9" s="74"/>
      <c r="JZ9" s="74"/>
      <c r="KA9" s="74"/>
      <c r="KB9" s="74"/>
      <c r="KC9" s="74"/>
      <c r="KD9" s="74"/>
      <c r="KE9" s="74"/>
      <c r="KF9" s="74"/>
    </row>
    <row r="10" spans="1:292" s="56" customFormat="1" ht="24.75" customHeight="1">
      <c r="A10" s="50">
        <v>6</v>
      </c>
      <c r="B10" s="39" t="s">
        <v>117</v>
      </c>
      <c r="C10" s="40">
        <v>43816</v>
      </c>
      <c r="D10" s="51" t="s">
        <v>116</v>
      </c>
      <c r="E10" s="52" t="s">
        <v>19</v>
      </c>
      <c r="F10" s="52">
        <v>168</v>
      </c>
      <c r="G10" s="42" t="s">
        <v>152</v>
      </c>
      <c r="H10" s="42" t="s">
        <v>29</v>
      </c>
      <c r="I10" s="96" t="s">
        <v>186</v>
      </c>
      <c r="J10" s="42" t="s">
        <v>77</v>
      </c>
      <c r="K10" s="53">
        <v>1</v>
      </c>
      <c r="L10" s="65">
        <v>23</v>
      </c>
      <c r="M10" s="86">
        <v>482</v>
      </c>
      <c r="N10" s="76" t="s">
        <v>225</v>
      </c>
      <c r="O10" s="47" t="s">
        <v>192</v>
      </c>
      <c r="P10" s="101" t="s">
        <v>231</v>
      </c>
      <c r="Q10" s="55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46"/>
      <c r="CM10" s="46"/>
      <c r="CN10" s="46"/>
      <c r="CO10" s="46"/>
      <c r="CP10" s="46"/>
      <c r="CQ10" s="46"/>
      <c r="CR10" s="46"/>
      <c r="CS10" s="46"/>
      <c r="CT10" s="46"/>
      <c r="CU10" s="46"/>
      <c r="CV10" s="46"/>
      <c r="CW10" s="46"/>
      <c r="CX10" s="46"/>
      <c r="CY10" s="46"/>
      <c r="CZ10" s="46"/>
      <c r="DA10" s="46"/>
      <c r="DB10" s="46"/>
      <c r="DC10" s="46"/>
      <c r="DD10" s="46"/>
      <c r="DE10" s="46"/>
      <c r="DF10" s="46"/>
      <c r="DG10" s="46"/>
      <c r="DH10" s="46"/>
      <c r="DI10" s="46"/>
      <c r="DJ10" s="46"/>
      <c r="DK10" s="46"/>
      <c r="DL10" s="46"/>
      <c r="DM10" s="46"/>
      <c r="DN10" s="46"/>
      <c r="DO10" s="46"/>
      <c r="DP10" s="46"/>
      <c r="DQ10" s="46"/>
      <c r="DR10" s="46"/>
      <c r="DS10" s="46"/>
      <c r="DT10" s="46"/>
      <c r="DU10" s="46"/>
      <c r="DV10" s="46"/>
      <c r="DW10" s="46"/>
      <c r="DX10" s="46"/>
      <c r="DY10" s="46"/>
      <c r="DZ10" s="46"/>
      <c r="EA10" s="46"/>
      <c r="EB10" s="46"/>
      <c r="EC10" s="46"/>
      <c r="ED10" s="46"/>
      <c r="EE10" s="46"/>
      <c r="EF10" s="46"/>
      <c r="EG10" s="46"/>
      <c r="EH10" s="46"/>
      <c r="EI10" s="46"/>
      <c r="EJ10" s="46"/>
      <c r="EK10" s="46"/>
      <c r="EL10" s="46"/>
      <c r="EM10" s="46"/>
      <c r="EN10" s="46"/>
      <c r="EO10" s="46"/>
      <c r="EP10" s="46"/>
      <c r="EQ10" s="46"/>
      <c r="ER10" s="46"/>
      <c r="ES10" s="46"/>
      <c r="ET10" s="46"/>
      <c r="EU10" s="46"/>
      <c r="EV10" s="46"/>
      <c r="EW10" s="46"/>
      <c r="EX10" s="46"/>
      <c r="EY10" s="46"/>
      <c r="EZ10" s="46"/>
      <c r="FA10" s="46"/>
      <c r="FB10" s="46"/>
      <c r="FC10" s="46"/>
      <c r="FD10" s="46"/>
      <c r="FE10" s="46"/>
      <c r="FF10" s="46"/>
      <c r="FG10" s="46"/>
      <c r="FH10" s="46"/>
      <c r="FI10" s="46"/>
      <c r="FJ10" s="46"/>
      <c r="FK10" s="46"/>
      <c r="FL10" s="46"/>
      <c r="FM10" s="46"/>
      <c r="FN10" s="46"/>
      <c r="FO10" s="46"/>
      <c r="FP10" s="46"/>
      <c r="FQ10" s="46"/>
      <c r="FR10" s="46"/>
      <c r="FS10" s="46"/>
      <c r="FT10" s="46"/>
      <c r="FU10" s="46"/>
      <c r="FV10" s="46"/>
      <c r="FW10" s="46"/>
      <c r="FX10" s="46"/>
      <c r="FY10" s="46"/>
      <c r="FZ10" s="46"/>
      <c r="GA10" s="46"/>
      <c r="GB10" s="46"/>
      <c r="GC10" s="46"/>
      <c r="GD10" s="46"/>
      <c r="GE10" s="46"/>
      <c r="GF10" s="46"/>
      <c r="GG10" s="46"/>
      <c r="GH10" s="46"/>
      <c r="GI10" s="46"/>
      <c r="GJ10" s="46"/>
      <c r="GK10" s="46"/>
      <c r="GL10" s="46"/>
      <c r="GM10" s="46"/>
      <c r="GN10" s="46"/>
      <c r="GO10" s="46"/>
      <c r="GP10" s="46"/>
      <c r="GQ10" s="46"/>
      <c r="GR10" s="46"/>
      <c r="GS10" s="46"/>
      <c r="GT10" s="46"/>
      <c r="GU10" s="46"/>
      <c r="GV10" s="46"/>
      <c r="GW10" s="46"/>
      <c r="GX10" s="46"/>
      <c r="GY10" s="46"/>
      <c r="GZ10" s="46"/>
      <c r="HA10" s="46"/>
      <c r="HB10" s="46"/>
      <c r="HC10" s="46"/>
      <c r="HD10" s="46"/>
      <c r="HE10" s="46"/>
      <c r="HF10" s="46"/>
      <c r="HG10" s="46"/>
      <c r="HH10" s="46"/>
      <c r="HI10" s="46"/>
      <c r="HJ10" s="46"/>
      <c r="HK10" s="46"/>
      <c r="HL10" s="46"/>
      <c r="HM10" s="46"/>
      <c r="HN10" s="46"/>
      <c r="HO10" s="46"/>
      <c r="HP10" s="46"/>
      <c r="HQ10" s="46"/>
      <c r="HR10" s="46"/>
      <c r="HS10" s="46"/>
      <c r="HT10" s="46"/>
      <c r="HU10" s="46"/>
      <c r="HV10" s="46"/>
      <c r="HW10" s="46"/>
      <c r="HX10" s="46"/>
      <c r="HY10" s="46"/>
      <c r="HZ10" s="46"/>
      <c r="IA10" s="46"/>
      <c r="IB10" s="46"/>
      <c r="IC10" s="46"/>
      <c r="ID10" s="46"/>
      <c r="IE10" s="46"/>
      <c r="IF10" s="46"/>
      <c r="IG10" s="46"/>
      <c r="IH10" s="46"/>
      <c r="II10" s="46"/>
      <c r="IJ10" s="46"/>
      <c r="IK10" s="46"/>
      <c r="IL10" s="46"/>
      <c r="IM10" s="46"/>
      <c r="IN10" s="46"/>
      <c r="IO10" s="46"/>
      <c r="IP10" s="46"/>
      <c r="IQ10" s="46"/>
      <c r="IR10" s="46"/>
      <c r="IS10" s="46"/>
      <c r="IT10" s="46"/>
      <c r="IU10" s="46"/>
      <c r="IV10" s="46"/>
      <c r="IW10" s="46"/>
      <c r="IX10" s="46"/>
      <c r="IY10" s="46"/>
      <c r="IZ10" s="46"/>
      <c r="JA10" s="46"/>
      <c r="JB10" s="46"/>
      <c r="JC10" s="46"/>
      <c r="JD10" s="46"/>
      <c r="JE10" s="46"/>
      <c r="JF10" s="46"/>
      <c r="JG10" s="46"/>
      <c r="JH10" s="46"/>
      <c r="JI10" s="46"/>
      <c r="JJ10" s="46"/>
      <c r="JK10" s="46"/>
      <c r="JL10" s="46"/>
      <c r="JM10" s="46"/>
      <c r="JN10" s="46"/>
      <c r="JO10" s="46"/>
      <c r="JP10" s="46"/>
      <c r="JQ10" s="46"/>
      <c r="JR10" s="46"/>
      <c r="JS10" s="46"/>
      <c r="JT10" s="46"/>
      <c r="JU10" s="46"/>
      <c r="JV10" s="46"/>
      <c r="JW10" s="46"/>
      <c r="JX10" s="46"/>
      <c r="JY10" s="46"/>
      <c r="JZ10" s="46"/>
      <c r="KA10" s="46"/>
      <c r="KB10" s="46"/>
      <c r="KC10" s="46"/>
      <c r="KD10" s="46"/>
      <c r="KE10" s="46"/>
      <c r="KF10" s="46"/>
    </row>
    <row r="11" spans="1:292" s="56" customFormat="1" ht="24.75" customHeight="1">
      <c r="A11" s="50">
        <v>7</v>
      </c>
      <c r="B11" s="39" t="s">
        <v>117</v>
      </c>
      <c r="C11" s="40">
        <v>43816</v>
      </c>
      <c r="D11" s="51" t="s">
        <v>118</v>
      </c>
      <c r="E11" s="52" t="s">
        <v>19</v>
      </c>
      <c r="F11" s="52">
        <v>102</v>
      </c>
      <c r="G11" s="42" t="s">
        <v>154</v>
      </c>
      <c r="H11" s="42" t="s">
        <v>44</v>
      </c>
      <c r="I11" s="96" t="s">
        <v>185</v>
      </c>
      <c r="J11" s="52" t="s">
        <v>60</v>
      </c>
      <c r="K11" s="53">
        <v>1</v>
      </c>
      <c r="L11" s="65">
        <v>1</v>
      </c>
      <c r="M11" s="86">
        <v>42</v>
      </c>
      <c r="N11" s="77" t="s">
        <v>219</v>
      </c>
      <c r="O11" s="47" t="s">
        <v>43</v>
      </c>
      <c r="P11" s="101" t="s">
        <v>231</v>
      </c>
      <c r="Q11" s="55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  <c r="BP11" s="46"/>
      <c r="BQ11" s="46"/>
      <c r="BR11" s="46"/>
      <c r="BS11" s="46"/>
      <c r="BT11" s="46"/>
      <c r="BU11" s="46"/>
      <c r="BV11" s="46"/>
      <c r="BW11" s="46"/>
      <c r="BX11" s="46"/>
      <c r="BY11" s="46"/>
      <c r="BZ11" s="46"/>
      <c r="CA11" s="46"/>
      <c r="CB11" s="46"/>
      <c r="CC11" s="46"/>
      <c r="CD11" s="46"/>
      <c r="CE11" s="46"/>
      <c r="CF11" s="46"/>
      <c r="CG11" s="46"/>
      <c r="CH11" s="46"/>
      <c r="CI11" s="46"/>
      <c r="CJ11" s="46"/>
      <c r="CK11" s="46"/>
      <c r="CL11" s="46"/>
      <c r="CM11" s="46"/>
      <c r="CN11" s="46"/>
      <c r="CO11" s="46"/>
      <c r="CP11" s="46"/>
      <c r="CQ11" s="46"/>
      <c r="CR11" s="46"/>
      <c r="CS11" s="46"/>
      <c r="CT11" s="46"/>
      <c r="CU11" s="46"/>
      <c r="CV11" s="46"/>
      <c r="CW11" s="46"/>
      <c r="CX11" s="46"/>
      <c r="CY11" s="46"/>
      <c r="CZ11" s="46"/>
      <c r="DA11" s="46"/>
      <c r="DB11" s="46"/>
      <c r="DC11" s="46"/>
      <c r="DD11" s="46"/>
      <c r="DE11" s="46"/>
      <c r="DF11" s="46"/>
      <c r="DG11" s="46"/>
      <c r="DH11" s="46"/>
      <c r="DI11" s="46"/>
      <c r="DJ11" s="46"/>
      <c r="DK11" s="46"/>
      <c r="DL11" s="46"/>
      <c r="DM11" s="46"/>
      <c r="DN11" s="46"/>
      <c r="DO11" s="46"/>
      <c r="DP11" s="46"/>
      <c r="DQ11" s="46"/>
      <c r="DR11" s="46"/>
      <c r="DS11" s="46"/>
      <c r="DT11" s="46"/>
      <c r="DU11" s="46"/>
      <c r="DV11" s="46"/>
      <c r="DW11" s="46"/>
      <c r="DX11" s="46"/>
      <c r="DY11" s="46"/>
      <c r="DZ11" s="46"/>
      <c r="EA11" s="46"/>
      <c r="EB11" s="46"/>
      <c r="EC11" s="46"/>
      <c r="ED11" s="46"/>
      <c r="EE11" s="46"/>
      <c r="EF11" s="46"/>
      <c r="EG11" s="46"/>
      <c r="EH11" s="46"/>
      <c r="EI11" s="46"/>
      <c r="EJ11" s="46"/>
      <c r="EK11" s="46"/>
      <c r="EL11" s="46"/>
      <c r="EM11" s="46"/>
      <c r="EN11" s="46"/>
      <c r="EO11" s="46"/>
      <c r="EP11" s="46"/>
      <c r="EQ11" s="46"/>
      <c r="ER11" s="46"/>
      <c r="ES11" s="46"/>
      <c r="ET11" s="46"/>
      <c r="EU11" s="46"/>
      <c r="EV11" s="46"/>
      <c r="EW11" s="46"/>
      <c r="EX11" s="46"/>
      <c r="EY11" s="46"/>
      <c r="EZ11" s="46"/>
      <c r="FA11" s="46"/>
      <c r="FB11" s="46"/>
      <c r="FC11" s="46"/>
      <c r="FD11" s="46"/>
      <c r="FE11" s="46"/>
      <c r="FF11" s="46"/>
      <c r="FG11" s="46"/>
      <c r="FH11" s="46"/>
      <c r="FI11" s="46"/>
      <c r="FJ11" s="46"/>
      <c r="FK11" s="46"/>
      <c r="FL11" s="46"/>
      <c r="FM11" s="46"/>
      <c r="FN11" s="46"/>
      <c r="FO11" s="46"/>
      <c r="FP11" s="46"/>
      <c r="FQ11" s="46"/>
      <c r="FR11" s="46"/>
      <c r="FS11" s="46"/>
      <c r="FT11" s="46"/>
      <c r="FU11" s="46"/>
      <c r="FV11" s="46"/>
      <c r="FW11" s="46"/>
      <c r="FX11" s="46"/>
      <c r="FY11" s="46"/>
      <c r="FZ11" s="46"/>
      <c r="GA11" s="46"/>
      <c r="GB11" s="46"/>
      <c r="GC11" s="46"/>
      <c r="GD11" s="46"/>
      <c r="GE11" s="46"/>
      <c r="GF11" s="46"/>
      <c r="GG11" s="46"/>
      <c r="GH11" s="46"/>
      <c r="GI11" s="46"/>
      <c r="GJ11" s="46"/>
      <c r="GK11" s="46"/>
      <c r="GL11" s="46"/>
      <c r="GM11" s="46"/>
      <c r="GN11" s="46"/>
      <c r="GO11" s="46"/>
      <c r="GP11" s="46"/>
      <c r="GQ11" s="46"/>
      <c r="GR11" s="46"/>
      <c r="GS11" s="46"/>
      <c r="GT11" s="46"/>
      <c r="GU11" s="46"/>
      <c r="GV11" s="46"/>
      <c r="GW11" s="46"/>
      <c r="GX11" s="46"/>
      <c r="GY11" s="46"/>
      <c r="GZ11" s="46"/>
      <c r="HA11" s="46"/>
      <c r="HB11" s="46"/>
      <c r="HC11" s="46"/>
      <c r="HD11" s="46"/>
      <c r="HE11" s="46"/>
      <c r="HF11" s="46"/>
      <c r="HG11" s="46"/>
      <c r="HH11" s="46"/>
      <c r="HI11" s="46"/>
      <c r="HJ11" s="46"/>
      <c r="HK11" s="46"/>
      <c r="HL11" s="46"/>
      <c r="HM11" s="46"/>
      <c r="HN11" s="46"/>
      <c r="HO11" s="46"/>
      <c r="HP11" s="46"/>
      <c r="HQ11" s="46"/>
      <c r="HR11" s="46"/>
      <c r="HS11" s="46"/>
      <c r="HT11" s="46"/>
      <c r="HU11" s="46"/>
      <c r="HV11" s="46"/>
      <c r="HW11" s="46"/>
      <c r="HX11" s="46"/>
      <c r="HY11" s="46"/>
      <c r="HZ11" s="46"/>
      <c r="IA11" s="46"/>
      <c r="IB11" s="46"/>
      <c r="IC11" s="46"/>
      <c r="ID11" s="46"/>
      <c r="IE11" s="46"/>
      <c r="IF11" s="46"/>
      <c r="IG11" s="46"/>
      <c r="IH11" s="46"/>
      <c r="II11" s="46"/>
      <c r="IJ11" s="46"/>
      <c r="IK11" s="46"/>
      <c r="IL11" s="46"/>
      <c r="IM11" s="46"/>
      <c r="IN11" s="46"/>
      <c r="IO11" s="46"/>
      <c r="IP11" s="46"/>
      <c r="IQ11" s="46"/>
      <c r="IR11" s="46"/>
      <c r="IS11" s="46"/>
      <c r="IT11" s="46"/>
      <c r="IU11" s="46"/>
      <c r="IV11" s="46"/>
      <c r="IW11" s="46"/>
      <c r="IX11" s="46"/>
      <c r="IY11" s="46"/>
      <c r="IZ11" s="46"/>
      <c r="JA11" s="46"/>
      <c r="JB11" s="46"/>
      <c r="JC11" s="46"/>
      <c r="JD11" s="46"/>
      <c r="JE11" s="46"/>
      <c r="JF11" s="46"/>
      <c r="JG11" s="46"/>
      <c r="JH11" s="46"/>
      <c r="JI11" s="46"/>
      <c r="JJ11" s="46"/>
      <c r="JK11" s="46"/>
      <c r="JL11" s="46"/>
      <c r="JM11" s="46"/>
      <c r="JN11" s="46"/>
      <c r="JO11" s="46"/>
      <c r="JP11" s="46"/>
      <c r="JQ11" s="46"/>
      <c r="JR11" s="46"/>
      <c r="JS11" s="46"/>
      <c r="JT11" s="46"/>
      <c r="JU11" s="46"/>
      <c r="JV11" s="46"/>
      <c r="JW11" s="46"/>
      <c r="JX11" s="46"/>
      <c r="JY11" s="46"/>
      <c r="JZ11" s="46"/>
      <c r="KA11" s="46"/>
      <c r="KB11" s="46"/>
      <c r="KC11" s="46"/>
      <c r="KD11" s="46"/>
      <c r="KE11" s="46"/>
      <c r="KF11" s="46"/>
    </row>
    <row r="12" spans="1:292" s="56" customFormat="1" ht="24.75" customHeight="1">
      <c r="A12" s="50">
        <v>8</v>
      </c>
      <c r="B12" s="39" t="s">
        <v>117</v>
      </c>
      <c r="C12" s="40">
        <v>43816</v>
      </c>
      <c r="D12" s="51" t="s">
        <v>118</v>
      </c>
      <c r="E12" s="52" t="s">
        <v>19</v>
      </c>
      <c r="F12" s="52">
        <v>166</v>
      </c>
      <c r="G12" s="42" t="s">
        <v>155</v>
      </c>
      <c r="H12" s="42" t="s">
        <v>27</v>
      </c>
      <c r="I12" s="96" t="s">
        <v>185</v>
      </c>
      <c r="J12" s="52" t="s">
        <v>134</v>
      </c>
      <c r="K12" s="53">
        <v>1</v>
      </c>
      <c r="L12" s="65">
        <v>4</v>
      </c>
      <c r="M12" s="86">
        <v>153</v>
      </c>
      <c r="N12" s="77" t="s">
        <v>220</v>
      </c>
      <c r="O12" s="47" t="s">
        <v>43</v>
      </c>
      <c r="P12" s="101" t="s">
        <v>231</v>
      </c>
      <c r="Q12" s="55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46"/>
      <c r="BW12" s="46"/>
      <c r="BX12" s="46"/>
      <c r="BY12" s="46"/>
      <c r="BZ12" s="46"/>
      <c r="CA12" s="46"/>
      <c r="CB12" s="46"/>
      <c r="CC12" s="46"/>
      <c r="CD12" s="46"/>
      <c r="CE12" s="46"/>
      <c r="CF12" s="46"/>
      <c r="CG12" s="46"/>
      <c r="CH12" s="46"/>
      <c r="CI12" s="46"/>
      <c r="CJ12" s="46"/>
      <c r="CK12" s="46"/>
      <c r="CL12" s="46"/>
      <c r="CM12" s="46"/>
      <c r="CN12" s="46"/>
      <c r="CO12" s="46"/>
      <c r="CP12" s="46"/>
      <c r="CQ12" s="46"/>
      <c r="CR12" s="46"/>
      <c r="CS12" s="46"/>
      <c r="CT12" s="46"/>
      <c r="CU12" s="46"/>
      <c r="CV12" s="46"/>
      <c r="CW12" s="46"/>
      <c r="CX12" s="46"/>
      <c r="CY12" s="46"/>
      <c r="CZ12" s="46"/>
      <c r="DA12" s="46"/>
      <c r="DB12" s="46"/>
      <c r="DC12" s="46"/>
      <c r="DD12" s="46"/>
      <c r="DE12" s="46"/>
      <c r="DF12" s="46"/>
      <c r="DG12" s="46"/>
      <c r="DH12" s="46"/>
      <c r="DI12" s="46"/>
      <c r="DJ12" s="46"/>
      <c r="DK12" s="46"/>
      <c r="DL12" s="46"/>
      <c r="DM12" s="46"/>
      <c r="DN12" s="46"/>
      <c r="DO12" s="46"/>
      <c r="DP12" s="46"/>
      <c r="DQ12" s="46"/>
      <c r="DR12" s="46"/>
      <c r="DS12" s="46"/>
      <c r="DT12" s="46"/>
      <c r="DU12" s="46"/>
      <c r="DV12" s="46"/>
      <c r="DW12" s="46"/>
      <c r="DX12" s="46"/>
      <c r="DY12" s="46"/>
      <c r="DZ12" s="46"/>
      <c r="EA12" s="46"/>
      <c r="EB12" s="46"/>
      <c r="EC12" s="46"/>
      <c r="ED12" s="46"/>
      <c r="EE12" s="46"/>
      <c r="EF12" s="46"/>
      <c r="EG12" s="46"/>
      <c r="EH12" s="46"/>
      <c r="EI12" s="46"/>
      <c r="EJ12" s="46"/>
      <c r="EK12" s="46"/>
      <c r="EL12" s="46"/>
      <c r="EM12" s="46"/>
      <c r="EN12" s="46"/>
      <c r="EO12" s="46"/>
      <c r="EP12" s="46"/>
      <c r="EQ12" s="46"/>
      <c r="ER12" s="46"/>
      <c r="ES12" s="46"/>
      <c r="ET12" s="46"/>
      <c r="EU12" s="46"/>
      <c r="EV12" s="46"/>
      <c r="EW12" s="46"/>
      <c r="EX12" s="46"/>
      <c r="EY12" s="46"/>
      <c r="EZ12" s="46"/>
      <c r="FA12" s="46"/>
      <c r="FB12" s="46"/>
      <c r="FC12" s="46"/>
      <c r="FD12" s="46"/>
      <c r="FE12" s="46"/>
      <c r="FF12" s="46"/>
      <c r="FG12" s="46"/>
      <c r="FH12" s="46"/>
      <c r="FI12" s="46"/>
      <c r="FJ12" s="46"/>
      <c r="FK12" s="46"/>
      <c r="FL12" s="46"/>
      <c r="FM12" s="46"/>
      <c r="FN12" s="46"/>
      <c r="FO12" s="46"/>
      <c r="FP12" s="46"/>
      <c r="FQ12" s="46"/>
      <c r="FR12" s="46"/>
      <c r="FS12" s="46"/>
      <c r="FT12" s="46"/>
      <c r="FU12" s="46"/>
      <c r="FV12" s="46"/>
      <c r="FW12" s="46"/>
      <c r="FX12" s="46"/>
      <c r="FY12" s="46"/>
      <c r="FZ12" s="46"/>
      <c r="GA12" s="46"/>
      <c r="GB12" s="46"/>
      <c r="GC12" s="46"/>
      <c r="GD12" s="46"/>
      <c r="GE12" s="46"/>
      <c r="GF12" s="46"/>
      <c r="GG12" s="46"/>
      <c r="GH12" s="46"/>
      <c r="GI12" s="46"/>
      <c r="GJ12" s="46"/>
      <c r="GK12" s="46"/>
      <c r="GL12" s="46"/>
      <c r="GM12" s="46"/>
      <c r="GN12" s="46"/>
      <c r="GO12" s="46"/>
      <c r="GP12" s="46"/>
      <c r="GQ12" s="46"/>
      <c r="GR12" s="46"/>
      <c r="GS12" s="46"/>
      <c r="GT12" s="46"/>
      <c r="GU12" s="46"/>
      <c r="GV12" s="46"/>
      <c r="GW12" s="46"/>
      <c r="GX12" s="46"/>
      <c r="GY12" s="46"/>
      <c r="GZ12" s="46"/>
      <c r="HA12" s="46"/>
      <c r="HB12" s="46"/>
      <c r="HC12" s="46"/>
      <c r="HD12" s="46"/>
      <c r="HE12" s="46"/>
      <c r="HF12" s="46"/>
      <c r="HG12" s="46"/>
      <c r="HH12" s="46"/>
      <c r="HI12" s="46"/>
      <c r="HJ12" s="46"/>
      <c r="HK12" s="46"/>
      <c r="HL12" s="46"/>
      <c r="HM12" s="46"/>
      <c r="HN12" s="46"/>
      <c r="HO12" s="46"/>
      <c r="HP12" s="46"/>
      <c r="HQ12" s="46"/>
      <c r="HR12" s="46"/>
      <c r="HS12" s="46"/>
      <c r="HT12" s="46"/>
      <c r="HU12" s="46"/>
      <c r="HV12" s="46"/>
      <c r="HW12" s="46"/>
      <c r="HX12" s="46"/>
      <c r="HY12" s="46"/>
      <c r="HZ12" s="46"/>
      <c r="IA12" s="46"/>
      <c r="IB12" s="46"/>
      <c r="IC12" s="46"/>
      <c r="ID12" s="46"/>
      <c r="IE12" s="46"/>
      <c r="IF12" s="46"/>
      <c r="IG12" s="46"/>
      <c r="IH12" s="46"/>
      <c r="II12" s="46"/>
      <c r="IJ12" s="46"/>
      <c r="IK12" s="46"/>
      <c r="IL12" s="46"/>
      <c r="IM12" s="46"/>
      <c r="IN12" s="46"/>
      <c r="IO12" s="46"/>
      <c r="IP12" s="46"/>
      <c r="IQ12" s="46"/>
      <c r="IR12" s="46"/>
      <c r="IS12" s="46"/>
      <c r="IT12" s="46"/>
      <c r="IU12" s="46"/>
      <c r="IV12" s="46"/>
      <c r="IW12" s="46"/>
      <c r="IX12" s="46"/>
      <c r="IY12" s="46"/>
      <c r="IZ12" s="46"/>
      <c r="JA12" s="46"/>
      <c r="JB12" s="46"/>
      <c r="JC12" s="46"/>
      <c r="JD12" s="46"/>
      <c r="JE12" s="46"/>
      <c r="JF12" s="46"/>
      <c r="JG12" s="46"/>
      <c r="JH12" s="46"/>
      <c r="JI12" s="46"/>
      <c r="JJ12" s="46"/>
      <c r="JK12" s="46"/>
      <c r="JL12" s="46"/>
      <c r="JM12" s="46"/>
      <c r="JN12" s="46"/>
      <c r="JO12" s="46"/>
      <c r="JP12" s="46"/>
      <c r="JQ12" s="46"/>
      <c r="JR12" s="46"/>
      <c r="JS12" s="46"/>
      <c r="JT12" s="46"/>
      <c r="JU12" s="46"/>
      <c r="JV12" s="46"/>
      <c r="JW12" s="46"/>
      <c r="JX12" s="46"/>
      <c r="JY12" s="46"/>
      <c r="JZ12" s="46"/>
      <c r="KA12" s="46"/>
      <c r="KB12" s="46"/>
      <c r="KC12" s="46"/>
      <c r="KD12" s="46"/>
      <c r="KE12" s="46"/>
      <c r="KF12" s="46"/>
    </row>
    <row r="13" spans="1:292" s="46" customFormat="1" ht="24.75" customHeight="1">
      <c r="A13" s="50">
        <v>9</v>
      </c>
      <c r="B13" s="39" t="s">
        <v>117</v>
      </c>
      <c r="C13" s="40">
        <v>43816</v>
      </c>
      <c r="D13" s="51" t="s">
        <v>118</v>
      </c>
      <c r="E13" s="52" t="s">
        <v>19</v>
      </c>
      <c r="F13" s="52">
        <v>129</v>
      </c>
      <c r="G13" s="42" t="s">
        <v>157</v>
      </c>
      <c r="H13" s="42" t="s">
        <v>26</v>
      </c>
      <c r="I13" s="96" t="s">
        <v>122</v>
      </c>
      <c r="J13" s="52" t="s">
        <v>75</v>
      </c>
      <c r="K13" s="53">
        <v>1</v>
      </c>
      <c r="L13" s="65">
        <v>18</v>
      </c>
      <c r="M13" s="86">
        <v>390</v>
      </c>
      <c r="N13" s="77" t="s">
        <v>194</v>
      </c>
      <c r="O13" s="47" t="s">
        <v>91</v>
      </c>
      <c r="P13" s="101" t="s">
        <v>231</v>
      </c>
      <c r="Q13" s="55"/>
    </row>
    <row r="14" spans="1:292" s="78" customFormat="1" ht="24.75" customHeight="1">
      <c r="A14" s="50">
        <v>10</v>
      </c>
      <c r="B14" s="39" t="s">
        <v>117</v>
      </c>
      <c r="C14" s="40">
        <v>43816</v>
      </c>
      <c r="D14" s="51" t="s">
        <v>118</v>
      </c>
      <c r="E14" s="52" t="s">
        <v>19</v>
      </c>
      <c r="F14" s="52">
        <v>269</v>
      </c>
      <c r="G14" s="42" t="s">
        <v>158</v>
      </c>
      <c r="H14" s="42" t="s">
        <v>42</v>
      </c>
      <c r="I14" s="96" t="s">
        <v>122</v>
      </c>
      <c r="J14" s="52" t="s">
        <v>90</v>
      </c>
      <c r="K14" s="53">
        <v>1</v>
      </c>
      <c r="L14" s="65">
        <v>4</v>
      </c>
      <c r="M14" s="86">
        <v>82</v>
      </c>
      <c r="N14" s="54" t="s">
        <v>195</v>
      </c>
      <c r="O14" s="47" t="s">
        <v>91</v>
      </c>
      <c r="P14" s="101" t="s">
        <v>231</v>
      </c>
      <c r="Q14" s="55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6"/>
      <c r="CA14" s="46"/>
      <c r="CB14" s="46"/>
      <c r="CC14" s="46"/>
      <c r="CD14" s="46"/>
      <c r="CE14" s="46"/>
      <c r="CF14" s="46"/>
      <c r="CG14" s="46"/>
      <c r="CH14" s="46"/>
      <c r="CI14" s="46"/>
      <c r="CJ14" s="46"/>
      <c r="CK14" s="46"/>
      <c r="CL14" s="46"/>
      <c r="CM14" s="46"/>
      <c r="CN14" s="46"/>
      <c r="CO14" s="46"/>
      <c r="CP14" s="46"/>
      <c r="CQ14" s="46"/>
      <c r="CR14" s="46"/>
      <c r="CS14" s="46"/>
      <c r="CT14" s="46"/>
      <c r="CU14" s="46"/>
      <c r="CV14" s="46"/>
      <c r="CW14" s="46"/>
      <c r="CX14" s="46"/>
      <c r="CY14" s="46"/>
      <c r="CZ14" s="46"/>
      <c r="DA14" s="46"/>
      <c r="DB14" s="46"/>
      <c r="DC14" s="46"/>
      <c r="DD14" s="46"/>
      <c r="DE14" s="46"/>
      <c r="DF14" s="46"/>
      <c r="DG14" s="46"/>
      <c r="DH14" s="46"/>
      <c r="DI14" s="46"/>
      <c r="DJ14" s="46"/>
      <c r="DK14" s="46"/>
      <c r="DL14" s="46"/>
      <c r="DM14" s="46"/>
      <c r="DN14" s="46"/>
      <c r="DO14" s="46"/>
      <c r="DP14" s="46"/>
      <c r="DQ14" s="46"/>
      <c r="DR14" s="46"/>
      <c r="DS14" s="46"/>
      <c r="DT14" s="46"/>
      <c r="DU14" s="46"/>
      <c r="DV14" s="46"/>
      <c r="DW14" s="46"/>
      <c r="DX14" s="46"/>
      <c r="DY14" s="46"/>
      <c r="DZ14" s="46"/>
      <c r="EA14" s="46"/>
      <c r="EB14" s="46"/>
      <c r="EC14" s="46"/>
      <c r="ED14" s="46"/>
      <c r="EE14" s="46"/>
      <c r="EF14" s="46"/>
      <c r="EG14" s="46"/>
      <c r="EH14" s="46"/>
      <c r="EI14" s="46"/>
      <c r="EJ14" s="46"/>
      <c r="EK14" s="46"/>
      <c r="EL14" s="46"/>
      <c r="EM14" s="46"/>
      <c r="EN14" s="46"/>
      <c r="EO14" s="46"/>
      <c r="EP14" s="46"/>
      <c r="EQ14" s="46"/>
      <c r="ER14" s="46"/>
      <c r="ES14" s="46"/>
      <c r="ET14" s="46"/>
      <c r="EU14" s="46"/>
      <c r="EV14" s="46"/>
      <c r="EW14" s="46"/>
      <c r="EX14" s="46"/>
      <c r="EY14" s="46"/>
      <c r="EZ14" s="46"/>
      <c r="FA14" s="46"/>
      <c r="FB14" s="46"/>
      <c r="FC14" s="46"/>
      <c r="FD14" s="46"/>
      <c r="FE14" s="46"/>
      <c r="FF14" s="46"/>
      <c r="FG14" s="46"/>
      <c r="FH14" s="46"/>
      <c r="FI14" s="46"/>
      <c r="FJ14" s="46"/>
      <c r="FK14" s="46"/>
      <c r="FL14" s="46"/>
      <c r="FM14" s="46"/>
      <c r="FN14" s="46"/>
      <c r="FO14" s="46"/>
      <c r="FP14" s="46"/>
      <c r="FQ14" s="46"/>
      <c r="FR14" s="46"/>
      <c r="FS14" s="46"/>
      <c r="FT14" s="46"/>
      <c r="FU14" s="46"/>
      <c r="FV14" s="46"/>
      <c r="FW14" s="46"/>
      <c r="FX14" s="46"/>
      <c r="FY14" s="46"/>
      <c r="FZ14" s="46"/>
      <c r="GA14" s="46"/>
      <c r="GB14" s="46"/>
      <c r="GC14" s="46"/>
      <c r="GD14" s="46"/>
      <c r="GE14" s="46"/>
      <c r="GF14" s="46"/>
      <c r="GG14" s="46"/>
      <c r="GH14" s="46"/>
      <c r="GI14" s="46"/>
      <c r="GJ14" s="46"/>
      <c r="GK14" s="46"/>
      <c r="GL14" s="46"/>
      <c r="GM14" s="46"/>
      <c r="GN14" s="46"/>
      <c r="GO14" s="46"/>
      <c r="GP14" s="46"/>
      <c r="GQ14" s="46"/>
      <c r="GR14" s="46"/>
      <c r="GS14" s="46"/>
      <c r="GT14" s="46"/>
      <c r="GU14" s="46"/>
      <c r="GV14" s="46"/>
      <c r="GW14" s="46"/>
      <c r="GX14" s="46"/>
      <c r="GY14" s="46"/>
      <c r="GZ14" s="46"/>
      <c r="HA14" s="46"/>
      <c r="HB14" s="46"/>
      <c r="HC14" s="46"/>
      <c r="HD14" s="46"/>
      <c r="HE14" s="46"/>
      <c r="HF14" s="46"/>
      <c r="HG14" s="46"/>
      <c r="HH14" s="46"/>
      <c r="HI14" s="46"/>
      <c r="HJ14" s="46"/>
      <c r="HK14" s="46"/>
      <c r="HL14" s="46"/>
      <c r="HM14" s="46"/>
      <c r="HN14" s="46"/>
      <c r="HO14" s="46"/>
      <c r="HP14" s="46"/>
      <c r="HQ14" s="46"/>
      <c r="HR14" s="46"/>
      <c r="HS14" s="46"/>
      <c r="HT14" s="46"/>
      <c r="HU14" s="46"/>
      <c r="HV14" s="46"/>
      <c r="HW14" s="46"/>
      <c r="HX14" s="46"/>
      <c r="HY14" s="46"/>
      <c r="HZ14" s="46"/>
      <c r="IA14" s="46"/>
      <c r="IB14" s="46"/>
      <c r="IC14" s="46"/>
      <c r="ID14" s="46"/>
      <c r="IE14" s="46"/>
      <c r="IF14" s="46"/>
      <c r="IG14" s="46"/>
      <c r="IH14" s="46"/>
      <c r="II14" s="46"/>
      <c r="IJ14" s="46"/>
      <c r="IK14" s="46"/>
      <c r="IL14" s="46"/>
      <c r="IM14" s="46"/>
      <c r="IN14" s="46"/>
      <c r="IO14" s="46"/>
      <c r="IP14" s="46"/>
      <c r="IQ14" s="46"/>
      <c r="IR14" s="46"/>
      <c r="IS14" s="46"/>
      <c r="IT14" s="46"/>
      <c r="IU14" s="46"/>
      <c r="IV14" s="46"/>
      <c r="IW14" s="46"/>
      <c r="IX14" s="46"/>
      <c r="IY14" s="46"/>
      <c r="IZ14" s="46"/>
      <c r="JA14" s="46"/>
      <c r="JB14" s="46"/>
      <c r="JC14" s="46"/>
      <c r="JD14" s="46"/>
      <c r="JE14" s="46"/>
      <c r="JF14" s="46"/>
      <c r="JG14" s="46"/>
      <c r="JH14" s="46"/>
      <c r="JI14" s="46"/>
      <c r="JJ14" s="46"/>
      <c r="JK14" s="46"/>
      <c r="JL14" s="46"/>
      <c r="JM14" s="46"/>
      <c r="JN14" s="46"/>
      <c r="JO14" s="46"/>
      <c r="JP14" s="46"/>
      <c r="JQ14" s="46"/>
      <c r="JR14" s="46"/>
      <c r="JS14" s="46"/>
      <c r="JT14" s="46"/>
      <c r="JU14" s="46"/>
      <c r="JV14" s="46"/>
      <c r="JW14" s="46"/>
      <c r="JX14" s="46"/>
      <c r="JY14" s="46"/>
      <c r="JZ14" s="46"/>
      <c r="KA14" s="46"/>
      <c r="KB14" s="46"/>
      <c r="KC14" s="46"/>
      <c r="KD14" s="46"/>
      <c r="KE14" s="46"/>
      <c r="KF14" s="46"/>
    </row>
    <row r="15" spans="1:292" s="56" customFormat="1" ht="24.75" customHeight="1">
      <c r="A15" s="50">
        <v>11</v>
      </c>
      <c r="B15" s="39" t="s">
        <v>117</v>
      </c>
      <c r="C15" s="40">
        <v>43816</v>
      </c>
      <c r="D15" s="51" t="s">
        <v>118</v>
      </c>
      <c r="E15" s="52" t="s">
        <v>19</v>
      </c>
      <c r="F15" s="52">
        <v>330</v>
      </c>
      <c r="G15" s="42" t="s">
        <v>159</v>
      </c>
      <c r="H15" s="42" t="s">
        <v>98</v>
      </c>
      <c r="I15" s="96" t="s">
        <v>186</v>
      </c>
      <c r="J15" s="52" t="s">
        <v>108</v>
      </c>
      <c r="K15" s="53">
        <v>1</v>
      </c>
      <c r="L15" s="65">
        <v>2</v>
      </c>
      <c r="M15" s="86">
        <v>37</v>
      </c>
      <c r="N15" s="54">
        <v>401</v>
      </c>
      <c r="O15" s="47" t="s">
        <v>91</v>
      </c>
      <c r="P15" s="109" t="s">
        <v>238</v>
      </c>
      <c r="Q15" s="55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46"/>
      <c r="BX15" s="46"/>
      <c r="BY15" s="46"/>
      <c r="BZ15" s="46"/>
      <c r="CA15" s="46"/>
      <c r="CB15" s="46"/>
      <c r="CC15" s="46"/>
      <c r="CD15" s="46"/>
      <c r="CE15" s="46"/>
      <c r="CF15" s="46"/>
      <c r="CG15" s="46"/>
      <c r="CH15" s="46"/>
      <c r="CI15" s="46"/>
      <c r="CJ15" s="46"/>
      <c r="CK15" s="46"/>
      <c r="CL15" s="46"/>
      <c r="CM15" s="46"/>
      <c r="CN15" s="46"/>
      <c r="CO15" s="46"/>
      <c r="CP15" s="46"/>
      <c r="CQ15" s="46"/>
      <c r="CR15" s="46"/>
      <c r="CS15" s="46"/>
      <c r="CT15" s="46"/>
      <c r="CU15" s="46"/>
      <c r="CV15" s="46"/>
      <c r="CW15" s="46"/>
      <c r="CX15" s="46"/>
      <c r="CY15" s="46"/>
      <c r="CZ15" s="46"/>
      <c r="DA15" s="46"/>
      <c r="DB15" s="46"/>
      <c r="DC15" s="46"/>
      <c r="DD15" s="46"/>
      <c r="DE15" s="46"/>
      <c r="DF15" s="46"/>
      <c r="DG15" s="46"/>
      <c r="DH15" s="46"/>
      <c r="DI15" s="46"/>
      <c r="DJ15" s="46"/>
      <c r="DK15" s="46"/>
      <c r="DL15" s="46"/>
      <c r="DM15" s="46"/>
      <c r="DN15" s="46"/>
      <c r="DO15" s="46"/>
      <c r="DP15" s="46"/>
      <c r="DQ15" s="46"/>
      <c r="DR15" s="46"/>
      <c r="DS15" s="46"/>
      <c r="DT15" s="46"/>
      <c r="DU15" s="46"/>
      <c r="DV15" s="46"/>
      <c r="DW15" s="46"/>
      <c r="DX15" s="46"/>
      <c r="DY15" s="46"/>
      <c r="DZ15" s="46"/>
      <c r="EA15" s="46"/>
      <c r="EB15" s="46"/>
      <c r="EC15" s="46"/>
      <c r="ED15" s="46"/>
      <c r="EE15" s="46"/>
      <c r="EF15" s="46"/>
      <c r="EG15" s="46"/>
      <c r="EH15" s="46"/>
      <c r="EI15" s="46"/>
      <c r="EJ15" s="46"/>
      <c r="EK15" s="46"/>
      <c r="EL15" s="46"/>
      <c r="EM15" s="46"/>
      <c r="EN15" s="46"/>
      <c r="EO15" s="46"/>
      <c r="EP15" s="46"/>
      <c r="EQ15" s="46"/>
      <c r="ER15" s="46"/>
      <c r="ES15" s="46"/>
      <c r="ET15" s="46"/>
      <c r="EU15" s="46"/>
      <c r="EV15" s="46"/>
      <c r="EW15" s="46"/>
      <c r="EX15" s="46"/>
      <c r="EY15" s="46"/>
      <c r="EZ15" s="46"/>
      <c r="FA15" s="46"/>
      <c r="FB15" s="46"/>
      <c r="FC15" s="46"/>
      <c r="FD15" s="46"/>
      <c r="FE15" s="46"/>
      <c r="FF15" s="46"/>
      <c r="FG15" s="46"/>
      <c r="FH15" s="46"/>
      <c r="FI15" s="46"/>
      <c r="FJ15" s="46"/>
      <c r="FK15" s="46"/>
      <c r="FL15" s="46"/>
      <c r="FM15" s="46"/>
      <c r="FN15" s="46"/>
      <c r="FO15" s="46"/>
      <c r="FP15" s="46"/>
      <c r="FQ15" s="46"/>
      <c r="FR15" s="46"/>
      <c r="FS15" s="46"/>
      <c r="FT15" s="46"/>
      <c r="FU15" s="46"/>
      <c r="FV15" s="46"/>
      <c r="FW15" s="46"/>
      <c r="FX15" s="46"/>
      <c r="FY15" s="46"/>
      <c r="FZ15" s="46"/>
      <c r="GA15" s="46"/>
      <c r="GB15" s="46"/>
      <c r="GC15" s="46"/>
      <c r="GD15" s="46"/>
      <c r="GE15" s="46"/>
      <c r="GF15" s="46"/>
      <c r="GG15" s="46"/>
      <c r="GH15" s="46"/>
      <c r="GI15" s="46"/>
      <c r="GJ15" s="46"/>
      <c r="GK15" s="46"/>
      <c r="GL15" s="46"/>
      <c r="GM15" s="46"/>
      <c r="GN15" s="46"/>
      <c r="GO15" s="46"/>
      <c r="GP15" s="46"/>
      <c r="GQ15" s="46"/>
      <c r="GR15" s="46"/>
      <c r="GS15" s="46"/>
      <c r="GT15" s="46"/>
      <c r="GU15" s="46"/>
      <c r="GV15" s="46"/>
      <c r="GW15" s="46"/>
      <c r="GX15" s="46"/>
      <c r="GY15" s="46"/>
      <c r="GZ15" s="46"/>
      <c r="HA15" s="46"/>
      <c r="HB15" s="46"/>
      <c r="HC15" s="46"/>
      <c r="HD15" s="46"/>
      <c r="HE15" s="46"/>
      <c r="HF15" s="46"/>
      <c r="HG15" s="46"/>
      <c r="HH15" s="46"/>
      <c r="HI15" s="46"/>
      <c r="HJ15" s="46"/>
      <c r="HK15" s="46"/>
      <c r="HL15" s="46"/>
      <c r="HM15" s="46"/>
      <c r="HN15" s="46"/>
      <c r="HO15" s="46"/>
      <c r="HP15" s="46"/>
      <c r="HQ15" s="46"/>
      <c r="HR15" s="46"/>
      <c r="HS15" s="46"/>
      <c r="HT15" s="46"/>
      <c r="HU15" s="46"/>
      <c r="HV15" s="46"/>
      <c r="HW15" s="46"/>
      <c r="HX15" s="46"/>
      <c r="HY15" s="46"/>
      <c r="HZ15" s="46"/>
      <c r="IA15" s="46"/>
      <c r="IB15" s="46"/>
      <c r="IC15" s="46"/>
      <c r="ID15" s="46"/>
      <c r="IE15" s="46"/>
      <c r="IF15" s="46"/>
      <c r="IG15" s="46"/>
      <c r="IH15" s="46"/>
      <c r="II15" s="46"/>
      <c r="IJ15" s="46"/>
      <c r="IK15" s="46"/>
      <c r="IL15" s="46"/>
      <c r="IM15" s="46"/>
      <c r="IN15" s="46"/>
      <c r="IO15" s="46"/>
      <c r="IP15" s="46"/>
      <c r="IQ15" s="46"/>
      <c r="IR15" s="46"/>
      <c r="IS15" s="46"/>
      <c r="IT15" s="46"/>
      <c r="IU15" s="46"/>
      <c r="IV15" s="46"/>
      <c r="IW15" s="46"/>
      <c r="IX15" s="46"/>
      <c r="IY15" s="46"/>
      <c r="IZ15" s="46"/>
      <c r="JA15" s="46"/>
      <c r="JB15" s="46"/>
      <c r="JC15" s="46"/>
      <c r="JD15" s="46"/>
      <c r="JE15" s="46"/>
      <c r="JF15" s="46"/>
      <c r="JG15" s="46"/>
      <c r="JH15" s="46"/>
      <c r="JI15" s="46"/>
      <c r="JJ15" s="46"/>
      <c r="JK15" s="46"/>
      <c r="JL15" s="46"/>
      <c r="JM15" s="46"/>
      <c r="JN15" s="46"/>
      <c r="JO15" s="46"/>
      <c r="JP15" s="46"/>
      <c r="JQ15" s="46"/>
      <c r="JR15" s="46"/>
      <c r="JS15" s="46"/>
      <c r="JT15" s="46"/>
      <c r="JU15" s="46"/>
      <c r="JV15" s="46"/>
      <c r="JW15" s="46"/>
      <c r="JX15" s="46"/>
      <c r="JY15" s="46"/>
      <c r="JZ15" s="46"/>
      <c r="KA15" s="46"/>
      <c r="KB15" s="46"/>
      <c r="KC15" s="46"/>
      <c r="KD15" s="46"/>
      <c r="KE15" s="46"/>
      <c r="KF15" s="46"/>
    </row>
    <row r="16" spans="1:292" s="56" customFormat="1" ht="24.75" customHeight="1">
      <c r="A16" s="50">
        <v>12</v>
      </c>
      <c r="B16" s="48" t="s">
        <v>117</v>
      </c>
      <c r="C16" s="49">
        <v>43816</v>
      </c>
      <c r="D16" s="41" t="s">
        <v>124</v>
      </c>
      <c r="E16" s="42" t="s">
        <v>19</v>
      </c>
      <c r="F16" s="42">
        <v>102</v>
      </c>
      <c r="G16" s="42" t="s">
        <v>154</v>
      </c>
      <c r="H16" s="42" t="s">
        <v>44</v>
      </c>
      <c r="I16" s="96" t="s">
        <v>122</v>
      </c>
      <c r="J16" s="42" t="s">
        <v>60</v>
      </c>
      <c r="K16" s="53">
        <v>1</v>
      </c>
      <c r="L16" s="66">
        <v>2</v>
      </c>
      <c r="M16" s="88">
        <v>42</v>
      </c>
      <c r="N16" s="44">
        <v>401</v>
      </c>
      <c r="O16" s="47" t="s">
        <v>91</v>
      </c>
      <c r="P16" s="101" t="s">
        <v>231</v>
      </c>
      <c r="Q16" s="45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  <c r="BP16" s="46"/>
      <c r="BQ16" s="46"/>
      <c r="BR16" s="46"/>
      <c r="BS16" s="46"/>
      <c r="BT16" s="46"/>
      <c r="BU16" s="46"/>
      <c r="BV16" s="46"/>
      <c r="BW16" s="46"/>
      <c r="BX16" s="46"/>
      <c r="BY16" s="46"/>
      <c r="BZ16" s="46"/>
      <c r="CA16" s="46"/>
      <c r="CB16" s="46"/>
      <c r="CC16" s="46"/>
      <c r="CD16" s="46"/>
      <c r="CE16" s="46"/>
      <c r="CF16" s="46"/>
      <c r="CG16" s="46"/>
      <c r="CH16" s="46"/>
      <c r="CI16" s="46"/>
      <c r="CJ16" s="46"/>
      <c r="CK16" s="46"/>
      <c r="CL16" s="46"/>
      <c r="CM16" s="46"/>
      <c r="CN16" s="46"/>
      <c r="CO16" s="46"/>
      <c r="CP16" s="46"/>
      <c r="CQ16" s="46"/>
      <c r="CR16" s="46"/>
      <c r="CS16" s="46"/>
      <c r="CT16" s="46"/>
      <c r="CU16" s="46"/>
      <c r="CV16" s="46"/>
      <c r="CW16" s="46"/>
      <c r="CX16" s="46"/>
      <c r="CY16" s="46"/>
      <c r="CZ16" s="46"/>
      <c r="DA16" s="46"/>
      <c r="DB16" s="46"/>
      <c r="DC16" s="46"/>
      <c r="DD16" s="46"/>
      <c r="DE16" s="46"/>
      <c r="DF16" s="46"/>
      <c r="DG16" s="46"/>
      <c r="DH16" s="46"/>
      <c r="DI16" s="46"/>
      <c r="DJ16" s="46"/>
      <c r="DK16" s="46"/>
      <c r="DL16" s="46"/>
      <c r="DM16" s="46"/>
      <c r="DN16" s="46"/>
      <c r="DO16" s="46"/>
      <c r="DP16" s="46"/>
      <c r="DQ16" s="46"/>
      <c r="DR16" s="46"/>
      <c r="DS16" s="46"/>
      <c r="DT16" s="46"/>
      <c r="DU16" s="46"/>
      <c r="DV16" s="46"/>
      <c r="DW16" s="46"/>
      <c r="DX16" s="46"/>
      <c r="DY16" s="46"/>
      <c r="DZ16" s="46"/>
      <c r="EA16" s="46"/>
      <c r="EB16" s="46"/>
      <c r="EC16" s="46"/>
      <c r="ED16" s="46"/>
      <c r="EE16" s="46"/>
      <c r="EF16" s="46"/>
      <c r="EG16" s="46"/>
      <c r="EH16" s="46"/>
      <c r="EI16" s="46"/>
      <c r="EJ16" s="46"/>
      <c r="EK16" s="46"/>
      <c r="EL16" s="46"/>
      <c r="EM16" s="46"/>
      <c r="EN16" s="46"/>
      <c r="EO16" s="46"/>
      <c r="EP16" s="46"/>
      <c r="EQ16" s="46"/>
      <c r="ER16" s="46"/>
      <c r="ES16" s="46"/>
      <c r="ET16" s="46"/>
      <c r="EU16" s="46"/>
      <c r="EV16" s="46"/>
      <c r="EW16" s="46"/>
      <c r="EX16" s="46"/>
      <c r="EY16" s="46"/>
      <c r="EZ16" s="46"/>
      <c r="FA16" s="46"/>
      <c r="FB16" s="46"/>
      <c r="FC16" s="46"/>
      <c r="FD16" s="46"/>
      <c r="FE16" s="46"/>
      <c r="FF16" s="46"/>
      <c r="FG16" s="46"/>
      <c r="FH16" s="46"/>
      <c r="FI16" s="46"/>
      <c r="FJ16" s="46"/>
      <c r="FK16" s="46"/>
      <c r="FL16" s="46"/>
      <c r="FM16" s="46"/>
      <c r="FN16" s="46"/>
      <c r="FO16" s="46"/>
      <c r="FP16" s="46"/>
      <c r="FQ16" s="46"/>
      <c r="FR16" s="46"/>
      <c r="FS16" s="46"/>
      <c r="FT16" s="46"/>
      <c r="FU16" s="46"/>
      <c r="FV16" s="46"/>
      <c r="FW16" s="46"/>
      <c r="FX16" s="46"/>
      <c r="FY16" s="46"/>
      <c r="FZ16" s="46"/>
      <c r="GA16" s="46"/>
      <c r="GB16" s="46"/>
      <c r="GC16" s="46"/>
      <c r="GD16" s="46"/>
      <c r="GE16" s="46"/>
      <c r="GF16" s="46"/>
      <c r="GG16" s="46"/>
      <c r="GH16" s="46"/>
      <c r="GI16" s="46"/>
      <c r="GJ16" s="46"/>
      <c r="GK16" s="46"/>
      <c r="GL16" s="46"/>
      <c r="GM16" s="46"/>
      <c r="GN16" s="46"/>
      <c r="GO16" s="46"/>
      <c r="GP16" s="46"/>
      <c r="GQ16" s="46"/>
      <c r="GR16" s="46"/>
      <c r="GS16" s="46"/>
      <c r="GT16" s="46"/>
      <c r="GU16" s="46"/>
      <c r="GV16" s="46"/>
      <c r="GW16" s="46"/>
      <c r="GX16" s="46"/>
      <c r="GY16" s="46"/>
      <c r="GZ16" s="46"/>
      <c r="HA16" s="46"/>
      <c r="HB16" s="46"/>
      <c r="HC16" s="46"/>
      <c r="HD16" s="46"/>
      <c r="HE16" s="46"/>
      <c r="HF16" s="46"/>
      <c r="HG16" s="46"/>
      <c r="HH16" s="46"/>
      <c r="HI16" s="46"/>
      <c r="HJ16" s="46"/>
      <c r="HK16" s="46"/>
      <c r="HL16" s="46"/>
      <c r="HM16" s="46"/>
      <c r="HN16" s="46"/>
      <c r="HO16" s="46"/>
      <c r="HP16" s="46"/>
      <c r="HQ16" s="46"/>
      <c r="HR16" s="46"/>
      <c r="HS16" s="46"/>
      <c r="HT16" s="46"/>
      <c r="HU16" s="46"/>
      <c r="HV16" s="46"/>
      <c r="HW16" s="46"/>
      <c r="HX16" s="46"/>
      <c r="HY16" s="46"/>
      <c r="HZ16" s="46"/>
      <c r="IA16" s="46"/>
      <c r="IB16" s="46"/>
      <c r="IC16" s="46"/>
      <c r="ID16" s="46"/>
      <c r="IE16" s="46"/>
      <c r="IF16" s="46"/>
      <c r="IG16" s="46"/>
      <c r="IH16" s="46"/>
      <c r="II16" s="46"/>
      <c r="IJ16" s="46"/>
      <c r="IK16" s="46"/>
      <c r="IL16" s="46"/>
      <c r="IM16" s="46"/>
      <c r="IN16" s="46"/>
      <c r="IO16" s="46"/>
      <c r="IP16" s="46"/>
      <c r="IQ16" s="46"/>
      <c r="IR16" s="46"/>
      <c r="IS16" s="46"/>
      <c r="IT16" s="46"/>
      <c r="IU16" s="46"/>
      <c r="IV16" s="46"/>
      <c r="IW16" s="46"/>
      <c r="IX16" s="46"/>
      <c r="IY16" s="46"/>
      <c r="IZ16" s="46"/>
      <c r="JA16" s="46"/>
      <c r="JB16" s="46"/>
      <c r="JC16" s="46"/>
      <c r="JD16" s="46"/>
      <c r="JE16" s="46"/>
      <c r="JF16" s="46"/>
      <c r="JG16" s="46"/>
      <c r="JH16" s="46"/>
      <c r="JI16" s="46"/>
      <c r="JJ16" s="46"/>
      <c r="JK16" s="46"/>
      <c r="JL16" s="46"/>
      <c r="JM16" s="46"/>
      <c r="JN16" s="46"/>
      <c r="JO16" s="46"/>
      <c r="JP16" s="46"/>
      <c r="JQ16" s="46"/>
      <c r="JR16" s="46"/>
      <c r="JS16" s="46"/>
      <c r="JT16" s="46"/>
      <c r="JU16" s="46"/>
      <c r="JV16" s="46"/>
      <c r="JW16" s="46"/>
      <c r="JX16" s="46"/>
      <c r="JY16" s="46"/>
      <c r="JZ16" s="46"/>
      <c r="KA16" s="46"/>
      <c r="KB16" s="46"/>
      <c r="KC16" s="46"/>
      <c r="KD16" s="46"/>
      <c r="KE16" s="46"/>
      <c r="KF16" s="46"/>
    </row>
    <row r="17" spans="1:292" s="56" customFormat="1" ht="24.75" customHeight="1">
      <c r="A17" s="50">
        <v>13</v>
      </c>
      <c r="B17" s="39" t="s">
        <v>117</v>
      </c>
      <c r="C17" s="40">
        <v>43816</v>
      </c>
      <c r="D17" s="51" t="s">
        <v>120</v>
      </c>
      <c r="E17" s="52" t="s">
        <v>19</v>
      </c>
      <c r="F17" s="52">
        <v>266</v>
      </c>
      <c r="G17" s="42" t="s">
        <v>156</v>
      </c>
      <c r="H17" s="42" t="s">
        <v>39</v>
      </c>
      <c r="I17" s="96" t="s">
        <v>185</v>
      </c>
      <c r="J17" s="52" t="s">
        <v>87</v>
      </c>
      <c r="K17" s="53">
        <v>1</v>
      </c>
      <c r="L17" s="65">
        <v>1</v>
      </c>
      <c r="M17" s="86">
        <v>42</v>
      </c>
      <c r="N17" s="77" t="s">
        <v>219</v>
      </c>
      <c r="O17" s="47" t="s">
        <v>43</v>
      </c>
      <c r="P17" s="101" t="s">
        <v>231</v>
      </c>
      <c r="Q17" s="55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  <c r="BP17" s="46"/>
      <c r="BQ17" s="46"/>
      <c r="BR17" s="46"/>
      <c r="BS17" s="46"/>
      <c r="BT17" s="46"/>
      <c r="BU17" s="46"/>
      <c r="BV17" s="46"/>
      <c r="BW17" s="46"/>
      <c r="BX17" s="46"/>
      <c r="BY17" s="46"/>
      <c r="BZ17" s="46"/>
      <c r="CA17" s="46"/>
      <c r="CB17" s="46"/>
      <c r="CC17" s="46"/>
      <c r="CD17" s="46"/>
      <c r="CE17" s="46"/>
      <c r="CF17" s="46"/>
      <c r="CG17" s="46"/>
      <c r="CH17" s="46"/>
      <c r="CI17" s="46"/>
      <c r="CJ17" s="46"/>
      <c r="CK17" s="46"/>
      <c r="CL17" s="46"/>
      <c r="CM17" s="46"/>
      <c r="CN17" s="46"/>
      <c r="CO17" s="46"/>
      <c r="CP17" s="46"/>
      <c r="CQ17" s="46"/>
      <c r="CR17" s="46"/>
      <c r="CS17" s="46"/>
      <c r="CT17" s="46"/>
      <c r="CU17" s="46"/>
      <c r="CV17" s="46"/>
      <c r="CW17" s="46"/>
      <c r="CX17" s="46"/>
      <c r="CY17" s="46"/>
      <c r="CZ17" s="46"/>
      <c r="DA17" s="46"/>
      <c r="DB17" s="46"/>
      <c r="DC17" s="46"/>
      <c r="DD17" s="46"/>
      <c r="DE17" s="46"/>
      <c r="DF17" s="46"/>
      <c r="DG17" s="46"/>
      <c r="DH17" s="46"/>
      <c r="DI17" s="46"/>
      <c r="DJ17" s="46"/>
      <c r="DK17" s="46"/>
      <c r="DL17" s="46"/>
      <c r="DM17" s="46"/>
      <c r="DN17" s="46"/>
      <c r="DO17" s="46"/>
      <c r="DP17" s="46"/>
      <c r="DQ17" s="46"/>
      <c r="DR17" s="46"/>
      <c r="DS17" s="46"/>
      <c r="DT17" s="46"/>
      <c r="DU17" s="46"/>
      <c r="DV17" s="46"/>
      <c r="DW17" s="46"/>
      <c r="DX17" s="46"/>
      <c r="DY17" s="46"/>
      <c r="DZ17" s="46"/>
      <c r="EA17" s="46"/>
      <c r="EB17" s="46"/>
      <c r="EC17" s="46"/>
      <c r="ED17" s="46"/>
      <c r="EE17" s="46"/>
      <c r="EF17" s="46"/>
      <c r="EG17" s="46"/>
      <c r="EH17" s="46"/>
      <c r="EI17" s="46"/>
      <c r="EJ17" s="46"/>
      <c r="EK17" s="46"/>
      <c r="EL17" s="46"/>
      <c r="EM17" s="46"/>
      <c r="EN17" s="46"/>
      <c r="EO17" s="46"/>
      <c r="EP17" s="46"/>
      <c r="EQ17" s="46"/>
      <c r="ER17" s="46"/>
      <c r="ES17" s="46"/>
      <c r="ET17" s="46"/>
      <c r="EU17" s="46"/>
      <c r="EV17" s="46"/>
      <c r="EW17" s="46"/>
      <c r="EX17" s="46"/>
      <c r="EY17" s="46"/>
      <c r="EZ17" s="46"/>
      <c r="FA17" s="46"/>
      <c r="FB17" s="46"/>
      <c r="FC17" s="46"/>
      <c r="FD17" s="46"/>
      <c r="FE17" s="46"/>
      <c r="FF17" s="46"/>
      <c r="FG17" s="46"/>
      <c r="FH17" s="46"/>
      <c r="FI17" s="46"/>
      <c r="FJ17" s="46"/>
      <c r="FK17" s="46"/>
      <c r="FL17" s="46"/>
      <c r="FM17" s="46"/>
      <c r="FN17" s="46"/>
      <c r="FO17" s="46"/>
      <c r="FP17" s="46"/>
      <c r="FQ17" s="46"/>
      <c r="FR17" s="46"/>
      <c r="FS17" s="46"/>
      <c r="FT17" s="46"/>
      <c r="FU17" s="46"/>
      <c r="FV17" s="46"/>
      <c r="FW17" s="46"/>
      <c r="FX17" s="46"/>
      <c r="FY17" s="46"/>
      <c r="FZ17" s="46"/>
      <c r="GA17" s="46"/>
      <c r="GB17" s="46"/>
      <c r="GC17" s="46"/>
      <c r="GD17" s="46"/>
      <c r="GE17" s="46"/>
      <c r="GF17" s="46"/>
      <c r="GG17" s="46"/>
      <c r="GH17" s="46"/>
      <c r="GI17" s="46"/>
      <c r="GJ17" s="46"/>
      <c r="GK17" s="46"/>
      <c r="GL17" s="46"/>
      <c r="GM17" s="46"/>
      <c r="GN17" s="46"/>
      <c r="GO17" s="46"/>
      <c r="GP17" s="46"/>
      <c r="GQ17" s="46"/>
      <c r="GR17" s="46"/>
      <c r="GS17" s="46"/>
      <c r="GT17" s="46"/>
      <c r="GU17" s="46"/>
      <c r="GV17" s="46"/>
      <c r="GW17" s="46"/>
      <c r="GX17" s="46"/>
      <c r="GY17" s="46"/>
      <c r="GZ17" s="46"/>
      <c r="HA17" s="46"/>
      <c r="HB17" s="46"/>
      <c r="HC17" s="46"/>
      <c r="HD17" s="46"/>
      <c r="HE17" s="46"/>
      <c r="HF17" s="46"/>
      <c r="HG17" s="46"/>
      <c r="HH17" s="46"/>
      <c r="HI17" s="46"/>
      <c r="HJ17" s="46"/>
      <c r="HK17" s="46"/>
      <c r="HL17" s="46"/>
      <c r="HM17" s="46"/>
      <c r="HN17" s="46"/>
      <c r="HO17" s="46"/>
      <c r="HP17" s="46"/>
      <c r="HQ17" s="46"/>
      <c r="HR17" s="46"/>
      <c r="HS17" s="46"/>
      <c r="HT17" s="46"/>
      <c r="HU17" s="46"/>
      <c r="HV17" s="46"/>
      <c r="HW17" s="46"/>
      <c r="HX17" s="46"/>
      <c r="HY17" s="46"/>
      <c r="HZ17" s="46"/>
      <c r="IA17" s="46"/>
      <c r="IB17" s="46"/>
      <c r="IC17" s="46"/>
      <c r="ID17" s="46"/>
      <c r="IE17" s="46"/>
      <c r="IF17" s="46"/>
      <c r="IG17" s="46"/>
      <c r="IH17" s="46"/>
      <c r="II17" s="46"/>
      <c r="IJ17" s="46"/>
      <c r="IK17" s="46"/>
      <c r="IL17" s="46"/>
      <c r="IM17" s="46"/>
      <c r="IN17" s="46"/>
      <c r="IO17" s="46"/>
      <c r="IP17" s="46"/>
      <c r="IQ17" s="46"/>
      <c r="IR17" s="46"/>
      <c r="IS17" s="46"/>
      <c r="IT17" s="46"/>
      <c r="IU17" s="46"/>
      <c r="IV17" s="46"/>
      <c r="IW17" s="46"/>
      <c r="IX17" s="46"/>
      <c r="IY17" s="46"/>
      <c r="IZ17" s="46"/>
      <c r="JA17" s="46"/>
      <c r="JB17" s="46"/>
      <c r="JC17" s="46"/>
      <c r="JD17" s="46"/>
      <c r="JE17" s="46"/>
      <c r="JF17" s="46"/>
      <c r="JG17" s="46"/>
      <c r="JH17" s="46"/>
      <c r="JI17" s="46"/>
      <c r="JJ17" s="46"/>
      <c r="JK17" s="46"/>
      <c r="JL17" s="46"/>
      <c r="JM17" s="46"/>
      <c r="JN17" s="46"/>
      <c r="JO17" s="46"/>
      <c r="JP17" s="46"/>
      <c r="JQ17" s="46"/>
      <c r="JR17" s="46"/>
      <c r="JS17" s="46"/>
      <c r="JT17" s="46"/>
      <c r="JU17" s="46"/>
      <c r="JV17" s="46"/>
      <c r="JW17" s="46"/>
      <c r="JX17" s="46"/>
      <c r="JY17" s="46"/>
      <c r="JZ17" s="46"/>
      <c r="KA17" s="46"/>
      <c r="KB17" s="46"/>
      <c r="KC17" s="46"/>
      <c r="KD17" s="46"/>
      <c r="KE17" s="46"/>
      <c r="KF17" s="46"/>
    </row>
    <row r="18" spans="1:292" s="56" customFormat="1" ht="24.75" customHeight="1">
      <c r="A18" s="50">
        <v>14</v>
      </c>
      <c r="B18" s="39" t="s">
        <v>117</v>
      </c>
      <c r="C18" s="40">
        <v>43816</v>
      </c>
      <c r="D18" s="51" t="s">
        <v>120</v>
      </c>
      <c r="E18" s="52" t="s">
        <v>19</v>
      </c>
      <c r="F18" s="52">
        <v>166</v>
      </c>
      <c r="G18" s="42" t="s">
        <v>155</v>
      </c>
      <c r="H18" s="42" t="s">
        <v>27</v>
      </c>
      <c r="I18" s="96" t="s">
        <v>185</v>
      </c>
      <c r="J18" s="52" t="s">
        <v>133</v>
      </c>
      <c r="K18" s="53">
        <v>1</v>
      </c>
      <c r="L18" s="65">
        <v>7</v>
      </c>
      <c r="M18" s="86">
        <v>282</v>
      </c>
      <c r="N18" s="77" t="s">
        <v>221</v>
      </c>
      <c r="O18" s="47" t="s">
        <v>43</v>
      </c>
      <c r="P18" s="101" t="s">
        <v>231</v>
      </c>
      <c r="Q18" s="55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  <c r="BP18" s="46"/>
      <c r="BQ18" s="46"/>
      <c r="BR18" s="46"/>
      <c r="BS18" s="46"/>
      <c r="BT18" s="46"/>
      <c r="BU18" s="46"/>
      <c r="BV18" s="46"/>
      <c r="BW18" s="46"/>
      <c r="BX18" s="46"/>
      <c r="BY18" s="46"/>
      <c r="BZ18" s="46"/>
      <c r="CA18" s="46"/>
      <c r="CB18" s="46"/>
      <c r="CC18" s="46"/>
      <c r="CD18" s="46"/>
      <c r="CE18" s="46"/>
      <c r="CF18" s="46"/>
      <c r="CG18" s="46"/>
      <c r="CH18" s="46"/>
      <c r="CI18" s="46"/>
      <c r="CJ18" s="46"/>
      <c r="CK18" s="46"/>
      <c r="CL18" s="46"/>
      <c r="CM18" s="46"/>
      <c r="CN18" s="46"/>
      <c r="CO18" s="46"/>
      <c r="CP18" s="46"/>
      <c r="CQ18" s="46"/>
      <c r="CR18" s="46"/>
      <c r="CS18" s="46"/>
      <c r="CT18" s="46"/>
      <c r="CU18" s="46"/>
      <c r="CV18" s="46"/>
      <c r="CW18" s="46"/>
      <c r="CX18" s="46"/>
      <c r="CY18" s="46"/>
      <c r="CZ18" s="46"/>
      <c r="DA18" s="46"/>
      <c r="DB18" s="46"/>
      <c r="DC18" s="46"/>
      <c r="DD18" s="46"/>
      <c r="DE18" s="46"/>
      <c r="DF18" s="46"/>
      <c r="DG18" s="46"/>
      <c r="DH18" s="46"/>
      <c r="DI18" s="46"/>
      <c r="DJ18" s="46"/>
      <c r="DK18" s="46"/>
      <c r="DL18" s="46"/>
      <c r="DM18" s="46"/>
      <c r="DN18" s="46"/>
      <c r="DO18" s="46"/>
      <c r="DP18" s="46"/>
      <c r="DQ18" s="46"/>
      <c r="DR18" s="46"/>
      <c r="DS18" s="46"/>
      <c r="DT18" s="46"/>
      <c r="DU18" s="46"/>
      <c r="DV18" s="46"/>
      <c r="DW18" s="46"/>
      <c r="DX18" s="46"/>
      <c r="DY18" s="46"/>
      <c r="DZ18" s="46"/>
      <c r="EA18" s="46"/>
      <c r="EB18" s="46"/>
      <c r="EC18" s="46"/>
      <c r="ED18" s="46"/>
      <c r="EE18" s="46"/>
      <c r="EF18" s="46"/>
      <c r="EG18" s="46"/>
      <c r="EH18" s="46"/>
      <c r="EI18" s="46"/>
      <c r="EJ18" s="46"/>
      <c r="EK18" s="46"/>
      <c r="EL18" s="46"/>
      <c r="EM18" s="46"/>
      <c r="EN18" s="46"/>
      <c r="EO18" s="46"/>
      <c r="EP18" s="46"/>
      <c r="EQ18" s="46"/>
      <c r="ER18" s="46"/>
      <c r="ES18" s="46"/>
      <c r="ET18" s="46"/>
      <c r="EU18" s="46"/>
      <c r="EV18" s="46"/>
      <c r="EW18" s="46"/>
      <c r="EX18" s="46"/>
      <c r="EY18" s="46"/>
      <c r="EZ18" s="46"/>
      <c r="FA18" s="46"/>
      <c r="FB18" s="46"/>
      <c r="FC18" s="46"/>
      <c r="FD18" s="46"/>
      <c r="FE18" s="46"/>
      <c r="FF18" s="46"/>
      <c r="FG18" s="46"/>
      <c r="FH18" s="46"/>
      <c r="FI18" s="46"/>
      <c r="FJ18" s="46"/>
      <c r="FK18" s="46"/>
      <c r="FL18" s="46"/>
      <c r="FM18" s="46"/>
      <c r="FN18" s="46"/>
      <c r="FO18" s="46"/>
      <c r="FP18" s="46"/>
      <c r="FQ18" s="46"/>
      <c r="FR18" s="46"/>
      <c r="FS18" s="46"/>
      <c r="FT18" s="46"/>
      <c r="FU18" s="46"/>
      <c r="FV18" s="46"/>
      <c r="FW18" s="46"/>
      <c r="FX18" s="46"/>
      <c r="FY18" s="46"/>
      <c r="FZ18" s="46"/>
      <c r="GA18" s="46"/>
      <c r="GB18" s="46"/>
      <c r="GC18" s="46"/>
      <c r="GD18" s="46"/>
      <c r="GE18" s="46"/>
      <c r="GF18" s="46"/>
      <c r="GG18" s="46"/>
      <c r="GH18" s="46"/>
      <c r="GI18" s="46"/>
      <c r="GJ18" s="46"/>
      <c r="GK18" s="46"/>
      <c r="GL18" s="46"/>
      <c r="GM18" s="46"/>
      <c r="GN18" s="46"/>
      <c r="GO18" s="46"/>
      <c r="GP18" s="46"/>
      <c r="GQ18" s="46"/>
      <c r="GR18" s="46"/>
      <c r="GS18" s="46"/>
      <c r="GT18" s="46"/>
      <c r="GU18" s="46"/>
      <c r="GV18" s="46"/>
      <c r="GW18" s="46"/>
      <c r="GX18" s="46"/>
      <c r="GY18" s="46"/>
      <c r="GZ18" s="46"/>
      <c r="HA18" s="46"/>
      <c r="HB18" s="46"/>
      <c r="HC18" s="46"/>
      <c r="HD18" s="46"/>
      <c r="HE18" s="46"/>
      <c r="HF18" s="46"/>
      <c r="HG18" s="46"/>
      <c r="HH18" s="46"/>
      <c r="HI18" s="46"/>
      <c r="HJ18" s="46"/>
      <c r="HK18" s="46"/>
      <c r="HL18" s="46"/>
      <c r="HM18" s="46"/>
      <c r="HN18" s="46"/>
      <c r="HO18" s="46"/>
      <c r="HP18" s="46"/>
      <c r="HQ18" s="46"/>
      <c r="HR18" s="46"/>
      <c r="HS18" s="46"/>
      <c r="HT18" s="46"/>
      <c r="HU18" s="46"/>
      <c r="HV18" s="46"/>
      <c r="HW18" s="46"/>
      <c r="HX18" s="46"/>
      <c r="HY18" s="46"/>
      <c r="HZ18" s="46"/>
      <c r="IA18" s="46"/>
      <c r="IB18" s="46"/>
      <c r="IC18" s="46"/>
      <c r="ID18" s="46"/>
      <c r="IE18" s="46"/>
      <c r="IF18" s="46"/>
      <c r="IG18" s="46"/>
      <c r="IH18" s="46"/>
      <c r="II18" s="46"/>
      <c r="IJ18" s="46"/>
      <c r="IK18" s="46"/>
      <c r="IL18" s="46"/>
      <c r="IM18" s="46"/>
      <c r="IN18" s="46"/>
      <c r="IO18" s="46"/>
      <c r="IP18" s="46"/>
      <c r="IQ18" s="46"/>
      <c r="IR18" s="46"/>
      <c r="IS18" s="46"/>
      <c r="IT18" s="46"/>
      <c r="IU18" s="46"/>
      <c r="IV18" s="46"/>
      <c r="IW18" s="46"/>
      <c r="IX18" s="46"/>
      <c r="IY18" s="46"/>
      <c r="IZ18" s="46"/>
      <c r="JA18" s="46"/>
      <c r="JB18" s="46"/>
      <c r="JC18" s="46"/>
      <c r="JD18" s="46"/>
      <c r="JE18" s="46"/>
      <c r="JF18" s="46"/>
      <c r="JG18" s="46"/>
      <c r="JH18" s="46"/>
      <c r="JI18" s="46"/>
      <c r="JJ18" s="46"/>
      <c r="JK18" s="46"/>
      <c r="JL18" s="46"/>
      <c r="JM18" s="46"/>
      <c r="JN18" s="46"/>
      <c r="JO18" s="46"/>
      <c r="JP18" s="46"/>
      <c r="JQ18" s="46"/>
      <c r="JR18" s="46"/>
      <c r="JS18" s="46"/>
      <c r="JT18" s="46"/>
      <c r="JU18" s="46"/>
      <c r="JV18" s="46"/>
      <c r="JW18" s="46"/>
      <c r="JX18" s="46"/>
      <c r="JY18" s="46"/>
      <c r="JZ18" s="46"/>
      <c r="KA18" s="46"/>
      <c r="KB18" s="46"/>
      <c r="KC18" s="46"/>
      <c r="KD18" s="46"/>
      <c r="KE18" s="46"/>
      <c r="KF18" s="46"/>
    </row>
    <row r="19" spans="1:292" s="46" customFormat="1" ht="24.75" customHeight="1">
      <c r="A19" s="50">
        <v>15</v>
      </c>
      <c r="B19" s="39" t="s">
        <v>117</v>
      </c>
      <c r="C19" s="40">
        <v>43816</v>
      </c>
      <c r="D19" s="41" t="s">
        <v>120</v>
      </c>
      <c r="E19" s="42" t="s">
        <v>19</v>
      </c>
      <c r="F19" s="42">
        <v>228</v>
      </c>
      <c r="G19" s="42" t="s">
        <v>165</v>
      </c>
      <c r="H19" s="42" t="s">
        <v>37</v>
      </c>
      <c r="I19" s="96" t="s">
        <v>186</v>
      </c>
      <c r="J19" s="42" t="s">
        <v>85</v>
      </c>
      <c r="K19" s="53">
        <v>1</v>
      </c>
      <c r="L19" s="66">
        <v>10</v>
      </c>
      <c r="M19" s="88">
        <v>199</v>
      </c>
      <c r="N19" s="77" t="s">
        <v>196</v>
      </c>
      <c r="O19" s="47" t="s">
        <v>91</v>
      </c>
      <c r="P19" s="103" t="s">
        <v>231</v>
      </c>
      <c r="Q19" s="45"/>
    </row>
    <row r="20" spans="1:292" s="46" customFormat="1" ht="24.75" customHeight="1">
      <c r="A20" s="50">
        <v>16</v>
      </c>
      <c r="B20" s="48" t="s">
        <v>121</v>
      </c>
      <c r="C20" s="49">
        <v>43817</v>
      </c>
      <c r="D20" s="41" t="s">
        <v>114</v>
      </c>
      <c r="E20" s="43" t="s">
        <v>19</v>
      </c>
      <c r="F20" s="43">
        <v>169</v>
      </c>
      <c r="G20" s="43" t="s">
        <v>161</v>
      </c>
      <c r="H20" s="43" t="s">
        <v>30</v>
      </c>
      <c r="I20" s="96" t="s">
        <v>122</v>
      </c>
      <c r="J20" s="42" t="s">
        <v>78</v>
      </c>
      <c r="K20" s="53">
        <v>1</v>
      </c>
      <c r="L20" s="66">
        <v>28</v>
      </c>
      <c r="M20" s="89">
        <v>654</v>
      </c>
      <c r="N20" s="75" t="s">
        <v>197</v>
      </c>
      <c r="O20" s="47" t="s">
        <v>192</v>
      </c>
      <c r="P20" s="103" t="s">
        <v>231</v>
      </c>
      <c r="Q20" s="45"/>
    </row>
    <row r="21" spans="1:292" s="56" customFormat="1" ht="24.75" customHeight="1">
      <c r="A21" s="50">
        <v>17</v>
      </c>
      <c r="B21" s="39" t="s">
        <v>121</v>
      </c>
      <c r="C21" s="40">
        <v>43817</v>
      </c>
      <c r="D21" s="51" t="s">
        <v>115</v>
      </c>
      <c r="E21" s="52" t="s">
        <v>19</v>
      </c>
      <c r="F21" s="52">
        <v>126</v>
      </c>
      <c r="G21" s="42" t="s">
        <v>147</v>
      </c>
      <c r="H21" s="42" t="s">
        <v>61</v>
      </c>
      <c r="I21" s="96" t="s">
        <v>185</v>
      </c>
      <c r="J21" s="52" t="s">
        <v>184</v>
      </c>
      <c r="K21" s="53">
        <v>1</v>
      </c>
      <c r="L21" s="65">
        <v>8</v>
      </c>
      <c r="M21" s="85">
        <v>341</v>
      </c>
      <c r="N21" s="90" t="s">
        <v>218</v>
      </c>
      <c r="O21" s="104" t="s">
        <v>43</v>
      </c>
      <c r="P21" s="101" t="s">
        <v>231</v>
      </c>
      <c r="Q21" s="55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6"/>
      <c r="BV21" s="46"/>
      <c r="BW21" s="46"/>
      <c r="BX21" s="46"/>
      <c r="BY21" s="46"/>
      <c r="BZ21" s="46"/>
      <c r="CA21" s="46"/>
      <c r="CB21" s="46"/>
      <c r="CC21" s="46"/>
      <c r="CD21" s="46"/>
      <c r="CE21" s="46"/>
      <c r="CF21" s="46"/>
      <c r="CG21" s="46"/>
      <c r="CH21" s="46"/>
      <c r="CI21" s="46"/>
      <c r="CJ21" s="46"/>
      <c r="CK21" s="46"/>
      <c r="CL21" s="46"/>
      <c r="CM21" s="46"/>
      <c r="CN21" s="46"/>
      <c r="CO21" s="46"/>
      <c r="CP21" s="46"/>
      <c r="CQ21" s="46"/>
      <c r="CR21" s="46"/>
      <c r="CS21" s="46"/>
      <c r="CT21" s="46"/>
      <c r="CU21" s="46"/>
      <c r="CV21" s="46"/>
      <c r="CW21" s="46"/>
      <c r="CX21" s="46"/>
      <c r="CY21" s="46"/>
      <c r="CZ21" s="46"/>
      <c r="DA21" s="46"/>
      <c r="DB21" s="46"/>
      <c r="DC21" s="46"/>
      <c r="DD21" s="46"/>
      <c r="DE21" s="46"/>
      <c r="DF21" s="46"/>
      <c r="DG21" s="46"/>
      <c r="DH21" s="46"/>
      <c r="DI21" s="46"/>
      <c r="DJ21" s="46"/>
      <c r="DK21" s="46"/>
      <c r="DL21" s="46"/>
      <c r="DM21" s="46"/>
      <c r="DN21" s="46"/>
      <c r="DO21" s="46"/>
      <c r="DP21" s="46"/>
      <c r="DQ21" s="46"/>
      <c r="DR21" s="46"/>
      <c r="DS21" s="46"/>
      <c r="DT21" s="46"/>
      <c r="DU21" s="46"/>
      <c r="DV21" s="46"/>
      <c r="DW21" s="46"/>
      <c r="DX21" s="46"/>
      <c r="DY21" s="46"/>
      <c r="DZ21" s="46"/>
      <c r="EA21" s="46"/>
      <c r="EB21" s="46"/>
      <c r="EC21" s="46"/>
      <c r="ED21" s="46"/>
      <c r="EE21" s="46"/>
      <c r="EF21" s="46"/>
      <c r="EG21" s="46"/>
      <c r="EH21" s="46"/>
      <c r="EI21" s="46"/>
      <c r="EJ21" s="46"/>
      <c r="EK21" s="46"/>
      <c r="EL21" s="46"/>
      <c r="EM21" s="46"/>
      <c r="EN21" s="46"/>
      <c r="EO21" s="46"/>
      <c r="EP21" s="46"/>
      <c r="EQ21" s="46"/>
      <c r="ER21" s="46"/>
      <c r="ES21" s="46"/>
      <c r="ET21" s="46"/>
      <c r="EU21" s="46"/>
      <c r="EV21" s="46"/>
      <c r="EW21" s="46"/>
      <c r="EX21" s="46"/>
      <c r="EY21" s="46"/>
      <c r="EZ21" s="46"/>
      <c r="FA21" s="46"/>
      <c r="FB21" s="46"/>
      <c r="FC21" s="46"/>
      <c r="FD21" s="46"/>
      <c r="FE21" s="46"/>
      <c r="FF21" s="46"/>
      <c r="FG21" s="46"/>
      <c r="FH21" s="46"/>
      <c r="FI21" s="46"/>
      <c r="FJ21" s="46"/>
      <c r="FK21" s="46"/>
      <c r="FL21" s="46"/>
      <c r="FM21" s="46"/>
      <c r="FN21" s="46"/>
      <c r="FO21" s="46"/>
      <c r="FP21" s="46"/>
      <c r="FQ21" s="46"/>
      <c r="FR21" s="46"/>
      <c r="FS21" s="46"/>
      <c r="FT21" s="46"/>
      <c r="FU21" s="46"/>
      <c r="FV21" s="46"/>
      <c r="FW21" s="46"/>
      <c r="FX21" s="46"/>
      <c r="FY21" s="46"/>
      <c r="FZ21" s="46"/>
      <c r="GA21" s="46"/>
      <c r="GB21" s="46"/>
      <c r="GC21" s="46"/>
      <c r="GD21" s="46"/>
      <c r="GE21" s="46"/>
      <c r="GF21" s="46"/>
      <c r="GG21" s="46"/>
      <c r="GH21" s="46"/>
      <c r="GI21" s="46"/>
      <c r="GJ21" s="46"/>
      <c r="GK21" s="46"/>
      <c r="GL21" s="46"/>
      <c r="GM21" s="46"/>
      <c r="GN21" s="46"/>
      <c r="GO21" s="46"/>
      <c r="GP21" s="46"/>
      <c r="GQ21" s="46"/>
      <c r="GR21" s="46"/>
      <c r="GS21" s="46"/>
      <c r="GT21" s="46"/>
      <c r="GU21" s="46"/>
      <c r="GV21" s="46"/>
      <c r="GW21" s="46"/>
      <c r="GX21" s="46"/>
      <c r="GY21" s="46"/>
      <c r="GZ21" s="46"/>
      <c r="HA21" s="46"/>
      <c r="HB21" s="46"/>
      <c r="HC21" s="46"/>
      <c r="HD21" s="46"/>
      <c r="HE21" s="46"/>
      <c r="HF21" s="46"/>
      <c r="HG21" s="46"/>
      <c r="HH21" s="46"/>
      <c r="HI21" s="46"/>
      <c r="HJ21" s="46"/>
      <c r="HK21" s="46"/>
      <c r="HL21" s="46"/>
      <c r="HM21" s="46"/>
      <c r="HN21" s="46"/>
      <c r="HO21" s="46"/>
      <c r="HP21" s="46"/>
      <c r="HQ21" s="46"/>
      <c r="HR21" s="46"/>
      <c r="HS21" s="46"/>
      <c r="HT21" s="46"/>
      <c r="HU21" s="46"/>
      <c r="HV21" s="46"/>
      <c r="HW21" s="46"/>
      <c r="HX21" s="46"/>
      <c r="HY21" s="46"/>
      <c r="HZ21" s="46"/>
      <c r="IA21" s="46"/>
      <c r="IB21" s="46"/>
      <c r="IC21" s="46"/>
      <c r="ID21" s="46"/>
      <c r="IE21" s="46"/>
      <c r="IF21" s="46"/>
      <c r="IG21" s="46"/>
      <c r="IH21" s="46"/>
      <c r="II21" s="46"/>
      <c r="IJ21" s="46"/>
      <c r="IK21" s="46"/>
      <c r="IL21" s="46"/>
      <c r="IM21" s="46"/>
      <c r="IN21" s="46"/>
      <c r="IO21" s="46"/>
      <c r="IP21" s="46"/>
      <c r="IQ21" s="46"/>
      <c r="IR21" s="46"/>
      <c r="IS21" s="46"/>
      <c r="IT21" s="46"/>
      <c r="IU21" s="46"/>
      <c r="IV21" s="46"/>
      <c r="IW21" s="46"/>
      <c r="IX21" s="46"/>
      <c r="IY21" s="46"/>
      <c r="IZ21" s="46"/>
      <c r="JA21" s="46"/>
      <c r="JB21" s="46"/>
      <c r="JC21" s="46"/>
      <c r="JD21" s="46"/>
      <c r="JE21" s="46"/>
      <c r="JF21" s="46"/>
      <c r="JG21" s="46"/>
      <c r="JH21" s="46"/>
      <c r="JI21" s="46"/>
      <c r="JJ21" s="46"/>
      <c r="JK21" s="46"/>
      <c r="JL21" s="46"/>
      <c r="JM21" s="46"/>
      <c r="JN21" s="46"/>
      <c r="JO21" s="46"/>
      <c r="JP21" s="46"/>
      <c r="JQ21" s="46"/>
      <c r="JR21" s="46"/>
      <c r="JS21" s="46"/>
      <c r="JT21" s="46"/>
      <c r="JU21" s="46"/>
      <c r="JV21" s="46"/>
      <c r="JW21" s="46"/>
      <c r="JX21" s="46"/>
      <c r="JY21" s="46"/>
      <c r="JZ21" s="46"/>
      <c r="KA21" s="46"/>
      <c r="KB21" s="46"/>
      <c r="KC21" s="46"/>
      <c r="KD21" s="46"/>
      <c r="KE21" s="46"/>
      <c r="KF21" s="46"/>
    </row>
    <row r="22" spans="1:292" s="56" customFormat="1" ht="24.75" customHeight="1">
      <c r="A22" s="50">
        <v>18</v>
      </c>
      <c r="B22" s="39" t="s">
        <v>121</v>
      </c>
      <c r="C22" s="40">
        <v>43817</v>
      </c>
      <c r="D22" s="51" t="s">
        <v>116</v>
      </c>
      <c r="E22" s="47" t="s">
        <v>19</v>
      </c>
      <c r="F22" s="47">
        <v>128</v>
      </c>
      <c r="G22" s="43" t="s">
        <v>160</v>
      </c>
      <c r="H22" s="43" t="s">
        <v>25</v>
      </c>
      <c r="I22" s="96" t="s">
        <v>186</v>
      </c>
      <c r="J22" s="52" t="s">
        <v>72</v>
      </c>
      <c r="K22" s="53">
        <v>1</v>
      </c>
      <c r="L22" s="65">
        <v>24</v>
      </c>
      <c r="M22" s="85">
        <v>499</v>
      </c>
      <c r="N22" s="91" t="s">
        <v>198</v>
      </c>
      <c r="O22" s="105" t="s">
        <v>192</v>
      </c>
      <c r="P22" s="101" t="s">
        <v>231</v>
      </c>
      <c r="Q22" s="55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  <c r="BP22" s="46"/>
      <c r="BQ22" s="46"/>
      <c r="BR22" s="46"/>
      <c r="BS22" s="46"/>
      <c r="BT22" s="46"/>
      <c r="BU22" s="46"/>
      <c r="BV22" s="46"/>
      <c r="BW22" s="46"/>
      <c r="BX22" s="46"/>
      <c r="BY22" s="46"/>
      <c r="BZ22" s="46"/>
      <c r="CA22" s="46"/>
      <c r="CB22" s="46"/>
      <c r="CC22" s="46"/>
      <c r="CD22" s="46"/>
      <c r="CE22" s="46"/>
      <c r="CF22" s="46"/>
      <c r="CG22" s="46"/>
      <c r="CH22" s="46"/>
      <c r="CI22" s="46"/>
      <c r="CJ22" s="46"/>
      <c r="CK22" s="46"/>
      <c r="CL22" s="46"/>
      <c r="CM22" s="46"/>
      <c r="CN22" s="46"/>
      <c r="CO22" s="46"/>
      <c r="CP22" s="46"/>
      <c r="CQ22" s="46"/>
      <c r="CR22" s="46"/>
      <c r="CS22" s="46"/>
      <c r="CT22" s="46"/>
      <c r="CU22" s="46"/>
      <c r="CV22" s="46"/>
      <c r="CW22" s="46"/>
      <c r="CX22" s="46"/>
      <c r="CY22" s="46"/>
      <c r="CZ22" s="46"/>
      <c r="DA22" s="46"/>
      <c r="DB22" s="46"/>
      <c r="DC22" s="46"/>
      <c r="DD22" s="46"/>
      <c r="DE22" s="46"/>
      <c r="DF22" s="46"/>
      <c r="DG22" s="46"/>
      <c r="DH22" s="46"/>
      <c r="DI22" s="46"/>
      <c r="DJ22" s="46"/>
      <c r="DK22" s="46"/>
      <c r="DL22" s="46"/>
      <c r="DM22" s="46"/>
      <c r="DN22" s="46"/>
      <c r="DO22" s="46"/>
      <c r="DP22" s="46"/>
      <c r="DQ22" s="46"/>
      <c r="DR22" s="46"/>
      <c r="DS22" s="46"/>
      <c r="DT22" s="46"/>
      <c r="DU22" s="46"/>
      <c r="DV22" s="46"/>
      <c r="DW22" s="46"/>
      <c r="DX22" s="46"/>
      <c r="DY22" s="46"/>
      <c r="DZ22" s="46"/>
      <c r="EA22" s="46"/>
      <c r="EB22" s="46"/>
      <c r="EC22" s="46"/>
      <c r="ED22" s="46"/>
      <c r="EE22" s="46"/>
      <c r="EF22" s="46"/>
      <c r="EG22" s="46"/>
      <c r="EH22" s="46"/>
      <c r="EI22" s="46"/>
      <c r="EJ22" s="46"/>
      <c r="EK22" s="46"/>
      <c r="EL22" s="46"/>
      <c r="EM22" s="46"/>
      <c r="EN22" s="46"/>
      <c r="EO22" s="46"/>
      <c r="EP22" s="46"/>
      <c r="EQ22" s="46"/>
      <c r="ER22" s="46"/>
      <c r="ES22" s="46"/>
      <c r="ET22" s="46"/>
      <c r="EU22" s="46"/>
      <c r="EV22" s="46"/>
      <c r="EW22" s="46"/>
      <c r="EX22" s="46"/>
      <c r="EY22" s="46"/>
      <c r="EZ22" s="46"/>
      <c r="FA22" s="46"/>
      <c r="FB22" s="46"/>
      <c r="FC22" s="46"/>
      <c r="FD22" s="46"/>
      <c r="FE22" s="46"/>
      <c r="FF22" s="46"/>
      <c r="FG22" s="46"/>
      <c r="FH22" s="46"/>
      <c r="FI22" s="46"/>
      <c r="FJ22" s="46"/>
      <c r="FK22" s="46"/>
      <c r="FL22" s="46"/>
      <c r="FM22" s="46"/>
      <c r="FN22" s="46"/>
      <c r="FO22" s="46"/>
      <c r="FP22" s="46"/>
      <c r="FQ22" s="46"/>
      <c r="FR22" s="46"/>
      <c r="FS22" s="46"/>
      <c r="FT22" s="46"/>
      <c r="FU22" s="46"/>
      <c r="FV22" s="46"/>
      <c r="FW22" s="46"/>
      <c r="FX22" s="46"/>
      <c r="FY22" s="46"/>
      <c r="FZ22" s="46"/>
      <c r="GA22" s="46"/>
      <c r="GB22" s="46"/>
      <c r="GC22" s="46"/>
      <c r="GD22" s="46"/>
      <c r="GE22" s="46"/>
      <c r="GF22" s="46"/>
      <c r="GG22" s="46"/>
      <c r="GH22" s="46"/>
      <c r="GI22" s="46"/>
      <c r="GJ22" s="46"/>
      <c r="GK22" s="46"/>
      <c r="GL22" s="46"/>
      <c r="GM22" s="46"/>
      <c r="GN22" s="46"/>
      <c r="GO22" s="46"/>
      <c r="GP22" s="46"/>
      <c r="GQ22" s="46"/>
      <c r="GR22" s="46"/>
      <c r="GS22" s="46"/>
      <c r="GT22" s="46"/>
      <c r="GU22" s="46"/>
      <c r="GV22" s="46"/>
      <c r="GW22" s="46"/>
      <c r="GX22" s="46"/>
      <c r="GY22" s="46"/>
      <c r="GZ22" s="46"/>
      <c r="HA22" s="46"/>
      <c r="HB22" s="46"/>
      <c r="HC22" s="46"/>
      <c r="HD22" s="46"/>
      <c r="HE22" s="46"/>
      <c r="HF22" s="46"/>
      <c r="HG22" s="46"/>
      <c r="HH22" s="46"/>
      <c r="HI22" s="46"/>
      <c r="HJ22" s="46"/>
      <c r="HK22" s="46"/>
      <c r="HL22" s="46"/>
      <c r="HM22" s="46"/>
      <c r="HN22" s="46"/>
      <c r="HO22" s="46"/>
      <c r="HP22" s="46"/>
      <c r="HQ22" s="46"/>
      <c r="HR22" s="46"/>
      <c r="HS22" s="46"/>
      <c r="HT22" s="46"/>
      <c r="HU22" s="46"/>
      <c r="HV22" s="46"/>
      <c r="HW22" s="46"/>
      <c r="HX22" s="46"/>
      <c r="HY22" s="46"/>
      <c r="HZ22" s="46"/>
      <c r="IA22" s="46"/>
      <c r="IB22" s="46"/>
      <c r="IC22" s="46"/>
      <c r="ID22" s="46"/>
      <c r="IE22" s="46"/>
      <c r="IF22" s="46"/>
      <c r="IG22" s="46"/>
      <c r="IH22" s="46"/>
      <c r="II22" s="46"/>
      <c r="IJ22" s="46"/>
      <c r="IK22" s="46"/>
      <c r="IL22" s="46"/>
      <c r="IM22" s="46"/>
      <c r="IN22" s="46"/>
      <c r="IO22" s="46"/>
      <c r="IP22" s="46"/>
      <c r="IQ22" s="46"/>
      <c r="IR22" s="46"/>
      <c r="IS22" s="46"/>
      <c r="IT22" s="46"/>
      <c r="IU22" s="46"/>
      <c r="IV22" s="46"/>
      <c r="IW22" s="46"/>
      <c r="IX22" s="46"/>
      <c r="IY22" s="46"/>
      <c r="IZ22" s="46"/>
      <c r="JA22" s="46"/>
      <c r="JB22" s="46"/>
      <c r="JC22" s="46"/>
      <c r="JD22" s="46"/>
      <c r="JE22" s="46"/>
      <c r="JF22" s="46"/>
      <c r="JG22" s="46"/>
      <c r="JH22" s="46"/>
      <c r="JI22" s="46"/>
      <c r="JJ22" s="46"/>
      <c r="JK22" s="46"/>
      <c r="JL22" s="46"/>
      <c r="JM22" s="46"/>
      <c r="JN22" s="46"/>
      <c r="JO22" s="46"/>
      <c r="JP22" s="46"/>
      <c r="JQ22" s="46"/>
      <c r="JR22" s="46"/>
      <c r="JS22" s="46"/>
      <c r="JT22" s="46"/>
      <c r="JU22" s="46"/>
      <c r="JV22" s="46"/>
      <c r="JW22" s="46"/>
      <c r="JX22" s="46"/>
      <c r="JY22" s="46"/>
      <c r="JZ22" s="46"/>
      <c r="KA22" s="46"/>
      <c r="KB22" s="46"/>
      <c r="KC22" s="46"/>
      <c r="KD22" s="46"/>
      <c r="KE22" s="46"/>
      <c r="KF22" s="46"/>
    </row>
    <row r="23" spans="1:292" s="56" customFormat="1" ht="24.75" customHeight="1">
      <c r="A23" s="50">
        <v>19</v>
      </c>
      <c r="B23" s="39" t="s">
        <v>121</v>
      </c>
      <c r="C23" s="40">
        <v>43817</v>
      </c>
      <c r="D23" s="51" t="s">
        <v>116</v>
      </c>
      <c r="E23" s="52" t="s">
        <v>19</v>
      </c>
      <c r="F23" s="52">
        <v>216</v>
      </c>
      <c r="G23" s="42" t="s">
        <v>146</v>
      </c>
      <c r="H23" s="42" t="s">
        <v>31</v>
      </c>
      <c r="I23" s="96" t="s">
        <v>185</v>
      </c>
      <c r="J23" s="42" t="s">
        <v>93</v>
      </c>
      <c r="K23" s="53">
        <v>1</v>
      </c>
      <c r="L23" s="65">
        <v>8</v>
      </c>
      <c r="M23" s="86">
        <v>327</v>
      </c>
      <c r="N23" s="77" t="s">
        <v>218</v>
      </c>
      <c r="O23" s="101" t="s">
        <v>43</v>
      </c>
      <c r="P23" s="101" t="s">
        <v>231</v>
      </c>
      <c r="Q23" s="55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6"/>
      <c r="BO23" s="46"/>
      <c r="BP23" s="46"/>
      <c r="BQ23" s="46"/>
      <c r="BR23" s="46"/>
      <c r="BS23" s="46"/>
      <c r="BT23" s="46"/>
      <c r="BU23" s="46"/>
      <c r="BV23" s="46"/>
      <c r="BW23" s="46"/>
      <c r="BX23" s="46"/>
      <c r="BY23" s="46"/>
      <c r="BZ23" s="46"/>
      <c r="CA23" s="46"/>
      <c r="CB23" s="46"/>
      <c r="CC23" s="46"/>
      <c r="CD23" s="46"/>
      <c r="CE23" s="46"/>
      <c r="CF23" s="46"/>
      <c r="CG23" s="46"/>
      <c r="CH23" s="46"/>
      <c r="CI23" s="46"/>
      <c r="CJ23" s="46"/>
      <c r="CK23" s="46"/>
      <c r="CL23" s="46"/>
      <c r="CM23" s="46"/>
      <c r="CN23" s="46"/>
      <c r="CO23" s="46"/>
      <c r="CP23" s="46"/>
      <c r="CQ23" s="46"/>
      <c r="CR23" s="46"/>
      <c r="CS23" s="46"/>
      <c r="CT23" s="46"/>
      <c r="CU23" s="46"/>
      <c r="CV23" s="46"/>
      <c r="CW23" s="46"/>
      <c r="CX23" s="46"/>
      <c r="CY23" s="46"/>
      <c r="CZ23" s="46"/>
      <c r="DA23" s="46"/>
      <c r="DB23" s="46"/>
      <c r="DC23" s="46"/>
      <c r="DD23" s="46"/>
      <c r="DE23" s="46"/>
      <c r="DF23" s="46"/>
      <c r="DG23" s="46"/>
      <c r="DH23" s="46"/>
      <c r="DI23" s="46"/>
      <c r="DJ23" s="46"/>
      <c r="DK23" s="46"/>
      <c r="DL23" s="46"/>
      <c r="DM23" s="46"/>
      <c r="DN23" s="46"/>
      <c r="DO23" s="46"/>
      <c r="DP23" s="46"/>
      <c r="DQ23" s="46"/>
      <c r="DR23" s="46"/>
      <c r="DS23" s="46"/>
      <c r="DT23" s="46"/>
      <c r="DU23" s="46"/>
      <c r="DV23" s="46"/>
      <c r="DW23" s="46"/>
      <c r="DX23" s="46"/>
      <c r="DY23" s="46"/>
      <c r="DZ23" s="46"/>
      <c r="EA23" s="46"/>
      <c r="EB23" s="46"/>
      <c r="EC23" s="46"/>
      <c r="ED23" s="46"/>
      <c r="EE23" s="46"/>
      <c r="EF23" s="46"/>
      <c r="EG23" s="46"/>
      <c r="EH23" s="46"/>
      <c r="EI23" s="46"/>
      <c r="EJ23" s="46"/>
      <c r="EK23" s="46"/>
      <c r="EL23" s="46"/>
      <c r="EM23" s="46"/>
      <c r="EN23" s="46"/>
      <c r="EO23" s="46"/>
      <c r="EP23" s="46"/>
      <c r="EQ23" s="46"/>
      <c r="ER23" s="46"/>
      <c r="ES23" s="46"/>
      <c r="ET23" s="46"/>
      <c r="EU23" s="46"/>
      <c r="EV23" s="46"/>
      <c r="EW23" s="46"/>
      <c r="EX23" s="46"/>
      <c r="EY23" s="46"/>
      <c r="EZ23" s="46"/>
      <c r="FA23" s="46"/>
      <c r="FB23" s="46"/>
      <c r="FC23" s="46"/>
      <c r="FD23" s="46"/>
      <c r="FE23" s="46"/>
      <c r="FF23" s="46"/>
      <c r="FG23" s="46"/>
      <c r="FH23" s="46"/>
      <c r="FI23" s="46"/>
      <c r="FJ23" s="46"/>
      <c r="FK23" s="46"/>
      <c r="FL23" s="46"/>
      <c r="FM23" s="46"/>
      <c r="FN23" s="46"/>
      <c r="FO23" s="46"/>
      <c r="FP23" s="46"/>
      <c r="FQ23" s="46"/>
      <c r="FR23" s="46"/>
      <c r="FS23" s="46"/>
      <c r="FT23" s="46"/>
      <c r="FU23" s="46"/>
      <c r="FV23" s="46"/>
      <c r="FW23" s="46"/>
      <c r="FX23" s="46"/>
      <c r="FY23" s="46"/>
      <c r="FZ23" s="46"/>
      <c r="GA23" s="46"/>
      <c r="GB23" s="46"/>
      <c r="GC23" s="46"/>
      <c r="GD23" s="46"/>
      <c r="GE23" s="46"/>
      <c r="GF23" s="46"/>
      <c r="GG23" s="46"/>
      <c r="GH23" s="46"/>
      <c r="GI23" s="46"/>
      <c r="GJ23" s="46"/>
      <c r="GK23" s="46"/>
      <c r="GL23" s="46"/>
      <c r="GM23" s="46"/>
      <c r="GN23" s="46"/>
      <c r="GO23" s="46"/>
      <c r="GP23" s="46"/>
      <c r="GQ23" s="46"/>
      <c r="GR23" s="46"/>
      <c r="GS23" s="46"/>
      <c r="GT23" s="46"/>
      <c r="GU23" s="46"/>
      <c r="GV23" s="46"/>
      <c r="GW23" s="46"/>
      <c r="GX23" s="46"/>
      <c r="GY23" s="46"/>
      <c r="GZ23" s="46"/>
      <c r="HA23" s="46"/>
      <c r="HB23" s="46"/>
      <c r="HC23" s="46"/>
      <c r="HD23" s="46"/>
      <c r="HE23" s="46"/>
      <c r="HF23" s="46"/>
      <c r="HG23" s="46"/>
      <c r="HH23" s="46"/>
      <c r="HI23" s="46"/>
      <c r="HJ23" s="46"/>
      <c r="HK23" s="46"/>
      <c r="HL23" s="46"/>
      <c r="HM23" s="46"/>
      <c r="HN23" s="46"/>
      <c r="HO23" s="46"/>
      <c r="HP23" s="46"/>
      <c r="HQ23" s="46"/>
      <c r="HR23" s="46"/>
      <c r="HS23" s="46"/>
      <c r="HT23" s="46"/>
      <c r="HU23" s="46"/>
      <c r="HV23" s="46"/>
      <c r="HW23" s="46"/>
      <c r="HX23" s="46"/>
      <c r="HY23" s="46"/>
      <c r="HZ23" s="46"/>
      <c r="IA23" s="46"/>
      <c r="IB23" s="46"/>
      <c r="IC23" s="46"/>
      <c r="ID23" s="46"/>
      <c r="IE23" s="46"/>
      <c r="IF23" s="46"/>
      <c r="IG23" s="46"/>
      <c r="IH23" s="46"/>
      <c r="II23" s="46"/>
      <c r="IJ23" s="46"/>
      <c r="IK23" s="46"/>
      <c r="IL23" s="46"/>
      <c r="IM23" s="46"/>
      <c r="IN23" s="46"/>
      <c r="IO23" s="46"/>
      <c r="IP23" s="46"/>
      <c r="IQ23" s="46"/>
      <c r="IR23" s="46"/>
      <c r="IS23" s="46"/>
      <c r="IT23" s="46"/>
      <c r="IU23" s="46"/>
      <c r="IV23" s="46"/>
      <c r="IW23" s="46"/>
      <c r="IX23" s="46"/>
      <c r="IY23" s="46"/>
      <c r="IZ23" s="46"/>
      <c r="JA23" s="46"/>
      <c r="JB23" s="46"/>
      <c r="JC23" s="46"/>
      <c r="JD23" s="46"/>
      <c r="JE23" s="46"/>
      <c r="JF23" s="46"/>
      <c r="JG23" s="46"/>
      <c r="JH23" s="46"/>
      <c r="JI23" s="46"/>
      <c r="JJ23" s="46"/>
      <c r="JK23" s="46"/>
      <c r="JL23" s="46"/>
      <c r="JM23" s="46"/>
      <c r="JN23" s="46"/>
      <c r="JO23" s="46"/>
      <c r="JP23" s="46"/>
      <c r="JQ23" s="46"/>
      <c r="JR23" s="46"/>
      <c r="JS23" s="46"/>
      <c r="JT23" s="46"/>
      <c r="JU23" s="46"/>
      <c r="JV23" s="46"/>
      <c r="JW23" s="46"/>
      <c r="JX23" s="46"/>
      <c r="JY23" s="46"/>
      <c r="JZ23" s="46"/>
      <c r="KA23" s="46"/>
      <c r="KB23" s="46"/>
      <c r="KC23" s="46"/>
      <c r="KD23" s="46"/>
      <c r="KE23" s="46"/>
      <c r="KF23" s="46"/>
    </row>
    <row r="24" spans="1:292" s="56" customFormat="1" ht="24.75" customHeight="1">
      <c r="A24" s="50">
        <v>20</v>
      </c>
      <c r="B24" s="39" t="s">
        <v>121</v>
      </c>
      <c r="C24" s="40">
        <v>43817</v>
      </c>
      <c r="D24" s="51" t="s">
        <v>118</v>
      </c>
      <c r="E24" s="47" t="s">
        <v>19</v>
      </c>
      <c r="F24" s="47">
        <v>219</v>
      </c>
      <c r="G24" s="43" t="s">
        <v>163</v>
      </c>
      <c r="H24" s="43" t="s">
        <v>34</v>
      </c>
      <c r="I24" s="96" t="s">
        <v>122</v>
      </c>
      <c r="J24" s="52" t="s">
        <v>82</v>
      </c>
      <c r="K24" s="53">
        <v>1</v>
      </c>
      <c r="L24" s="65">
        <v>18</v>
      </c>
      <c r="M24" s="85">
        <v>365</v>
      </c>
      <c r="N24" s="75" t="s">
        <v>199</v>
      </c>
      <c r="O24" s="47" t="s">
        <v>192</v>
      </c>
      <c r="P24" s="101" t="s">
        <v>231</v>
      </c>
      <c r="Q24" s="55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  <c r="BP24" s="46"/>
      <c r="BQ24" s="46"/>
      <c r="BR24" s="46"/>
      <c r="BS24" s="46"/>
      <c r="BT24" s="46"/>
      <c r="BU24" s="46"/>
      <c r="BV24" s="46"/>
      <c r="BW24" s="46"/>
      <c r="BX24" s="46"/>
      <c r="BY24" s="46"/>
      <c r="BZ24" s="46"/>
      <c r="CA24" s="46"/>
      <c r="CB24" s="46"/>
      <c r="CC24" s="46"/>
      <c r="CD24" s="46"/>
      <c r="CE24" s="46"/>
      <c r="CF24" s="46"/>
      <c r="CG24" s="46"/>
      <c r="CH24" s="46"/>
      <c r="CI24" s="46"/>
      <c r="CJ24" s="46"/>
      <c r="CK24" s="46"/>
      <c r="CL24" s="46"/>
      <c r="CM24" s="46"/>
      <c r="CN24" s="46"/>
      <c r="CO24" s="46"/>
      <c r="CP24" s="46"/>
      <c r="CQ24" s="46"/>
      <c r="CR24" s="46"/>
      <c r="CS24" s="46"/>
      <c r="CT24" s="46"/>
      <c r="CU24" s="46"/>
      <c r="CV24" s="46"/>
      <c r="CW24" s="46"/>
      <c r="CX24" s="46"/>
      <c r="CY24" s="46"/>
      <c r="CZ24" s="46"/>
      <c r="DA24" s="46"/>
      <c r="DB24" s="46"/>
      <c r="DC24" s="46"/>
      <c r="DD24" s="46"/>
      <c r="DE24" s="46"/>
      <c r="DF24" s="46"/>
      <c r="DG24" s="46"/>
      <c r="DH24" s="46"/>
      <c r="DI24" s="46"/>
      <c r="DJ24" s="46"/>
      <c r="DK24" s="46"/>
      <c r="DL24" s="46"/>
      <c r="DM24" s="46"/>
      <c r="DN24" s="46"/>
      <c r="DO24" s="46"/>
      <c r="DP24" s="46"/>
      <c r="DQ24" s="46"/>
      <c r="DR24" s="46"/>
      <c r="DS24" s="46"/>
      <c r="DT24" s="46"/>
      <c r="DU24" s="46"/>
      <c r="DV24" s="46"/>
      <c r="DW24" s="46"/>
      <c r="DX24" s="46"/>
      <c r="DY24" s="46"/>
      <c r="DZ24" s="46"/>
      <c r="EA24" s="46"/>
      <c r="EB24" s="46"/>
      <c r="EC24" s="46"/>
      <c r="ED24" s="46"/>
      <c r="EE24" s="46"/>
      <c r="EF24" s="46"/>
      <c r="EG24" s="46"/>
      <c r="EH24" s="46"/>
      <c r="EI24" s="46"/>
      <c r="EJ24" s="46"/>
      <c r="EK24" s="46"/>
      <c r="EL24" s="46"/>
      <c r="EM24" s="46"/>
      <c r="EN24" s="46"/>
      <c r="EO24" s="46"/>
      <c r="EP24" s="46"/>
      <c r="EQ24" s="46"/>
      <c r="ER24" s="46"/>
      <c r="ES24" s="46"/>
      <c r="ET24" s="46"/>
      <c r="EU24" s="46"/>
      <c r="EV24" s="46"/>
      <c r="EW24" s="46"/>
      <c r="EX24" s="46"/>
      <c r="EY24" s="46"/>
      <c r="EZ24" s="46"/>
      <c r="FA24" s="46"/>
      <c r="FB24" s="46"/>
      <c r="FC24" s="46"/>
      <c r="FD24" s="46"/>
      <c r="FE24" s="46"/>
      <c r="FF24" s="46"/>
      <c r="FG24" s="46"/>
      <c r="FH24" s="46"/>
      <c r="FI24" s="46"/>
      <c r="FJ24" s="46"/>
      <c r="FK24" s="46"/>
      <c r="FL24" s="46"/>
      <c r="FM24" s="46"/>
      <c r="FN24" s="46"/>
      <c r="FO24" s="46"/>
      <c r="FP24" s="46"/>
      <c r="FQ24" s="46"/>
      <c r="FR24" s="46"/>
      <c r="FS24" s="46"/>
      <c r="FT24" s="46"/>
      <c r="FU24" s="46"/>
      <c r="FV24" s="46"/>
      <c r="FW24" s="46"/>
      <c r="FX24" s="46"/>
      <c r="FY24" s="46"/>
      <c r="FZ24" s="46"/>
      <c r="GA24" s="46"/>
      <c r="GB24" s="46"/>
      <c r="GC24" s="46"/>
      <c r="GD24" s="46"/>
      <c r="GE24" s="46"/>
      <c r="GF24" s="46"/>
      <c r="GG24" s="46"/>
      <c r="GH24" s="46"/>
      <c r="GI24" s="46"/>
      <c r="GJ24" s="46"/>
      <c r="GK24" s="46"/>
      <c r="GL24" s="46"/>
      <c r="GM24" s="46"/>
      <c r="GN24" s="46"/>
      <c r="GO24" s="46"/>
      <c r="GP24" s="46"/>
      <c r="GQ24" s="46"/>
      <c r="GR24" s="46"/>
      <c r="GS24" s="46"/>
      <c r="GT24" s="46"/>
      <c r="GU24" s="46"/>
      <c r="GV24" s="46"/>
      <c r="GW24" s="46"/>
      <c r="GX24" s="46"/>
      <c r="GY24" s="46"/>
      <c r="GZ24" s="46"/>
      <c r="HA24" s="46"/>
      <c r="HB24" s="46"/>
      <c r="HC24" s="46"/>
      <c r="HD24" s="46"/>
      <c r="HE24" s="46"/>
      <c r="HF24" s="46"/>
      <c r="HG24" s="46"/>
      <c r="HH24" s="46"/>
      <c r="HI24" s="46"/>
      <c r="HJ24" s="46"/>
      <c r="HK24" s="46"/>
      <c r="HL24" s="46"/>
      <c r="HM24" s="46"/>
      <c r="HN24" s="46"/>
      <c r="HO24" s="46"/>
      <c r="HP24" s="46"/>
      <c r="HQ24" s="46"/>
      <c r="HR24" s="46"/>
      <c r="HS24" s="46"/>
      <c r="HT24" s="46"/>
      <c r="HU24" s="46"/>
      <c r="HV24" s="46"/>
      <c r="HW24" s="46"/>
      <c r="HX24" s="46"/>
      <c r="HY24" s="46"/>
      <c r="HZ24" s="46"/>
      <c r="IA24" s="46"/>
      <c r="IB24" s="46"/>
      <c r="IC24" s="46"/>
      <c r="ID24" s="46"/>
      <c r="IE24" s="46"/>
      <c r="IF24" s="46"/>
      <c r="IG24" s="46"/>
      <c r="IH24" s="46"/>
      <c r="II24" s="46"/>
      <c r="IJ24" s="46"/>
      <c r="IK24" s="46"/>
      <c r="IL24" s="46"/>
      <c r="IM24" s="46"/>
      <c r="IN24" s="46"/>
      <c r="IO24" s="46"/>
      <c r="IP24" s="46"/>
      <c r="IQ24" s="46"/>
      <c r="IR24" s="46"/>
      <c r="IS24" s="46"/>
      <c r="IT24" s="46"/>
      <c r="IU24" s="46"/>
      <c r="IV24" s="46"/>
      <c r="IW24" s="46"/>
      <c r="IX24" s="46"/>
      <c r="IY24" s="46"/>
      <c r="IZ24" s="46"/>
      <c r="JA24" s="46"/>
      <c r="JB24" s="46"/>
      <c r="JC24" s="46"/>
      <c r="JD24" s="46"/>
      <c r="JE24" s="46"/>
      <c r="JF24" s="46"/>
      <c r="JG24" s="46"/>
      <c r="JH24" s="46"/>
      <c r="JI24" s="46"/>
      <c r="JJ24" s="46"/>
      <c r="JK24" s="46"/>
      <c r="JL24" s="46"/>
      <c r="JM24" s="46"/>
      <c r="JN24" s="46"/>
      <c r="JO24" s="46"/>
      <c r="JP24" s="46"/>
      <c r="JQ24" s="46"/>
      <c r="JR24" s="46"/>
      <c r="JS24" s="46"/>
      <c r="JT24" s="46"/>
      <c r="JU24" s="46"/>
      <c r="JV24" s="46"/>
      <c r="JW24" s="46"/>
      <c r="JX24" s="46"/>
      <c r="JY24" s="46"/>
      <c r="JZ24" s="46"/>
      <c r="KA24" s="46"/>
      <c r="KB24" s="46"/>
      <c r="KC24" s="46"/>
      <c r="KD24" s="46"/>
      <c r="KE24" s="46"/>
      <c r="KF24" s="46"/>
    </row>
    <row r="25" spans="1:292" s="46" customFormat="1" ht="24.75" customHeight="1">
      <c r="A25" s="135">
        <v>21</v>
      </c>
      <c r="B25" s="48" t="s">
        <v>121</v>
      </c>
      <c r="C25" s="49">
        <v>43817</v>
      </c>
      <c r="D25" s="41" t="s">
        <v>118</v>
      </c>
      <c r="E25" s="43" t="s">
        <v>19</v>
      </c>
      <c r="F25" s="43">
        <v>127</v>
      </c>
      <c r="G25" s="43" t="s">
        <v>164</v>
      </c>
      <c r="H25" s="43" t="s">
        <v>24</v>
      </c>
      <c r="I25" s="96" t="s">
        <v>187</v>
      </c>
      <c r="J25" s="42" t="s">
        <v>69</v>
      </c>
      <c r="K25" s="110">
        <v>1</v>
      </c>
      <c r="L25" s="66">
        <v>5</v>
      </c>
      <c r="M25" s="89">
        <v>108</v>
      </c>
      <c r="N25" s="136" t="s">
        <v>200</v>
      </c>
      <c r="O25" s="43" t="s">
        <v>192</v>
      </c>
      <c r="P25" s="103" t="s">
        <v>231</v>
      </c>
      <c r="Q25" s="45"/>
    </row>
    <row r="26" spans="1:292" s="46" customFormat="1" ht="24.75" customHeight="1">
      <c r="A26" s="50">
        <v>22</v>
      </c>
      <c r="B26" s="39" t="s">
        <v>121</v>
      </c>
      <c r="C26" s="40">
        <v>43817</v>
      </c>
      <c r="D26" s="51" t="s">
        <v>118</v>
      </c>
      <c r="E26" s="79" t="s">
        <v>135</v>
      </c>
      <c r="F26" s="80">
        <v>181</v>
      </c>
      <c r="G26" s="81" t="s">
        <v>153</v>
      </c>
      <c r="H26" s="82" t="s">
        <v>143</v>
      </c>
      <c r="I26" s="97" t="s">
        <v>122</v>
      </c>
      <c r="J26" s="57" t="s">
        <v>137</v>
      </c>
      <c r="K26" s="53">
        <v>1</v>
      </c>
      <c r="L26" s="65">
        <v>2</v>
      </c>
      <c r="M26" s="87">
        <v>44</v>
      </c>
      <c r="N26" s="92" t="s">
        <v>201</v>
      </c>
      <c r="O26" s="47" t="s">
        <v>192</v>
      </c>
      <c r="P26" s="102" t="s">
        <v>236</v>
      </c>
      <c r="Q26" s="60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74"/>
      <c r="AT26" s="74"/>
      <c r="AU26" s="74"/>
      <c r="AV26" s="74"/>
      <c r="AW26" s="74"/>
      <c r="AX26" s="74"/>
      <c r="AY26" s="74"/>
      <c r="AZ26" s="74"/>
      <c r="BA26" s="74"/>
      <c r="BB26" s="74"/>
      <c r="BC26" s="74"/>
      <c r="BD26" s="74"/>
      <c r="BE26" s="74"/>
      <c r="BF26" s="74"/>
      <c r="BG26" s="74"/>
      <c r="BH26" s="74"/>
      <c r="BI26" s="74"/>
      <c r="BJ26" s="74"/>
      <c r="BK26" s="74"/>
      <c r="BL26" s="74"/>
      <c r="BM26" s="74"/>
      <c r="BN26" s="74"/>
      <c r="BO26" s="74"/>
      <c r="BP26" s="74"/>
      <c r="BQ26" s="74"/>
      <c r="BR26" s="74"/>
      <c r="BS26" s="74"/>
      <c r="BT26" s="74"/>
      <c r="BU26" s="74"/>
      <c r="BV26" s="74"/>
      <c r="BW26" s="74"/>
      <c r="BX26" s="74"/>
      <c r="BY26" s="74"/>
      <c r="BZ26" s="74"/>
      <c r="CA26" s="74"/>
      <c r="CB26" s="74"/>
      <c r="CC26" s="74"/>
      <c r="CD26" s="74"/>
      <c r="CE26" s="74"/>
      <c r="CF26" s="74"/>
      <c r="CG26" s="74"/>
      <c r="CH26" s="74"/>
      <c r="CI26" s="74"/>
      <c r="CJ26" s="74"/>
      <c r="CK26" s="74"/>
      <c r="CL26" s="74"/>
      <c r="CM26" s="74"/>
      <c r="CN26" s="74"/>
      <c r="CO26" s="74"/>
      <c r="CP26" s="74"/>
      <c r="CQ26" s="74"/>
      <c r="CR26" s="74"/>
      <c r="CS26" s="74"/>
      <c r="CT26" s="74"/>
      <c r="CU26" s="74"/>
      <c r="CV26" s="74"/>
      <c r="CW26" s="74"/>
      <c r="CX26" s="74"/>
      <c r="CY26" s="74"/>
      <c r="CZ26" s="74"/>
      <c r="DA26" s="74"/>
      <c r="DB26" s="74"/>
      <c r="DC26" s="74"/>
      <c r="DD26" s="74"/>
      <c r="DE26" s="74"/>
      <c r="DF26" s="74"/>
      <c r="DG26" s="74"/>
      <c r="DH26" s="74"/>
      <c r="DI26" s="74"/>
      <c r="DJ26" s="74"/>
      <c r="DK26" s="74"/>
      <c r="DL26" s="74"/>
      <c r="DM26" s="74"/>
      <c r="DN26" s="74"/>
      <c r="DO26" s="74"/>
      <c r="DP26" s="74"/>
      <c r="DQ26" s="74"/>
      <c r="DR26" s="74"/>
      <c r="DS26" s="74"/>
      <c r="DT26" s="74"/>
      <c r="DU26" s="74"/>
      <c r="DV26" s="74"/>
      <c r="DW26" s="74"/>
      <c r="DX26" s="74"/>
      <c r="DY26" s="74"/>
      <c r="DZ26" s="74"/>
      <c r="EA26" s="74"/>
      <c r="EB26" s="74"/>
      <c r="EC26" s="74"/>
      <c r="ED26" s="74"/>
      <c r="EE26" s="74"/>
      <c r="EF26" s="74"/>
      <c r="EG26" s="74"/>
      <c r="EH26" s="74"/>
      <c r="EI26" s="74"/>
      <c r="EJ26" s="74"/>
      <c r="EK26" s="74"/>
      <c r="EL26" s="74"/>
      <c r="EM26" s="74"/>
      <c r="EN26" s="74"/>
      <c r="EO26" s="74"/>
      <c r="EP26" s="74"/>
      <c r="EQ26" s="74"/>
      <c r="ER26" s="74"/>
      <c r="ES26" s="74"/>
      <c r="ET26" s="74"/>
      <c r="EU26" s="74"/>
      <c r="EV26" s="74"/>
      <c r="EW26" s="74"/>
      <c r="EX26" s="74"/>
      <c r="EY26" s="74"/>
      <c r="EZ26" s="74"/>
      <c r="FA26" s="74"/>
      <c r="FB26" s="74"/>
      <c r="FC26" s="74"/>
      <c r="FD26" s="74"/>
      <c r="FE26" s="74"/>
      <c r="FF26" s="74"/>
      <c r="FG26" s="74"/>
      <c r="FH26" s="74"/>
      <c r="FI26" s="74"/>
      <c r="FJ26" s="74"/>
      <c r="FK26" s="74"/>
      <c r="FL26" s="74"/>
      <c r="FM26" s="74"/>
      <c r="FN26" s="74"/>
      <c r="FO26" s="74"/>
      <c r="FP26" s="74"/>
      <c r="FQ26" s="74"/>
      <c r="FR26" s="74"/>
      <c r="FS26" s="74"/>
      <c r="FT26" s="74"/>
      <c r="FU26" s="74"/>
      <c r="FV26" s="74"/>
      <c r="FW26" s="74"/>
      <c r="FX26" s="74"/>
      <c r="FY26" s="74"/>
      <c r="FZ26" s="74"/>
      <c r="GA26" s="74"/>
      <c r="GB26" s="74"/>
      <c r="GC26" s="74"/>
      <c r="GD26" s="74"/>
      <c r="GE26" s="74"/>
      <c r="GF26" s="74"/>
      <c r="GG26" s="74"/>
      <c r="GH26" s="74"/>
      <c r="GI26" s="74"/>
      <c r="GJ26" s="74"/>
      <c r="GK26" s="74"/>
      <c r="GL26" s="74"/>
      <c r="GM26" s="74"/>
      <c r="GN26" s="74"/>
      <c r="GO26" s="74"/>
      <c r="GP26" s="74"/>
      <c r="GQ26" s="74"/>
      <c r="GR26" s="74"/>
      <c r="GS26" s="74"/>
      <c r="GT26" s="74"/>
      <c r="GU26" s="74"/>
      <c r="GV26" s="74"/>
      <c r="GW26" s="74"/>
      <c r="GX26" s="74"/>
      <c r="GY26" s="74"/>
      <c r="GZ26" s="74"/>
      <c r="HA26" s="74"/>
      <c r="HB26" s="74"/>
      <c r="HC26" s="74"/>
      <c r="HD26" s="74"/>
      <c r="HE26" s="74"/>
      <c r="HF26" s="74"/>
      <c r="HG26" s="74"/>
      <c r="HH26" s="74"/>
      <c r="HI26" s="74"/>
      <c r="HJ26" s="74"/>
      <c r="HK26" s="74"/>
      <c r="HL26" s="74"/>
      <c r="HM26" s="74"/>
      <c r="HN26" s="74"/>
      <c r="HO26" s="74"/>
      <c r="HP26" s="74"/>
      <c r="HQ26" s="74"/>
      <c r="HR26" s="74"/>
      <c r="HS26" s="74"/>
      <c r="HT26" s="74"/>
      <c r="HU26" s="74"/>
      <c r="HV26" s="74"/>
      <c r="HW26" s="74"/>
      <c r="HX26" s="74"/>
      <c r="HY26" s="74"/>
      <c r="HZ26" s="74"/>
      <c r="IA26" s="74"/>
      <c r="IB26" s="74"/>
      <c r="IC26" s="74"/>
      <c r="ID26" s="74"/>
      <c r="IE26" s="74"/>
      <c r="IF26" s="74"/>
      <c r="IG26" s="74"/>
      <c r="IH26" s="74"/>
      <c r="II26" s="74"/>
      <c r="IJ26" s="74"/>
      <c r="IK26" s="74"/>
      <c r="IL26" s="74"/>
      <c r="IM26" s="74"/>
      <c r="IN26" s="74"/>
      <c r="IO26" s="74"/>
      <c r="IP26" s="74"/>
      <c r="IQ26" s="74"/>
      <c r="IR26" s="74"/>
      <c r="IS26" s="74"/>
      <c r="IT26" s="74"/>
      <c r="IU26" s="74"/>
      <c r="IV26" s="74"/>
      <c r="IW26" s="74"/>
      <c r="IX26" s="74"/>
      <c r="IY26" s="74"/>
      <c r="IZ26" s="74"/>
      <c r="JA26" s="74"/>
      <c r="JB26" s="74"/>
      <c r="JC26" s="74"/>
      <c r="JD26" s="74"/>
      <c r="JE26" s="74"/>
      <c r="JF26" s="74"/>
      <c r="JG26" s="74"/>
      <c r="JH26" s="74"/>
      <c r="JI26" s="74"/>
      <c r="JJ26" s="74"/>
      <c r="JK26" s="74"/>
      <c r="JL26" s="74"/>
      <c r="JM26" s="74"/>
      <c r="JN26" s="74"/>
      <c r="JO26" s="74"/>
      <c r="JP26" s="74"/>
      <c r="JQ26" s="74"/>
      <c r="JR26" s="74"/>
      <c r="JS26" s="74"/>
      <c r="JT26" s="74"/>
      <c r="JU26" s="74"/>
      <c r="JV26" s="74"/>
      <c r="JW26" s="74"/>
      <c r="JX26" s="74"/>
      <c r="JY26" s="74"/>
      <c r="JZ26" s="74"/>
      <c r="KA26" s="74"/>
      <c r="KB26" s="74"/>
      <c r="KC26" s="74"/>
      <c r="KD26" s="74"/>
      <c r="KE26" s="74"/>
      <c r="KF26" s="74"/>
    </row>
    <row r="27" spans="1:292" s="61" customFormat="1" ht="24.75" customHeight="1">
      <c r="A27" s="50">
        <v>23</v>
      </c>
      <c r="B27" s="48" t="s">
        <v>121</v>
      </c>
      <c r="C27" s="49">
        <v>43817</v>
      </c>
      <c r="D27" s="41" t="s">
        <v>120</v>
      </c>
      <c r="E27" s="43" t="s">
        <v>19</v>
      </c>
      <c r="F27" s="43">
        <v>128</v>
      </c>
      <c r="G27" s="43" t="s">
        <v>160</v>
      </c>
      <c r="H27" s="43" t="s">
        <v>25</v>
      </c>
      <c r="I27" s="100" t="s">
        <v>186</v>
      </c>
      <c r="J27" s="42" t="s">
        <v>73</v>
      </c>
      <c r="K27" s="53">
        <v>1</v>
      </c>
      <c r="L27" s="66">
        <v>21</v>
      </c>
      <c r="M27" s="89">
        <v>431</v>
      </c>
      <c r="N27" s="91" t="s">
        <v>202</v>
      </c>
      <c r="O27" s="47" t="s">
        <v>192</v>
      </c>
      <c r="P27" s="103" t="s">
        <v>231</v>
      </c>
      <c r="Q27" s="45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  <c r="BN27" s="46"/>
      <c r="BO27" s="46"/>
      <c r="BP27" s="46"/>
      <c r="BQ27" s="46"/>
      <c r="BR27" s="46"/>
      <c r="BS27" s="46"/>
      <c r="BT27" s="46"/>
      <c r="BU27" s="46"/>
      <c r="BV27" s="46"/>
      <c r="BW27" s="46"/>
      <c r="BX27" s="46"/>
      <c r="BY27" s="46"/>
      <c r="BZ27" s="46"/>
      <c r="CA27" s="46"/>
      <c r="CB27" s="46"/>
      <c r="CC27" s="46"/>
      <c r="CD27" s="46"/>
      <c r="CE27" s="46"/>
      <c r="CF27" s="46"/>
      <c r="CG27" s="46"/>
      <c r="CH27" s="46"/>
      <c r="CI27" s="46"/>
      <c r="CJ27" s="46"/>
      <c r="CK27" s="46"/>
      <c r="CL27" s="46"/>
      <c r="CM27" s="46"/>
      <c r="CN27" s="46"/>
      <c r="CO27" s="46"/>
      <c r="CP27" s="46"/>
      <c r="CQ27" s="46"/>
      <c r="CR27" s="46"/>
      <c r="CS27" s="46"/>
      <c r="CT27" s="46"/>
      <c r="CU27" s="46"/>
      <c r="CV27" s="46"/>
      <c r="CW27" s="46"/>
      <c r="CX27" s="46"/>
      <c r="CY27" s="46"/>
      <c r="CZ27" s="46"/>
      <c r="DA27" s="46"/>
      <c r="DB27" s="46"/>
      <c r="DC27" s="46"/>
      <c r="DD27" s="46"/>
      <c r="DE27" s="46"/>
      <c r="DF27" s="46"/>
      <c r="DG27" s="46"/>
      <c r="DH27" s="46"/>
      <c r="DI27" s="46"/>
      <c r="DJ27" s="46"/>
      <c r="DK27" s="46"/>
      <c r="DL27" s="46"/>
      <c r="DM27" s="46"/>
      <c r="DN27" s="46"/>
      <c r="DO27" s="46"/>
      <c r="DP27" s="46"/>
      <c r="DQ27" s="46"/>
      <c r="DR27" s="46"/>
      <c r="DS27" s="46"/>
      <c r="DT27" s="46"/>
      <c r="DU27" s="46"/>
      <c r="DV27" s="46"/>
      <c r="DW27" s="46"/>
      <c r="DX27" s="46"/>
      <c r="DY27" s="46"/>
      <c r="DZ27" s="46"/>
      <c r="EA27" s="46"/>
      <c r="EB27" s="46"/>
      <c r="EC27" s="46"/>
      <c r="ED27" s="46"/>
      <c r="EE27" s="46"/>
      <c r="EF27" s="46"/>
      <c r="EG27" s="46"/>
      <c r="EH27" s="46"/>
      <c r="EI27" s="46"/>
      <c r="EJ27" s="46"/>
      <c r="EK27" s="46"/>
      <c r="EL27" s="46"/>
      <c r="EM27" s="46"/>
      <c r="EN27" s="46"/>
      <c r="EO27" s="46"/>
      <c r="EP27" s="46"/>
      <c r="EQ27" s="46"/>
      <c r="ER27" s="46"/>
      <c r="ES27" s="46"/>
      <c r="ET27" s="46"/>
      <c r="EU27" s="46"/>
      <c r="EV27" s="46"/>
      <c r="EW27" s="46"/>
      <c r="EX27" s="46"/>
      <c r="EY27" s="46"/>
      <c r="EZ27" s="46"/>
      <c r="FA27" s="46"/>
      <c r="FB27" s="46"/>
      <c r="FC27" s="46"/>
      <c r="FD27" s="46"/>
      <c r="FE27" s="46"/>
      <c r="FF27" s="46"/>
      <c r="FG27" s="46"/>
      <c r="FH27" s="46"/>
      <c r="FI27" s="46"/>
      <c r="FJ27" s="46"/>
      <c r="FK27" s="46"/>
      <c r="FL27" s="46"/>
      <c r="FM27" s="46"/>
      <c r="FN27" s="46"/>
      <c r="FO27" s="46"/>
      <c r="FP27" s="46"/>
      <c r="FQ27" s="46"/>
      <c r="FR27" s="46"/>
      <c r="FS27" s="46"/>
      <c r="FT27" s="46"/>
      <c r="FU27" s="46"/>
      <c r="FV27" s="46"/>
      <c r="FW27" s="46"/>
      <c r="FX27" s="46"/>
      <c r="FY27" s="46"/>
      <c r="FZ27" s="46"/>
      <c r="GA27" s="46"/>
      <c r="GB27" s="46"/>
      <c r="GC27" s="46"/>
      <c r="GD27" s="46"/>
      <c r="GE27" s="46"/>
      <c r="GF27" s="46"/>
      <c r="GG27" s="46"/>
      <c r="GH27" s="46"/>
      <c r="GI27" s="46"/>
      <c r="GJ27" s="46"/>
      <c r="GK27" s="46"/>
      <c r="GL27" s="46"/>
      <c r="GM27" s="46"/>
      <c r="GN27" s="46"/>
      <c r="GO27" s="46"/>
      <c r="GP27" s="46"/>
      <c r="GQ27" s="46"/>
      <c r="GR27" s="46"/>
      <c r="GS27" s="46"/>
      <c r="GT27" s="46"/>
      <c r="GU27" s="46"/>
      <c r="GV27" s="46"/>
      <c r="GW27" s="46"/>
      <c r="GX27" s="46"/>
      <c r="GY27" s="46"/>
      <c r="GZ27" s="46"/>
      <c r="HA27" s="46"/>
      <c r="HB27" s="46"/>
      <c r="HC27" s="46"/>
      <c r="HD27" s="46"/>
      <c r="HE27" s="46"/>
      <c r="HF27" s="46"/>
      <c r="HG27" s="46"/>
      <c r="HH27" s="46"/>
      <c r="HI27" s="46"/>
      <c r="HJ27" s="46"/>
      <c r="HK27" s="46"/>
      <c r="HL27" s="46"/>
      <c r="HM27" s="46"/>
      <c r="HN27" s="46"/>
      <c r="HO27" s="46"/>
      <c r="HP27" s="46"/>
      <c r="HQ27" s="46"/>
      <c r="HR27" s="46"/>
      <c r="HS27" s="46"/>
      <c r="HT27" s="46"/>
      <c r="HU27" s="46"/>
      <c r="HV27" s="46"/>
      <c r="HW27" s="46"/>
      <c r="HX27" s="46"/>
      <c r="HY27" s="46"/>
      <c r="HZ27" s="46"/>
      <c r="IA27" s="46"/>
      <c r="IB27" s="46"/>
      <c r="IC27" s="46"/>
      <c r="ID27" s="46"/>
      <c r="IE27" s="46"/>
      <c r="IF27" s="46"/>
      <c r="IG27" s="46"/>
      <c r="IH27" s="46"/>
      <c r="II27" s="46"/>
      <c r="IJ27" s="46"/>
      <c r="IK27" s="46"/>
      <c r="IL27" s="46"/>
      <c r="IM27" s="46"/>
      <c r="IN27" s="46"/>
      <c r="IO27" s="46"/>
      <c r="IP27" s="46"/>
      <c r="IQ27" s="46"/>
      <c r="IR27" s="46"/>
      <c r="IS27" s="46"/>
      <c r="IT27" s="46"/>
      <c r="IU27" s="46"/>
      <c r="IV27" s="46"/>
      <c r="IW27" s="46"/>
      <c r="IX27" s="46"/>
      <c r="IY27" s="46"/>
      <c r="IZ27" s="46"/>
      <c r="JA27" s="46"/>
      <c r="JB27" s="46"/>
      <c r="JC27" s="46"/>
      <c r="JD27" s="46"/>
      <c r="JE27" s="46"/>
      <c r="JF27" s="46"/>
      <c r="JG27" s="46"/>
      <c r="JH27" s="46"/>
      <c r="JI27" s="46"/>
      <c r="JJ27" s="46"/>
      <c r="JK27" s="46"/>
      <c r="JL27" s="46"/>
      <c r="JM27" s="46"/>
      <c r="JN27" s="46"/>
      <c r="JO27" s="46"/>
      <c r="JP27" s="46"/>
      <c r="JQ27" s="46"/>
      <c r="JR27" s="46"/>
      <c r="JS27" s="46"/>
      <c r="JT27" s="46"/>
      <c r="JU27" s="46"/>
      <c r="JV27" s="46"/>
      <c r="JW27" s="46"/>
      <c r="JX27" s="46"/>
      <c r="JY27" s="46"/>
      <c r="JZ27" s="46"/>
      <c r="KA27" s="46"/>
      <c r="KB27" s="46"/>
      <c r="KC27" s="46"/>
      <c r="KD27" s="46"/>
      <c r="KE27" s="46"/>
      <c r="KF27" s="46"/>
    </row>
    <row r="28" spans="1:292" s="56" customFormat="1" ht="24.75" customHeight="1">
      <c r="A28" s="50">
        <v>24</v>
      </c>
      <c r="B28" s="39" t="s">
        <v>123</v>
      </c>
      <c r="C28" s="40">
        <v>43818</v>
      </c>
      <c r="D28" s="51" t="s">
        <v>114</v>
      </c>
      <c r="E28" s="52" t="s">
        <v>19</v>
      </c>
      <c r="F28" s="52">
        <v>127</v>
      </c>
      <c r="G28" s="42" t="s">
        <v>164</v>
      </c>
      <c r="H28" s="42" t="s">
        <v>24</v>
      </c>
      <c r="I28" s="96" t="s">
        <v>187</v>
      </c>
      <c r="J28" s="52" t="s">
        <v>67</v>
      </c>
      <c r="K28" s="53">
        <v>1</v>
      </c>
      <c r="L28" s="65">
        <v>27</v>
      </c>
      <c r="M28" s="86">
        <v>589</v>
      </c>
      <c r="N28" s="75" t="s">
        <v>203</v>
      </c>
      <c r="O28" s="47" t="s">
        <v>192</v>
      </c>
      <c r="P28" s="101" t="s">
        <v>231</v>
      </c>
      <c r="Q28" s="55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46"/>
      <c r="BP28" s="46"/>
      <c r="BQ28" s="46"/>
      <c r="BR28" s="46"/>
      <c r="BS28" s="46"/>
      <c r="BT28" s="46"/>
      <c r="BU28" s="46"/>
      <c r="BV28" s="46"/>
      <c r="BW28" s="46"/>
      <c r="BX28" s="46"/>
      <c r="BY28" s="46"/>
      <c r="BZ28" s="46"/>
      <c r="CA28" s="46"/>
      <c r="CB28" s="46"/>
      <c r="CC28" s="46"/>
      <c r="CD28" s="46"/>
      <c r="CE28" s="46"/>
      <c r="CF28" s="46"/>
      <c r="CG28" s="46"/>
      <c r="CH28" s="46"/>
      <c r="CI28" s="46"/>
      <c r="CJ28" s="46"/>
      <c r="CK28" s="46"/>
      <c r="CL28" s="46"/>
      <c r="CM28" s="46"/>
      <c r="CN28" s="46"/>
      <c r="CO28" s="46"/>
      <c r="CP28" s="46"/>
      <c r="CQ28" s="46"/>
      <c r="CR28" s="46"/>
      <c r="CS28" s="46"/>
      <c r="CT28" s="46"/>
      <c r="CU28" s="46"/>
      <c r="CV28" s="46"/>
      <c r="CW28" s="46"/>
      <c r="CX28" s="46"/>
      <c r="CY28" s="46"/>
      <c r="CZ28" s="46"/>
      <c r="DA28" s="46"/>
      <c r="DB28" s="46"/>
      <c r="DC28" s="46"/>
      <c r="DD28" s="46"/>
      <c r="DE28" s="46"/>
      <c r="DF28" s="46"/>
      <c r="DG28" s="46"/>
      <c r="DH28" s="46"/>
      <c r="DI28" s="46"/>
      <c r="DJ28" s="46"/>
      <c r="DK28" s="46"/>
      <c r="DL28" s="46"/>
      <c r="DM28" s="46"/>
      <c r="DN28" s="46"/>
      <c r="DO28" s="46"/>
      <c r="DP28" s="46"/>
      <c r="DQ28" s="46"/>
      <c r="DR28" s="46"/>
      <c r="DS28" s="46"/>
      <c r="DT28" s="46"/>
      <c r="DU28" s="46"/>
      <c r="DV28" s="46"/>
      <c r="DW28" s="46"/>
      <c r="DX28" s="46"/>
      <c r="DY28" s="46"/>
      <c r="DZ28" s="46"/>
      <c r="EA28" s="46"/>
      <c r="EB28" s="46"/>
      <c r="EC28" s="46"/>
      <c r="ED28" s="46"/>
      <c r="EE28" s="46"/>
      <c r="EF28" s="46"/>
      <c r="EG28" s="46"/>
      <c r="EH28" s="46"/>
      <c r="EI28" s="46"/>
      <c r="EJ28" s="46"/>
      <c r="EK28" s="46"/>
      <c r="EL28" s="46"/>
      <c r="EM28" s="46"/>
      <c r="EN28" s="46"/>
      <c r="EO28" s="46"/>
      <c r="EP28" s="46"/>
      <c r="EQ28" s="46"/>
      <c r="ER28" s="46"/>
      <c r="ES28" s="46"/>
      <c r="ET28" s="46"/>
      <c r="EU28" s="46"/>
      <c r="EV28" s="46"/>
      <c r="EW28" s="46"/>
      <c r="EX28" s="46"/>
      <c r="EY28" s="46"/>
      <c r="EZ28" s="46"/>
      <c r="FA28" s="46"/>
      <c r="FB28" s="46"/>
      <c r="FC28" s="46"/>
      <c r="FD28" s="46"/>
      <c r="FE28" s="46"/>
      <c r="FF28" s="46"/>
      <c r="FG28" s="46"/>
      <c r="FH28" s="46"/>
      <c r="FI28" s="46"/>
      <c r="FJ28" s="46"/>
      <c r="FK28" s="46"/>
      <c r="FL28" s="46"/>
      <c r="FM28" s="46"/>
      <c r="FN28" s="46"/>
      <c r="FO28" s="46"/>
      <c r="FP28" s="46"/>
      <c r="FQ28" s="46"/>
      <c r="FR28" s="46"/>
      <c r="FS28" s="46"/>
      <c r="FT28" s="46"/>
      <c r="FU28" s="46"/>
      <c r="FV28" s="46"/>
      <c r="FW28" s="46"/>
      <c r="FX28" s="46"/>
      <c r="FY28" s="46"/>
      <c r="FZ28" s="46"/>
      <c r="GA28" s="46"/>
      <c r="GB28" s="46"/>
      <c r="GC28" s="46"/>
      <c r="GD28" s="46"/>
      <c r="GE28" s="46"/>
      <c r="GF28" s="46"/>
      <c r="GG28" s="46"/>
      <c r="GH28" s="46"/>
      <c r="GI28" s="46"/>
      <c r="GJ28" s="46"/>
      <c r="GK28" s="46"/>
      <c r="GL28" s="46"/>
      <c r="GM28" s="46"/>
      <c r="GN28" s="46"/>
      <c r="GO28" s="46"/>
      <c r="GP28" s="46"/>
      <c r="GQ28" s="46"/>
      <c r="GR28" s="46"/>
      <c r="GS28" s="46"/>
      <c r="GT28" s="46"/>
      <c r="GU28" s="46"/>
      <c r="GV28" s="46"/>
      <c r="GW28" s="46"/>
      <c r="GX28" s="46"/>
      <c r="GY28" s="46"/>
      <c r="GZ28" s="46"/>
      <c r="HA28" s="46"/>
      <c r="HB28" s="46"/>
      <c r="HC28" s="46"/>
      <c r="HD28" s="46"/>
      <c r="HE28" s="46"/>
      <c r="HF28" s="46"/>
      <c r="HG28" s="46"/>
      <c r="HH28" s="46"/>
      <c r="HI28" s="46"/>
      <c r="HJ28" s="46"/>
      <c r="HK28" s="46"/>
      <c r="HL28" s="46"/>
      <c r="HM28" s="46"/>
      <c r="HN28" s="46"/>
      <c r="HO28" s="46"/>
      <c r="HP28" s="46"/>
      <c r="HQ28" s="46"/>
      <c r="HR28" s="46"/>
      <c r="HS28" s="46"/>
      <c r="HT28" s="46"/>
      <c r="HU28" s="46"/>
      <c r="HV28" s="46"/>
      <c r="HW28" s="46"/>
      <c r="HX28" s="46"/>
      <c r="HY28" s="46"/>
      <c r="HZ28" s="46"/>
      <c r="IA28" s="46"/>
      <c r="IB28" s="46"/>
      <c r="IC28" s="46"/>
      <c r="ID28" s="46"/>
      <c r="IE28" s="46"/>
      <c r="IF28" s="46"/>
      <c r="IG28" s="46"/>
      <c r="IH28" s="46"/>
      <c r="II28" s="46"/>
      <c r="IJ28" s="46"/>
      <c r="IK28" s="46"/>
      <c r="IL28" s="46"/>
      <c r="IM28" s="46"/>
      <c r="IN28" s="46"/>
      <c r="IO28" s="46"/>
      <c r="IP28" s="46"/>
      <c r="IQ28" s="46"/>
      <c r="IR28" s="46"/>
      <c r="IS28" s="46"/>
      <c r="IT28" s="46"/>
      <c r="IU28" s="46"/>
      <c r="IV28" s="46"/>
      <c r="IW28" s="46"/>
      <c r="IX28" s="46"/>
      <c r="IY28" s="46"/>
      <c r="IZ28" s="46"/>
      <c r="JA28" s="46"/>
      <c r="JB28" s="46"/>
      <c r="JC28" s="46"/>
      <c r="JD28" s="46"/>
      <c r="JE28" s="46"/>
      <c r="JF28" s="46"/>
      <c r="JG28" s="46"/>
      <c r="JH28" s="46"/>
      <c r="JI28" s="46"/>
      <c r="JJ28" s="46"/>
      <c r="JK28" s="46"/>
      <c r="JL28" s="46"/>
      <c r="JM28" s="46"/>
      <c r="JN28" s="46"/>
      <c r="JO28" s="46"/>
      <c r="JP28" s="46"/>
      <c r="JQ28" s="46"/>
      <c r="JR28" s="46"/>
      <c r="JS28" s="46"/>
      <c r="JT28" s="46"/>
      <c r="JU28" s="46"/>
      <c r="JV28" s="46"/>
      <c r="JW28" s="46"/>
      <c r="JX28" s="46"/>
      <c r="JY28" s="46"/>
      <c r="JZ28" s="46"/>
      <c r="KA28" s="46"/>
      <c r="KB28" s="46"/>
      <c r="KC28" s="46"/>
      <c r="KD28" s="46"/>
      <c r="KE28" s="46"/>
      <c r="KF28" s="46"/>
    </row>
    <row r="29" spans="1:292" s="46" customFormat="1" ht="24.75" customHeight="1">
      <c r="A29" s="50">
        <v>25</v>
      </c>
      <c r="B29" s="39" t="s">
        <v>123</v>
      </c>
      <c r="C29" s="40">
        <v>43818</v>
      </c>
      <c r="D29" s="41" t="s">
        <v>114</v>
      </c>
      <c r="E29" s="52" t="s">
        <v>19</v>
      </c>
      <c r="F29" s="52">
        <v>217</v>
      </c>
      <c r="G29" s="42" t="s">
        <v>166</v>
      </c>
      <c r="H29" s="42" t="s">
        <v>32</v>
      </c>
      <c r="I29" s="96" t="s">
        <v>187</v>
      </c>
      <c r="J29" s="52" t="s">
        <v>80</v>
      </c>
      <c r="K29" s="53">
        <v>1</v>
      </c>
      <c r="L29" s="65">
        <v>4</v>
      </c>
      <c r="M29" s="86">
        <v>78</v>
      </c>
      <c r="N29" s="54" t="s">
        <v>204</v>
      </c>
      <c r="O29" s="47" t="s">
        <v>192</v>
      </c>
      <c r="P29" s="101" t="s">
        <v>231</v>
      </c>
      <c r="Q29" s="55"/>
    </row>
    <row r="30" spans="1:292" s="56" customFormat="1" ht="24.75" customHeight="1">
      <c r="A30" s="50">
        <v>26</v>
      </c>
      <c r="B30" s="39" t="s">
        <v>123</v>
      </c>
      <c r="C30" s="40">
        <v>43818</v>
      </c>
      <c r="D30" s="51" t="s">
        <v>115</v>
      </c>
      <c r="E30" s="52" t="s">
        <v>19</v>
      </c>
      <c r="F30" s="52">
        <v>127</v>
      </c>
      <c r="G30" s="42" t="s">
        <v>164</v>
      </c>
      <c r="H30" s="42" t="s">
        <v>24</v>
      </c>
      <c r="I30" s="96" t="s">
        <v>187</v>
      </c>
      <c r="J30" s="52" t="s">
        <v>66</v>
      </c>
      <c r="K30" s="53">
        <v>1</v>
      </c>
      <c r="L30" s="65">
        <v>27</v>
      </c>
      <c r="M30" s="86">
        <v>593</v>
      </c>
      <c r="N30" s="76" t="s">
        <v>226</v>
      </c>
      <c r="O30" s="47" t="s">
        <v>192</v>
      </c>
      <c r="P30" s="101" t="s">
        <v>231</v>
      </c>
      <c r="Q30" s="55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  <c r="BN30" s="46"/>
      <c r="BO30" s="46"/>
      <c r="BP30" s="46"/>
      <c r="BQ30" s="46"/>
      <c r="BR30" s="46"/>
      <c r="BS30" s="46"/>
      <c r="BT30" s="46"/>
      <c r="BU30" s="46"/>
      <c r="BV30" s="46"/>
      <c r="BW30" s="46"/>
      <c r="BX30" s="46"/>
      <c r="BY30" s="46"/>
      <c r="BZ30" s="46"/>
      <c r="CA30" s="46"/>
      <c r="CB30" s="46"/>
      <c r="CC30" s="46"/>
      <c r="CD30" s="46"/>
      <c r="CE30" s="46"/>
      <c r="CF30" s="46"/>
      <c r="CG30" s="46"/>
      <c r="CH30" s="46"/>
      <c r="CI30" s="46"/>
      <c r="CJ30" s="46"/>
      <c r="CK30" s="46"/>
      <c r="CL30" s="46"/>
      <c r="CM30" s="46"/>
      <c r="CN30" s="46"/>
      <c r="CO30" s="46"/>
      <c r="CP30" s="46"/>
      <c r="CQ30" s="46"/>
      <c r="CR30" s="46"/>
      <c r="CS30" s="46"/>
      <c r="CT30" s="46"/>
      <c r="CU30" s="46"/>
      <c r="CV30" s="46"/>
      <c r="CW30" s="46"/>
      <c r="CX30" s="46"/>
      <c r="CY30" s="46"/>
      <c r="CZ30" s="46"/>
      <c r="DA30" s="46"/>
      <c r="DB30" s="46"/>
      <c r="DC30" s="46"/>
      <c r="DD30" s="46"/>
      <c r="DE30" s="46"/>
      <c r="DF30" s="46"/>
      <c r="DG30" s="46"/>
      <c r="DH30" s="46"/>
      <c r="DI30" s="46"/>
      <c r="DJ30" s="46"/>
      <c r="DK30" s="46"/>
      <c r="DL30" s="46"/>
      <c r="DM30" s="46"/>
      <c r="DN30" s="46"/>
      <c r="DO30" s="46"/>
      <c r="DP30" s="46"/>
      <c r="DQ30" s="46"/>
      <c r="DR30" s="46"/>
      <c r="DS30" s="46"/>
      <c r="DT30" s="46"/>
      <c r="DU30" s="46"/>
      <c r="DV30" s="46"/>
      <c r="DW30" s="46"/>
      <c r="DX30" s="46"/>
      <c r="DY30" s="46"/>
      <c r="DZ30" s="46"/>
      <c r="EA30" s="46"/>
      <c r="EB30" s="46"/>
      <c r="EC30" s="46"/>
      <c r="ED30" s="46"/>
      <c r="EE30" s="46"/>
      <c r="EF30" s="46"/>
      <c r="EG30" s="46"/>
      <c r="EH30" s="46"/>
      <c r="EI30" s="46"/>
      <c r="EJ30" s="46"/>
      <c r="EK30" s="46"/>
      <c r="EL30" s="46"/>
      <c r="EM30" s="46"/>
      <c r="EN30" s="46"/>
      <c r="EO30" s="46"/>
      <c r="EP30" s="46"/>
      <c r="EQ30" s="46"/>
      <c r="ER30" s="46"/>
      <c r="ES30" s="46"/>
      <c r="ET30" s="46"/>
      <c r="EU30" s="46"/>
      <c r="EV30" s="46"/>
      <c r="EW30" s="46"/>
      <c r="EX30" s="46"/>
      <c r="EY30" s="46"/>
      <c r="EZ30" s="46"/>
      <c r="FA30" s="46"/>
      <c r="FB30" s="46"/>
      <c r="FC30" s="46"/>
      <c r="FD30" s="46"/>
      <c r="FE30" s="46"/>
      <c r="FF30" s="46"/>
      <c r="FG30" s="46"/>
      <c r="FH30" s="46"/>
      <c r="FI30" s="46"/>
      <c r="FJ30" s="46"/>
      <c r="FK30" s="46"/>
      <c r="FL30" s="46"/>
      <c r="FM30" s="46"/>
      <c r="FN30" s="46"/>
      <c r="FO30" s="46"/>
      <c r="FP30" s="46"/>
      <c r="FQ30" s="46"/>
      <c r="FR30" s="46"/>
      <c r="FS30" s="46"/>
      <c r="FT30" s="46"/>
      <c r="FU30" s="46"/>
      <c r="FV30" s="46"/>
      <c r="FW30" s="46"/>
      <c r="FX30" s="46"/>
      <c r="FY30" s="46"/>
      <c r="FZ30" s="46"/>
      <c r="GA30" s="46"/>
      <c r="GB30" s="46"/>
      <c r="GC30" s="46"/>
      <c r="GD30" s="46"/>
      <c r="GE30" s="46"/>
      <c r="GF30" s="46"/>
      <c r="GG30" s="46"/>
      <c r="GH30" s="46"/>
      <c r="GI30" s="46"/>
      <c r="GJ30" s="46"/>
      <c r="GK30" s="46"/>
      <c r="GL30" s="46"/>
      <c r="GM30" s="46"/>
      <c r="GN30" s="46"/>
      <c r="GO30" s="46"/>
      <c r="GP30" s="46"/>
      <c r="GQ30" s="46"/>
      <c r="GR30" s="46"/>
      <c r="GS30" s="46"/>
      <c r="GT30" s="46"/>
      <c r="GU30" s="46"/>
      <c r="GV30" s="46"/>
      <c r="GW30" s="46"/>
      <c r="GX30" s="46"/>
      <c r="GY30" s="46"/>
      <c r="GZ30" s="46"/>
      <c r="HA30" s="46"/>
      <c r="HB30" s="46"/>
      <c r="HC30" s="46"/>
      <c r="HD30" s="46"/>
      <c r="HE30" s="46"/>
      <c r="HF30" s="46"/>
      <c r="HG30" s="46"/>
      <c r="HH30" s="46"/>
      <c r="HI30" s="46"/>
      <c r="HJ30" s="46"/>
      <c r="HK30" s="46"/>
      <c r="HL30" s="46"/>
      <c r="HM30" s="46"/>
      <c r="HN30" s="46"/>
      <c r="HO30" s="46"/>
      <c r="HP30" s="46"/>
      <c r="HQ30" s="46"/>
      <c r="HR30" s="46"/>
      <c r="HS30" s="46"/>
      <c r="HT30" s="46"/>
      <c r="HU30" s="46"/>
      <c r="HV30" s="46"/>
      <c r="HW30" s="46"/>
      <c r="HX30" s="46"/>
      <c r="HY30" s="46"/>
      <c r="HZ30" s="46"/>
      <c r="IA30" s="46"/>
      <c r="IB30" s="46"/>
      <c r="IC30" s="46"/>
      <c r="ID30" s="46"/>
      <c r="IE30" s="46"/>
      <c r="IF30" s="46"/>
      <c r="IG30" s="46"/>
      <c r="IH30" s="46"/>
      <c r="II30" s="46"/>
      <c r="IJ30" s="46"/>
      <c r="IK30" s="46"/>
      <c r="IL30" s="46"/>
      <c r="IM30" s="46"/>
      <c r="IN30" s="46"/>
      <c r="IO30" s="46"/>
      <c r="IP30" s="46"/>
      <c r="IQ30" s="46"/>
      <c r="IR30" s="46"/>
      <c r="IS30" s="46"/>
      <c r="IT30" s="46"/>
      <c r="IU30" s="46"/>
      <c r="IV30" s="46"/>
      <c r="IW30" s="46"/>
      <c r="IX30" s="46"/>
      <c r="IY30" s="46"/>
      <c r="IZ30" s="46"/>
      <c r="JA30" s="46"/>
      <c r="JB30" s="46"/>
      <c r="JC30" s="46"/>
      <c r="JD30" s="46"/>
      <c r="JE30" s="46"/>
      <c r="JF30" s="46"/>
      <c r="JG30" s="46"/>
      <c r="JH30" s="46"/>
      <c r="JI30" s="46"/>
      <c r="JJ30" s="46"/>
      <c r="JK30" s="46"/>
      <c r="JL30" s="46"/>
      <c r="JM30" s="46"/>
      <c r="JN30" s="46"/>
      <c r="JO30" s="46"/>
      <c r="JP30" s="46"/>
      <c r="JQ30" s="46"/>
      <c r="JR30" s="46"/>
      <c r="JS30" s="46"/>
      <c r="JT30" s="46"/>
      <c r="JU30" s="46"/>
      <c r="JV30" s="46"/>
      <c r="JW30" s="46"/>
      <c r="JX30" s="46"/>
      <c r="JY30" s="46"/>
      <c r="JZ30" s="46"/>
      <c r="KA30" s="46"/>
      <c r="KB30" s="46"/>
      <c r="KC30" s="46"/>
      <c r="KD30" s="46"/>
      <c r="KE30" s="46"/>
      <c r="KF30" s="46"/>
    </row>
    <row r="31" spans="1:292" s="56" customFormat="1" ht="24.75" customHeight="1">
      <c r="A31" s="50">
        <v>27</v>
      </c>
      <c r="B31" s="48" t="s">
        <v>123</v>
      </c>
      <c r="C31" s="49">
        <v>43818</v>
      </c>
      <c r="D31" s="41" t="s">
        <v>116</v>
      </c>
      <c r="E31" s="42" t="s">
        <v>19</v>
      </c>
      <c r="F31" s="42">
        <v>267</v>
      </c>
      <c r="G31" s="42" t="s">
        <v>167</v>
      </c>
      <c r="H31" s="42" t="s">
        <v>40</v>
      </c>
      <c r="I31" s="96" t="s">
        <v>187</v>
      </c>
      <c r="J31" s="42" t="s">
        <v>88</v>
      </c>
      <c r="K31" s="53">
        <v>1</v>
      </c>
      <c r="L31" s="66">
        <v>2</v>
      </c>
      <c r="M31" s="88">
        <v>41</v>
      </c>
      <c r="N31" s="44">
        <v>401</v>
      </c>
      <c r="O31" s="47" t="s">
        <v>192</v>
      </c>
      <c r="P31" s="103" t="s">
        <v>231</v>
      </c>
      <c r="Q31" s="45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6"/>
      <c r="BR31" s="46"/>
      <c r="BS31" s="46"/>
      <c r="BT31" s="46"/>
      <c r="BU31" s="46"/>
      <c r="BV31" s="46"/>
      <c r="BW31" s="46"/>
      <c r="BX31" s="46"/>
      <c r="BY31" s="46"/>
      <c r="BZ31" s="46"/>
      <c r="CA31" s="46"/>
      <c r="CB31" s="46"/>
      <c r="CC31" s="46"/>
      <c r="CD31" s="46"/>
      <c r="CE31" s="46"/>
      <c r="CF31" s="46"/>
      <c r="CG31" s="46"/>
      <c r="CH31" s="46"/>
      <c r="CI31" s="46"/>
      <c r="CJ31" s="46"/>
      <c r="CK31" s="46"/>
      <c r="CL31" s="46"/>
      <c r="CM31" s="46"/>
      <c r="CN31" s="46"/>
      <c r="CO31" s="46"/>
      <c r="CP31" s="46"/>
      <c r="CQ31" s="46"/>
      <c r="CR31" s="46"/>
      <c r="CS31" s="46"/>
      <c r="CT31" s="46"/>
      <c r="CU31" s="46"/>
      <c r="CV31" s="46"/>
      <c r="CW31" s="46"/>
      <c r="CX31" s="46"/>
      <c r="CY31" s="46"/>
      <c r="CZ31" s="46"/>
      <c r="DA31" s="46"/>
      <c r="DB31" s="46"/>
      <c r="DC31" s="46"/>
      <c r="DD31" s="46"/>
      <c r="DE31" s="46"/>
      <c r="DF31" s="46"/>
      <c r="DG31" s="46"/>
      <c r="DH31" s="46"/>
      <c r="DI31" s="46"/>
      <c r="DJ31" s="46"/>
      <c r="DK31" s="46"/>
      <c r="DL31" s="46"/>
      <c r="DM31" s="46"/>
      <c r="DN31" s="46"/>
      <c r="DO31" s="46"/>
      <c r="DP31" s="46"/>
      <c r="DQ31" s="46"/>
      <c r="DR31" s="46"/>
      <c r="DS31" s="46"/>
      <c r="DT31" s="46"/>
      <c r="DU31" s="46"/>
      <c r="DV31" s="46"/>
      <c r="DW31" s="46"/>
      <c r="DX31" s="46"/>
      <c r="DY31" s="46"/>
      <c r="DZ31" s="46"/>
      <c r="EA31" s="46"/>
      <c r="EB31" s="46"/>
      <c r="EC31" s="46"/>
      <c r="ED31" s="46"/>
      <c r="EE31" s="46"/>
      <c r="EF31" s="46"/>
      <c r="EG31" s="46"/>
      <c r="EH31" s="46"/>
      <c r="EI31" s="46"/>
      <c r="EJ31" s="46"/>
      <c r="EK31" s="46"/>
      <c r="EL31" s="46"/>
      <c r="EM31" s="46"/>
      <c r="EN31" s="46"/>
      <c r="EO31" s="46"/>
      <c r="EP31" s="46"/>
      <c r="EQ31" s="46"/>
      <c r="ER31" s="46"/>
      <c r="ES31" s="46"/>
      <c r="ET31" s="46"/>
      <c r="EU31" s="46"/>
      <c r="EV31" s="46"/>
      <c r="EW31" s="46"/>
      <c r="EX31" s="46"/>
      <c r="EY31" s="46"/>
      <c r="EZ31" s="46"/>
      <c r="FA31" s="46"/>
      <c r="FB31" s="46"/>
      <c r="FC31" s="46"/>
      <c r="FD31" s="46"/>
      <c r="FE31" s="46"/>
      <c r="FF31" s="46"/>
      <c r="FG31" s="46"/>
      <c r="FH31" s="46"/>
      <c r="FI31" s="46"/>
      <c r="FJ31" s="46"/>
      <c r="FK31" s="46"/>
      <c r="FL31" s="46"/>
      <c r="FM31" s="46"/>
      <c r="FN31" s="46"/>
      <c r="FO31" s="46"/>
      <c r="FP31" s="46"/>
      <c r="FQ31" s="46"/>
      <c r="FR31" s="46"/>
      <c r="FS31" s="46"/>
      <c r="FT31" s="46"/>
      <c r="FU31" s="46"/>
      <c r="FV31" s="46"/>
      <c r="FW31" s="46"/>
      <c r="FX31" s="46"/>
      <c r="FY31" s="46"/>
      <c r="FZ31" s="46"/>
      <c r="GA31" s="46"/>
      <c r="GB31" s="46"/>
      <c r="GC31" s="46"/>
      <c r="GD31" s="46"/>
      <c r="GE31" s="46"/>
      <c r="GF31" s="46"/>
      <c r="GG31" s="46"/>
      <c r="GH31" s="46"/>
      <c r="GI31" s="46"/>
      <c r="GJ31" s="46"/>
      <c r="GK31" s="46"/>
      <c r="GL31" s="46"/>
      <c r="GM31" s="46"/>
      <c r="GN31" s="46"/>
      <c r="GO31" s="46"/>
      <c r="GP31" s="46"/>
      <c r="GQ31" s="46"/>
      <c r="GR31" s="46"/>
      <c r="GS31" s="46"/>
      <c r="GT31" s="46"/>
      <c r="GU31" s="46"/>
      <c r="GV31" s="46"/>
      <c r="GW31" s="46"/>
      <c r="GX31" s="46"/>
      <c r="GY31" s="46"/>
      <c r="GZ31" s="46"/>
      <c r="HA31" s="46"/>
      <c r="HB31" s="46"/>
      <c r="HC31" s="46"/>
      <c r="HD31" s="46"/>
      <c r="HE31" s="46"/>
      <c r="HF31" s="46"/>
      <c r="HG31" s="46"/>
      <c r="HH31" s="46"/>
      <c r="HI31" s="46"/>
      <c r="HJ31" s="46"/>
      <c r="HK31" s="46"/>
      <c r="HL31" s="46"/>
      <c r="HM31" s="46"/>
      <c r="HN31" s="46"/>
      <c r="HO31" s="46"/>
      <c r="HP31" s="46"/>
      <c r="HQ31" s="46"/>
      <c r="HR31" s="46"/>
      <c r="HS31" s="46"/>
      <c r="HT31" s="46"/>
      <c r="HU31" s="46"/>
      <c r="HV31" s="46"/>
      <c r="HW31" s="46"/>
      <c r="HX31" s="46"/>
      <c r="HY31" s="46"/>
      <c r="HZ31" s="46"/>
      <c r="IA31" s="46"/>
      <c r="IB31" s="46"/>
      <c r="IC31" s="46"/>
      <c r="ID31" s="46"/>
      <c r="IE31" s="46"/>
      <c r="IF31" s="46"/>
      <c r="IG31" s="46"/>
      <c r="IH31" s="46"/>
      <c r="II31" s="46"/>
      <c r="IJ31" s="46"/>
      <c r="IK31" s="46"/>
      <c r="IL31" s="46"/>
      <c r="IM31" s="46"/>
      <c r="IN31" s="46"/>
      <c r="IO31" s="46"/>
      <c r="IP31" s="46"/>
      <c r="IQ31" s="46"/>
      <c r="IR31" s="46"/>
      <c r="IS31" s="46"/>
      <c r="IT31" s="46"/>
      <c r="IU31" s="46"/>
      <c r="IV31" s="46"/>
      <c r="IW31" s="46"/>
      <c r="IX31" s="46"/>
      <c r="IY31" s="46"/>
      <c r="IZ31" s="46"/>
      <c r="JA31" s="46"/>
      <c r="JB31" s="46"/>
      <c r="JC31" s="46"/>
      <c r="JD31" s="46"/>
      <c r="JE31" s="46"/>
      <c r="JF31" s="46"/>
      <c r="JG31" s="46"/>
      <c r="JH31" s="46"/>
      <c r="JI31" s="46"/>
      <c r="JJ31" s="46"/>
      <c r="JK31" s="46"/>
      <c r="JL31" s="46"/>
      <c r="JM31" s="46"/>
      <c r="JN31" s="46"/>
      <c r="JO31" s="46"/>
      <c r="JP31" s="46"/>
      <c r="JQ31" s="46"/>
      <c r="JR31" s="46"/>
      <c r="JS31" s="46"/>
      <c r="JT31" s="46"/>
      <c r="JU31" s="46"/>
      <c r="JV31" s="46"/>
      <c r="JW31" s="46"/>
      <c r="JX31" s="46"/>
      <c r="JY31" s="46"/>
      <c r="JZ31" s="46"/>
      <c r="KA31" s="46"/>
      <c r="KB31" s="46"/>
      <c r="KC31" s="46"/>
      <c r="KD31" s="46"/>
      <c r="KE31" s="46"/>
      <c r="KF31" s="46"/>
    </row>
    <row r="32" spans="1:292" s="56" customFormat="1" ht="24.75" customHeight="1">
      <c r="A32" s="50">
        <v>28</v>
      </c>
      <c r="B32" s="39" t="s">
        <v>123</v>
      </c>
      <c r="C32" s="40">
        <v>43818</v>
      </c>
      <c r="D32" s="51" t="s">
        <v>116</v>
      </c>
      <c r="E32" s="52" t="s">
        <v>19</v>
      </c>
      <c r="F32" s="52">
        <v>128</v>
      </c>
      <c r="G32" s="42" t="s">
        <v>160</v>
      </c>
      <c r="H32" s="42" t="s">
        <v>25</v>
      </c>
      <c r="I32" s="96" t="s">
        <v>186</v>
      </c>
      <c r="J32" s="52" t="s">
        <v>71</v>
      </c>
      <c r="K32" s="53">
        <v>1</v>
      </c>
      <c r="L32" s="65">
        <v>22</v>
      </c>
      <c r="M32" s="86">
        <v>488</v>
      </c>
      <c r="N32" s="75" t="s">
        <v>205</v>
      </c>
      <c r="O32" s="47" t="s">
        <v>192</v>
      </c>
      <c r="P32" s="101" t="s">
        <v>231</v>
      </c>
      <c r="Q32" s="55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6"/>
      <c r="BR32" s="46"/>
      <c r="BS32" s="46"/>
      <c r="BT32" s="46"/>
      <c r="BU32" s="46"/>
      <c r="BV32" s="46"/>
      <c r="BW32" s="46"/>
      <c r="BX32" s="46"/>
      <c r="BY32" s="46"/>
      <c r="BZ32" s="46"/>
      <c r="CA32" s="46"/>
      <c r="CB32" s="46"/>
      <c r="CC32" s="46"/>
      <c r="CD32" s="46"/>
      <c r="CE32" s="46"/>
      <c r="CF32" s="46"/>
      <c r="CG32" s="46"/>
      <c r="CH32" s="46"/>
      <c r="CI32" s="46"/>
      <c r="CJ32" s="46"/>
      <c r="CK32" s="46"/>
      <c r="CL32" s="46"/>
      <c r="CM32" s="46"/>
      <c r="CN32" s="46"/>
      <c r="CO32" s="46"/>
      <c r="CP32" s="46"/>
      <c r="CQ32" s="46"/>
      <c r="CR32" s="46"/>
      <c r="CS32" s="46"/>
      <c r="CT32" s="46"/>
      <c r="CU32" s="46"/>
      <c r="CV32" s="46"/>
      <c r="CW32" s="46"/>
      <c r="CX32" s="46"/>
      <c r="CY32" s="46"/>
      <c r="CZ32" s="46"/>
      <c r="DA32" s="46"/>
      <c r="DB32" s="46"/>
      <c r="DC32" s="46"/>
      <c r="DD32" s="46"/>
      <c r="DE32" s="46"/>
      <c r="DF32" s="46"/>
      <c r="DG32" s="46"/>
      <c r="DH32" s="46"/>
      <c r="DI32" s="46"/>
      <c r="DJ32" s="46"/>
      <c r="DK32" s="46"/>
      <c r="DL32" s="46"/>
      <c r="DM32" s="46"/>
      <c r="DN32" s="46"/>
      <c r="DO32" s="46"/>
      <c r="DP32" s="46"/>
      <c r="DQ32" s="46"/>
      <c r="DR32" s="46"/>
      <c r="DS32" s="46"/>
      <c r="DT32" s="46"/>
      <c r="DU32" s="46"/>
      <c r="DV32" s="46"/>
      <c r="DW32" s="46"/>
      <c r="DX32" s="46"/>
      <c r="DY32" s="46"/>
      <c r="DZ32" s="46"/>
      <c r="EA32" s="46"/>
      <c r="EB32" s="46"/>
      <c r="EC32" s="46"/>
      <c r="ED32" s="46"/>
      <c r="EE32" s="46"/>
      <c r="EF32" s="46"/>
      <c r="EG32" s="46"/>
      <c r="EH32" s="46"/>
      <c r="EI32" s="46"/>
      <c r="EJ32" s="46"/>
      <c r="EK32" s="46"/>
      <c r="EL32" s="46"/>
      <c r="EM32" s="46"/>
      <c r="EN32" s="46"/>
      <c r="EO32" s="46"/>
      <c r="EP32" s="46"/>
      <c r="EQ32" s="46"/>
      <c r="ER32" s="46"/>
      <c r="ES32" s="46"/>
      <c r="ET32" s="46"/>
      <c r="EU32" s="46"/>
      <c r="EV32" s="46"/>
      <c r="EW32" s="46"/>
      <c r="EX32" s="46"/>
      <c r="EY32" s="46"/>
      <c r="EZ32" s="46"/>
      <c r="FA32" s="46"/>
      <c r="FB32" s="46"/>
      <c r="FC32" s="46"/>
      <c r="FD32" s="46"/>
      <c r="FE32" s="46"/>
      <c r="FF32" s="46"/>
      <c r="FG32" s="46"/>
      <c r="FH32" s="46"/>
      <c r="FI32" s="46"/>
      <c r="FJ32" s="46"/>
      <c r="FK32" s="46"/>
      <c r="FL32" s="46"/>
      <c r="FM32" s="46"/>
      <c r="FN32" s="46"/>
      <c r="FO32" s="46"/>
      <c r="FP32" s="46"/>
      <c r="FQ32" s="46"/>
      <c r="FR32" s="46"/>
      <c r="FS32" s="46"/>
      <c r="FT32" s="46"/>
      <c r="FU32" s="46"/>
      <c r="FV32" s="46"/>
      <c r="FW32" s="46"/>
      <c r="FX32" s="46"/>
      <c r="FY32" s="46"/>
      <c r="FZ32" s="46"/>
      <c r="GA32" s="46"/>
      <c r="GB32" s="46"/>
      <c r="GC32" s="46"/>
      <c r="GD32" s="46"/>
      <c r="GE32" s="46"/>
      <c r="GF32" s="46"/>
      <c r="GG32" s="46"/>
      <c r="GH32" s="46"/>
      <c r="GI32" s="46"/>
      <c r="GJ32" s="46"/>
      <c r="GK32" s="46"/>
      <c r="GL32" s="46"/>
      <c r="GM32" s="46"/>
      <c r="GN32" s="46"/>
      <c r="GO32" s="46"/>
      <c r="GP32" s="46"/>
      <c r="GQ32" s="46"/>
      <c r="GR32" s="46"/>
      <c r="GS32" s="46"/>
      <c r="GT32" s="46"/>
      <c r="GU32" s="46"/>
      <c r="GV32" s="46"/>
      <c r="GW32" s="46"/>
      <c r="GX32" s="46"/>
      <c r="GY32" s="46"/>
      <c r="GZ32" s="46"/>
      <c r="HA32" s="46"/>
      <c r="HB32" s="46"/>
      <c r="HC32" s="46"/>
      <c r="HD32" s="46"/>
      <c r="HE32" s="46"/>
      <c r="HF32" s="46"/>
      <c r="HG32" s="46"/>
      <c r="HH32" s="46"/>
      <c r="HI32" s="46"/>
      <c r="HJ32" s="46"/>
      <c r="HK32" s="46"/>
      <c r="HL32" s="46"/>
      <c r="HM32" s="46"/>
      <c r="HN32" s="46"/>
      <c r="HO32" s="46"/>
      <c r="HP32" s="46"/>
      <c r="HQ32" s="46"/>
      <c r="HR32" s="46"/>
      <c r="HS32" s="46"/>
      <c r="HT32" s="46"/>
      <c r="HU32" s="46"/>
      <c r="HV32" s="46"/>
      <c r="HW32" s="46"/>
      <c r="HX32" s="46"/>
      <c r="HY32" s="46"/>
      <c r="HZ32" s="46"/>
      <c r="IA32" s="46"/>
      <c r="IB32" s="46"/>
      <c r="IC32" s="46"/>
      <c r="ID32" s="46"/>
      <c r="IE32" s="46"/>
      <c r="IF32" s="46"/>
      <c r="IG32" s="46"/>
      <c r="IH32" s="46"/>
      <c r="II32" s="46"/>
      <c r="IJ32" s="46"/>
      <c r="IK32" s="46"/>
      <c r="IL32" s="46"/>
      <c r="IM32" s="46"/>
      <c r="IN32" s="46"/>
      <c r="IO32" s="46"/>
      <c r="IP32" s="46"/>
      <c r="IQ32" s="46"/>
      <c r="IR32" s="46"/>
      <c r="IS32" s="46"/>
      <c r="IT32" s="46"/>
      <c r="IU32" s="46"/>
      <c r="IV32" s="46"/>
      <c r="IW32" s="46"/>
      <c r="IX32" s="46"/>
      <c r="IY32" s="46"/>
      <c r="IZ32" s="46"/>
      <c r="JA32" s="46"/>
      <c r="JB32" s="46"/>
      <c r="JC32" s="46"/>
      <c r="JD32" s="46"/>
      <c r="JE32" s="46"/>
      <c r="JF32" s="46"/>
      <c r="JG32" s="46"/>
      <c r="JH32" s="46"/>
      <c r="JI32" s="46"/>
      <c r="JJ32" s="46"/>
      <c r="JK32" s="46"/>
      <c r="JL32" s="46"/>
      <c r="JM32" s="46"/>
      <c r="JN32" s="46"/>
      <c r="JO32" s="46"/>
      <c r="JP32" s="46"/>
      <c r="JQ32" s="46"/>
      <c r="JR32" s="46"/>
      <c r="JS32" s="46"/>
      <c r="JT32" s="46"/>
      <c r="JU32" s="46"/>
      <c r="JV32" s="46"/>
      <c r="JW32" s="46"/>
      <c r="JX32" s="46"/>
      <c r="JY32" s="46"/>
      <c r="JZ32" s="46"/>
      <c r="KA32" s="46"/>
      <c r="KB32" s="46"/>
      <c r="KC32" s="46"/>
      <c r="KD32" s="46"/>
      <c r="KE32" s="46"/>
      <c r="KF32" s="46"/>
    </row>
    <row r="33" spans="1:292" s="56" customFormat="1" ht="24.75" customHeight="1">
      <c r="A33" s="50">
        <v>29</v>
      </c>
      <c r="B33" s="39" t="s">
        <v>123</v>
      </c>
      <c r="C33" s="40">
        <v>43818</v>
      </c>
      <c r="D33" s="51" t="s">
        <v>116</v>
      </c>
      <c r="E33" s="52" t="s">
        <v>19</v>
      </c>
      <c r="F33" s="52">
        <v>117</v>
      </c>
      <c r="G33" s="42" t="s">
        <v>168</v>
      </c>
      <c r="H33" s="42" t="s">
        <v>21</v>
      </c>
      <c r="I33" s="96" t="s">
        <v>187</v>
      </c>
      <c r="J33" s="52" t="s">
        <v>63</v>
      </c>
      <c r="K33" s="53">
        <v>1</v>
      </c>
      <c r="L33" s="65">
        <v>6</v>
      </c>
      <c r="M33" s="86">
        <v>121</v>
      </c>
      <c r="N33" s="54" t="s">
        <v>206</v>
      </c>
      <c r="O33" s="47" t="s">
        <v>192</v>
      </c>
      <c r="P33" s="101" t="s">
        <v>231</v>
      </c>
      <c r="Q33" s="55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  <c r="BO33" s="46"/>
      <c r="BP33" s="46"/>
      <c r="BQ33" s="46"/>
      <c r="BR33" s="46"/>
      <c r="BS33" s="46"/>
      <c r="BT33" s="46"/>
      <c r="BU33" s="46"/>
      <c r="BV33" s="46"/>
      <c r="BW33" s="46"/>
      <c r="BX33" s="46"/>
      <c r="BY33" s="46"/>
      <c r="BZ33" s="46"/>
      <c r="CA33" s="46"/>
      <c r="CB33" s="46"/>
      <c r="CC33" s="46"/>
      <c r="CD33" s="46"/>
      <c r="CE33" s="46"/>
      <c r="CF33" s="46"/>
      <c r="CG33" s="46"/>
      <c r="CH33" s="46"/>
      <c r="CI33" s="46"/>
      <c r="CJ33" s="46"/>
      <c r="CK33" s="46"/>
      <c r="CL33" s="46"/>
      <c r="CM33" s="46"/>
      <c r="CN33" s="46"/>
      <c r="CO33" s="46"/>
      <c r="CP33" s="46"/>
      <c r="CQ33" s="46"/>
      <c r="CR33" s="46"/>
      <c r="CS33" s="46"/>
      <c r="CT33" s="46"/>
      <c r="CU33" s="46"/>
      <c r="CV33" s="46"/>
      <c r="CW33" s="46"/>
      <c r="CX33" s="46"/>
      <c r="CY33" s="46"/>
      <c r="CZ33" s="46"/>
      <c r="DA33" s="46"/>
      <c r="DB33" s="46"/>
      <c r="DC33" s="46"/>
      <c r="DD33" s="46"/>
      <c r="DE33" s="46"/>
      <c r="DF33" s="46"/>
      <c r="DG33" s="46"/>
      <c r="DH33" s="46"/>
      <c r="DI33" s="46"/>
      <c r="DJ33" s="46"/>
      <c r="DK33" s="46"/>
      <c r="DL33" s="46"/>
      <c r="DM33" s="46"/>
      <c r="DN33" s="46"/>
      <c r="DO33" s="46"/>
      <c r="DP33" s="46"/>
      <c r="DQ33" s="46"/>
      <c r="DR33" s="46"/>
      <c r="DS33" s="46"/>
      <c r="DT33" s="46"/>
      <c r="DU33" s="46"/>
      <c r="DV33" s="46"/>
      <c r="DW33" s="46"/>
      <c r="DX33" s="46"/>
      <c r="DY33" s="46"/>
      <c r="DZ33" s="46"/>
      <c r="EA33" s="46"/>
      <c r="EB33" s="46"/>
      <c r="EC33" s="46"/>
      <c r="ED33" s="46"/>
      <c r="EE33" s="46"/>
      <c r="EF33" s="46"/>
      <c r="EG33" s="46"/>
      <c r="EH33" s="46"/>
      <c r="EI33" s="46"/>
      <c r="EJ33" s="46"/>
      <c r="EK33" s="46"/>
      <c r="EL33" s="46"/>
      <c r="EM33" s="46"/>
      <c r="EN33" s="46"/>
      <c r="EO33" s="46"/>
      <c r="EP33" s="46"/>
      <c r="EQ33" s="46"/>
      <c r="ER33" s="46"/>
      <c r="ES33" s="46"/>
      <c r="ET33" s="46"/>
      <c r="EU33" s="46"/>
      <c r="EV33" s="46"/>
      <c r="EW33" s="46"/>
      <c r="EX33" s="46"/>
      <c r="EY33" s="46"/>
      <c r="EZ33" s="46"/>
      <c r="FA33" s="46"/>
      <c r="FB33" s="46"/>
      <c r="FC33" s="46"/>
      <c r="FD33" s="46"/>
      <c r="FE33" s="46"/>
      <c r="FF33" s="46"/>
      <c r="FG33" s="46"/>
      <c r="FH33" s="46"/>
      <c r="FI33" s="46"/>
      <c r="FJ33" s="46"/>
      <c r="FK33" s="46"/>
      <c r="FL33" s="46"/>
      <c r="FM33" s="46"/>
      <c r="FN33" s="46"/>
      <c r="FO33" s="46"/>
      <c r="FP33" s="46"/>
      <c r="FQ33" s="46"/>
      <c r="FR33" s="46"/>
      <c r="FS33" s="46"/>
      <c r="FT33" s="46"/>
      <c r="FU33" s="46"/>
      <c r="FV33" s="46"/>
      <c r="FW33" s="46"/>
      <c r="FX33" s="46"/>
      <c r="FY33" s="46"/>
      <c r="FZ33" s="46"/>
      <c r="GA33" s="46"/>
      <c r="GB33" s="46"/>
      <c r="GC33" s="46"/>
      <c r="GD33" s="46"/>
      <c r="GE33" s="46"/>
      <c r="GF33" s="46"/>
      <c r="GG33" s="46"/>
      <c r="GH33" s="46"/>
      <c r="GI33" s="46"/>
      <c r="GJ33" s="46"/>
      <c r="GK33" s="46"/>
      <c r="GL33" s="46"/>
      <c r="GM33" s="46"/>
      <c r="GN33" s="46"/>
      <c r="GO33" s="46"/>
      <c r="GP33" s="46"/>
      <c r="GQ33" s="46"/>
      <c r="GR33" s="46"/>
      <c r="GS33" s="46"/>
      <c r="GT33" s="46"/>
      <c r="GU33" s="46"/>
      <c r="GV33" s="46"/>
      <c r="GW33" s="46"/>
      <c r="GX33" s="46"/>
      <c r="GY33" s="46"/>
      <c r="GZ33" s="46"/>
      <c r="HA33" s="46"/>
      <c r="HB33" s="46"/>
      <c r="HC33" s="46"/>
      <c r="HD33" s="46"/>
      <c r="HE33" s="46"/>
      <c r="HF33" s="46"/>
      <c r="HG33" s="46"/>
      <c r="HH33" s="46"/>
      <c r="HI33" s="46"/>
      <c r="HJ33" s="46"/>
      <c r="HK33" s="46"/>
      <c r="HL33" s="46"/>
      <c r="HM33" s="46"/>
      <c r="HN33" s="46"/>
      <c r="HO33" s="46"/>
      <c r="HP33" s="46"/>
      <c r="HQ33" s="46"/>
      <c r="HR33" s="46"/>
      <c r="HS33" s="46"/>
      <c r="HT33" s="46"/>
      <c r="HU33" s="46"/>
      <c r="HV33" s="46"/>
      <c r="HW33" s="46"/>
      <c r="HX33" s="46"/>
      <c r="HY33" s="46"/>
      <c r="HZ33" s="46"/>
      <c r="IA33" s="46"/>
      <c r="IB33" s="46"/>
      <c r="IC33" s="46"/>
      <c r="ID33" s="46"/>
      <c r="IE33" s="46"/>
      <c r="IF33" s="46"/>
      <c r="IG33" s="46"/>
      <c r="IH33" s="46"/>
      <c r="II33" s="46"/>
      <c r="IJ33" s="46"/>
      <c r="IK33" s="46"/>
      <c r="IL33" s="46"/>
      <c r="IM33" s="46"/>
      <c r="IN33" s="46"/>
      <c r="IO33" s="46"/>
      <c r="IP33" s="46"/>
      <c r="IQ33" s="46"/>
      <c r="IR33" s="46"/>
      <c r="IS33" s="46"/>
      <c r="IT33" s="46"/>
      <c r="IU33" s="46"/>
      <c r="IV33" s="46"/>
      <c r="IW33" s="46"/>
      <c r="IX33" s="46"/>
      <c r="IY33" s="46"/>
      <c r="IZ33" s="46"/>
      <c r="JA33" s="46"/>
      <c r="JB33" s="46"/>
      <c r="JC33" s="46"/>
      <c r="JD33" s="46"/>
      <c r="JE33" s="46"/>
      <c r="JF33" s="46"/>
      <c r="JG33" s="46"/>
      <c r="JH33" s="46"/>
      <c r="JI33" s="46"/>
      <c r="JJ33" s="46"/>
      <c r="JK33" s="46"/>
      <c r="JL33" s="46"/>
      <c r="JM33" s="46"/>
      <c r="JN33" s="46"/>
      <c r="JO33" s="46"/>
      <c r="JP33" s="46"/>
      <c r="JQ33" s="46"/>
      <c r="JR33" s="46"/>
      <c r="JS33" s="46"/>
      <c r="JT33" s="46"/>
      <c r="JU33" s="46"/>
      <c r="JV33" s="46"/>
      <c r="JW33" s="46"/>
      <c r="JX33" s="46"/>
      <c r="JY33" s="46"/>
      <c r="JZ33" s="46"/>
      <c r="KA33" s="46"/>
      <c r="KB33" s="46"/>
      <c r="KC33" s="46"/>
      <c r="KD33" s="46"/>
      <c r="KE33" s="46"/>
      <c r="KF33" s="46"/>
    </row>
    <row r="34" spans="1:292" s="56" customFormat="1" ht="24.75" customHeight="1">
      <c r="A34" s="50">
        <v>30</v>
      </c>
      <c r="B34" s="39" t="s">
        <v>123</v>
      </c>
      <c r="C34" s="40">
        <v>43818</v>
      </c>
      <c r="D34" s="51" t="s">
        <v>118</v>
      </c>
      <c r="E34" s="52" t="s">
        <v>19</v>
      </c>
      <c r="F34" s="52">
        <v>127</v>
      </c>
      <c r="G34" s="42" t="s">
        <v>164</v>
      </c>
      <c r="H34" s="42" t="s">
        <v>24</v>
      </c>
      <c r="I34" s="96" t="s">
        <v>187</v>
      </c>
      <c r="J34" s="52" t="s">
        <v>68</v>
      </c>
      <c r="K34" s="53">
        <v>1</v>
      </c>
      <c r="L34" s="65">
        <v>28</v>
      </c>
      <c r="M34" s="86">
        <v>582</v>
      </c>
      <c r="N34" s="75" t="s">
        <v>207</v>
      </c>
      <c r="O34" s="47" t="s">
        <v>192</v>
      </c>
      <c r="P34" s="101" t="s">
        <v>231</v>
      </c>
      <c r="Q34" s="55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  <c r="BM34" s="46"/>
      <c r="BN34" s="46"/>
      <c r="BO34" s="46"/>
      <c r="BP34" s="46"/>
      <c r="BQ34" s="46"/>
      <c r="BR34" s="46"/>
      <c r="BS34" s="46"/>
      <c r="BT34" s="46"/>
      <c r="BU34" s="46"/>
      <c r="BV34" s="46"/>
      <c r="BW34" s="46"/>
      <c r="BX34" s="46"/>
      <c r="BY34" s="46"/>
      <c r="BZ34" s="46"/>
      <c r="CA34" s="46"/>
      <c r="CB34" s="46"/>
      <c r="CC34" s="46"/>
      <c r="CD34" s="46"/>
      <c r="CE34" s="46"/>
      <c r="CF34" s="46"/>
      <c r="CG34" s="46"/>
      <c r="CH34" s="46"/>
      <c r="CI34" s="46"/>
      <c r="CJ34" s="46"/>
      <c r="CK34" s="46"/>
      <c r="CL34" s="46"/>
      <c r="CM34" s="46"/>
      <c r="CN34" s="46"/>
      <c r="CO34" s="46"/>
      <c r="CP34" s="46"/>
      <c r="CQ34" s="46"/>
      <c r="CR34" s="46"/>
      <c r="CS34" s="46"/>
      <c r="CT34" s="46"/>
      <c r="CU34" s="46"/>
      <c r="CV34" s="46"/>
      <c r="CW34" s="46"/>
      <c r="CX34" s="46"/>
      <c r="CY34" s="46"/>
      <c r="CZ34" s="46"/>
      <c r="DA34" s="46"/>
      <c r="DB34" s="46"/>
      <c r="DC34" s="46"/>
      <c r="DD34" s="46"/>
      <c r="DE34" s="46"/>
      <c r="DF34" s="46"/>
      <c r="DG34" s="46"/>
      <c r="DH34" s="46"/>
      <c r="DI34" s="46"/>
      <c r="DJ34" s="46"/>
      <c r="DK34" s="46"/>
      <c r="DL34" s="46"/>
      <c r="DM34" s="46"/>
      <c r="DN34" s="46"/>
      <c r="DO34" s="46"/>
      <c r="DP34" s="46"/>
      <c r="DQ34" s="46"/>
      <c r="DR34" s="46"/>
      <c r="DS34" s="46"/>
      <c r="DT34" s="46"/>
      <c r="DU34" s="46"/>
      <c r="DV34" s="46"/>
      <c r="DW34" s="46"/>
      <c r="DX34" s="46"/>
      <c r="DY34" s="46"/>
      <c r="DZ34" s="46"/>
      <c r="EA34" s="46"/>
      <c r="EB34" s="46"/>
      <c r="EC34" s="46"/>
      <c r="ED34" s="46"/>
      <c r="EE34" s="46"/>
      <c r="EF34" s="46"/>
      <c r="EG34" s="46"/>
      <c r="EH34" s="46"/>
      <c r="EI34" s="46"/>
      <c r="EJ34" s="46"/>
      <c r="EK34" s="46"/>
      <c r="EL34" s="46"/>
      <c r="EM34" s="46"/>
      <c r="EN34" s="46"/>
      <c r="EO34" s="46"/>
      <c r="EP34" s="46"/>
      <c r="EQ34" s="46"/>
      <c r="ER34" s="46"/>
      <c r="ES34" s="46"/>
      <c r="ET34" s="46"/>
      <c r="EU34" s="46"/>
      <c r="EV34" s="46"/>
      <c r="EW34" s="46"/>
      <c r="EX34" s="46"/>
      <c r="EY34" s="46"/>
      <c r="EZ34" s="46"/>
      <c r="FA34" s="46"/>
      <c r="FB34" s="46"/>
      <c r="FC34" s="46"/>
      <c r="FD34" s="46"/>
      <c r="FE34" s="46"/>
      <c r="FF34" s="46"/>
      <c r="FG34" s="46"/>
      <c r="FH34" s="46"/>
      <c r="FI34" s="46"/>
      <c r="FJ34" s="46"/>
      <c r="FK34" s="46"/>
      <c r="FL34" s="46"/>
      <c r="FM34" s="46"/>
      <c r="FN34" s="46"/>
      <c r="FO34" s="46"/>
      <c r="FP34" s="46"/>
      <c r="FQ34" s="46"/>
      <c r="FR34" s="46"/>
      <c r="FS34" s="46"/>
      <c r="FT34" s="46"/>
      <c r="FU34" s="46"/>
      <c r="FV34" s="46"/>
      <c r="FW34" s="46"/>
      <c r="FX34" s="46"/>
      <c r="FY34" s="46"/>
      <c r="FZ34" s="46"/>
      <c r="GA34" s="46"/>
      <c r="GB34" s="46"/>
      <c r="GC34" s="46"/>
      <c r="GD34" s="46"/>
      <c r="GE34" s="46"/>
      <c r="GF34" s="46"/>
      <c r="GG34" s="46"/>
      <c r="GH34" s="46"/>
      <c r="GI34" s="46"/>
      <c r="GJ34" s="46"/>
      <c r="GK34" s="46"/>
      <c r="GL34" s="46"/>
      <c r="GM34" s="46"/>
      <c r="GN34" s="46"/>
      <c r="GO34" s="46"/>
      <c r="GP34" s="46"/>
      <c r="GQ34" s="46"/>
      <c r="GR34" s="46"/>
      <c r="GS34" s="46"/>
      <c r="GT34" s="46"/>
      <c r="GU34" s="46"/>
      <c r="GV34" s="46"/>
      <c r="GW34" s="46"/>
      <c r="GX34" s="46"/>
      <c r="GY34" s="46"/>
      <c r="GZ34" s="46"/>
      <c r="HA34" s="46"/>
      <c r="HB34" s="46"/>
      <c r="HC34" s="46"/>
      <c r="HD34" s="46"/>
      <c r="HE34" s="46"/>
      <c r="HF34" s="46"/>
      <c r="HG34" s="46"/>
      <c r="HH34" s="46"/>
      <c r="HI34" s="46"/>
      <c r="HJ34" s="46"/>
      <c r="HK34" s="46"/>
      <c r="HL34" s="46"/>
      <c r="HM34" s="46"/>
      <c r="HN34" s="46"/>
      <c r="HO34" s="46"/>
      <c r="HP34" s="46"/>
      <c r="HQ34" s="46"/>
      <c r="HR34" s="46"/>
      <c r="HS34" s="46"/>
      <c r="HT34" s="46"/>
      <c r="HU34" s="46"/>
      <c r="HV34" s="46"/>
      <c r="HW34" s="46"/>
      <c r="HX34" s="46"/>
      <c r="HY34" s="46"/>
      <c r="HZ34" s="46"/>
      <c r="IA34" s="46"/>
      <c r="IB34" s="46"/>
      <c r="IC34" s="46"/>
      <c r="ID34" s="46"/>
      <c r="IE34" s="46"/>
      <c r="IF34" s="46"/>
      <c r="IG34" s="46"/>
      <c r="IH34" s="46"/>
      <c r="II34" s="46"/>
      <c r="IJ34" s="46"/>
      <c r="IK34" s="46"/>
      <c r="IL34" s="46"/>
      <c r="IM34" s="46"/>
      <c r="IN34" s="46"/>
      <c r="IO34" s="46"/>
      <c r="IP34" s="46"/>
      <c r="IQ34" s="46"/>
      <c r="IR34" s="46"/>
      <c r="IS34" s="46"/>
      <c r="IT34" s="46"/>
      <c r="IU34" s="46"/>
      <c r="IV34" s="46"/>
      <c r="IW34" s="46"/>
      <c r="IX34" s="46"/>
      <c r="IY34" s="46"/>
      <c r="IZ34" s="46"/>
      <c r="JA34" s="46"/>
      <c r="JB34" s="46"/>
      <c r="JC34" s="46"/>
      <c r="JD34" s="46"/>
      <c r="JE34" s="46"/>
      <c r="JF34" s="46"/>
      <c r="JG34" s="46"/>
      <c r="JH34" s="46"/>
      <c r="JI34" s="46"/>
      <c r="JJ34" s="46"/>
      <c r="JK34" s="46"/>
      <c r="JL34" s="46"/>
      <c r="JM34" s="46"/>
      <c r="JN34" s="46"/>
      <c r="JO34" s="46"/>
      <c r="JP34" s="46"/>
      <c r="JQ34" s="46"/>
      <c r="JR34" s="46"/>
      <c r="JS34" s="46"/>
      <c r="JT34" s="46"/>
      <c r="JU34" s="46"/>
      <c r="JV34" s="46"/>
      <c r="JW34" s="46"/>
      <c r="JX34" s="46"/>
      <c r="JY34" s="46"/>
      <c r="JZ34" s="46"/>
      <c r="KA34" s="46"/>
      <c r="KB34" s="46"/>
      <c r="KC34" s="46"/>
      <c r="KD34" s="46"/>
      <c r="KE34" s="46"/>
      <c r="KF34" s="46"/>
    </row>
    <row r="35" spans="1:292" s="56" customFormat="1" ht="24.75" customHeight="1">
      <c r="A35" s="50">
        <v>31</v>
      </c>
      <c r="B35" s="39" t="s">
        <v>123</v>
      </c>
      <c r="C35" s="40">
        <v>43818</v>
      </c>
      <c r="D35" s="51" t="s">
        <v>118</v>
      </c>
      <c r="E35" s="57" t="s">
        <v>135</v>
      </c>
      <c r="F35" s="58">
        <v>241</v>
      </c>
      <c r="G35" s="42" t="s">
        <v>169</v>
      </c>
      <c r="H35" s="70" t="s">
        <v>141</v>
      </c>
      <c r="I35" s="96" t="s">
        <v>230</v>
      </c>
      <c r="J35" s="57" t="s">
        <v>138</v>
      </c>
      <c r="K35" s="53">
        <v>1</v>
      </c>
      <c r="L35" s="65">
        <v>1</v>
      </c>
      <c r="M35" s="87">
        <v>23</v>
      </c>
      <c r="N35" s="93">
        <v>213</v>
      </c>
      <c r="O35" s="47" t="s">
        <v>91</v>
      </c>
      <c r="P35" s="102" t="s">
        <v>236</v>
      </c>
      <c r="Q35" s="60"/>
      <c r="R35" s="46"/>
      <c r="S35" s="46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3"/>
      <c r="AS35" s="83"/>
      <c r="AT35" s="83"/>
      <c r="AU35" s="83"/>
      <c r="AV35" s="83"/>
      <c r="AW35" s="83"/>
      <c r="AX35" s="83"/>
      <c r="AY35" s="83"/>
      <c r="AZ35" s="83"/>
      <c r="BA35" s="83"/>
      <c r="BB35" s="83"/>
      <c r="BC35" s="83"/>
      <c r="BD35" s="83"/>
      <c r="BE35" s="83"/>
      <c r="BF35" s="83"/>
      <c r="BG35" s="83"/>
      <c r="BH35" s="83"/>
      <c r="BI35" s="83"/>
      <c r="BJ35" s="83"/>
      <c r="BK35" s="83"/>
      <c r="BL35" s="83"/>
      <c r="BM35" s="83"/>
      <c r="BN35" s="83"/>
      <c r="BO35" s="83"/>
      <c r="BP35" s="83"/>
      <c r="BQ35" s="83"/>
      <c r="BR35" s="83"/>
      <c r="BS35" s="83"/>
      <c r="BT35" s="83"/>
      <c r="BU35" s="83"/>
      <c r="BV35" s="83"/>
      <c r="BW35" s="83"/>
      <c r="BX35" s="83"/>
      <c r="BY35" s="83"/>
      <c r="BZ35" s="83"/>
      <c r="CA35" s="83"/>
      <c r="CB35" s="83"/>
      <c r="CC35" s="83"/>
      <c r="CD35" s="83"/>
      <c r="CE35" s="83"/>
      <c r="CF35" s="83"/>
      <c r="CG35" s="83"/>
      <c r="CH35" s="83"/>
      <c r="CI35" s="83"/>
      <c r="CJ35" s="83"/>
      <c r="CK35" s="83"/>
      <c r="CL35" s="83"/>
      <c r="CM35" s="83"/>
      <c r="CN35" s="83"/>
      <c r="CO35" s="83"/>
      <c r="CP35" s="83"/>
      <c r="CQ35" s="83"/>
      <c r="CR35" s="83"/>
      <c r="CS35" s="83"/>
      <c r="CT35" s="83"/>
      <c r="CU35" s="83"/>
      <c r="CV35" s="83"/>
      <c r="CW35" s="83"/>
      <c r="CX35" s="83"/>
      <c r="CY35" s="83"/>
      <c r="CZ35" s="83"/>
      <c r="DA35" s="83"/>
      <c r="DB35" s="83"/>
      <c r="DC35" s="83"/>
      <c r="DD35" s="83"/>
      <c r="DE35" s="83"/>
      <c r="DF35" s="83"/>
      <c r="DG35" s="83"/>
      <c r="DH35" s="83"/>
      <c r="DI35" s="83"/>
      <c r="DJ35" s="83"/>
      <c r="DK35" s="83"/>
      <c r="DL35" s="83"/>
      <c r="DM35" s="83"/>
      <c r="DN35" s="83"/>
      <c r="DO35" s="83"/>
      <c r="DP35" s="83"/>
      <c r="DQ35" s="83"/>
      <c r="DR35" s="83"/>
      <c r="DS35" s="83"/>
      <c r="DT35" s="83"/>
      <c r="DU35" s="83"/>
      <c r="DV35" s="83"/>
      <c r="DW35" s="83"/>
      <c r="DX35" s="83"/>
      <c r="DY35" s="83"/>
      <c r="DZ35" s="83"/>
      <c r="EA35" s="83"/>
      <c r="EB35" s="83"/>
      <c r="EC35" s="83"/>
      <c r="ED35" s="83"/>
      <c r="EE35" s="83"/>
      <c r="EF35" s="83"/>
      <c r="EG35" s="83"/>
      <c r="EH35" s="83"/>
      <c r="EI35" s="83"/>
      <c r="EJ35" s="83"/>
      <c r="EK35" s="83"/>
      <c r="EL35" s="83"/>
      <c r="EM35" s="83"/>
      <c r="EN35" s="83"/>
      <c r="EO35" s="83"/>
      <c r="EP35" s="83"/>
      <c r="EQ35" s="83"/>
      <c r="ER35" s="83"/>
      <c r="ES35" s="83"/>
      <c r="ET35" s="83"/>
      <c r="EU35" s="83"/>
      <c r="EV35" s="83"/>
      <c r="EW35" s="83"/>
      <c r="EX35" s="83"/>
      <c r="EY35" s="83"/>
      <c r="EZ35" s="83"/>
      <c r="FA35" s="83"/>
      <c r="FB35" s="83"/>
      <c r="FC35" s="83"/>
      <c r="FD35" s="83"/>
      <c r="FE35" s="83"/>
      <c r="FF35" s="83"/>
      <c r="FG35" s="83"/>
      <c r="FH35" s="83"/>
      <c r="FI35" s="83"/>
      <c r="FJ35" s="83"/>
      <c r="FK35" s="83"/>
      <c r="FL35" s="83"/>
      <c r="FM35" s="83"/>
      <c r="FN35" s="83"/>
      <c r="FO35" s="83"/>
      <c r="FP35" s="83"/>
      <c r="FQ35" s="83"/>
      <c r="FR35" s="83"/>
      <c r="FS35" s="83"/>
      <c r="FT35" s="83"/>
      <c r="FU35" s="83"/>
      <c r="FV35" s="83"/>
      <c r="FW35" s="83"/>
      <c r="FX35" s="83"/>
      <c r="FY35" s="83"/>
      <c r="FZ35" s="83"/>
      <c r="GA35" s="83"/>
      <c r="GB35" s="83"/>
      <c r="GC35" s="83"/>
      <c r="GD35" s="83"/>
      <c r="GE35" s="83"/>
      <c r="GF35" s="83"/>
      <c r="GG35" s="83"/>
      <c r="GH35" s="83"/>
      <c r="GI35" s="83"/>
      <c r="GJ35" s="83"/>
      <c r="GK35" s="83"/>
      <c r="GL35" s="83"/>
      <c r="GM35" s="83"/>
      <c r="GN35" s="83"/>
      <c r="GO35" s="83"/>
      <c r="GP35" s="83"/>
      <c r="GQ35" s="83"/>
      <c r="GR35" s="83"/>
      <c r="GS35" s="83"/>
      <c r="GT35" s="83"/>
      <c r="GU35" s="83"/>
      <c r="GV35" s="83"/>
      <c r="GW35" s="83"/>
      <c r="GX35" s="83"/>
      <c r="GY35" s="83"/>
      <c r="GZ35" s="83"/>
      <c r="HA35" s="83"/>
      <c r="HB35" s="83"/>
      <c r="HC35" s="83"/>
      <c r="HD35" s="83"/>
      <c r="HE35" s="83"/>
      <c r="HF35" s="83"/>
      <c r="HG35" s="83"/>
      <c r="HH35" s="83"/>
      <c r="HI35" s="83"/>
      <c r="HJ35" s="83"/>
      <c r="HK35" s="83"/>
      <c r="HL35" s="83"/>
      <c r="HM35" s="83"/>
      <c r="HN35" s="83"/>
      <c r="HO35" s="83"/>
      <c r="HP35" s="83"/>
      <c r="HQ35" s="83"/>
      <c r="HR35" s="83"/>
      <c r="HS35" s="83"/>
      <c r="HT35" s="83"/>
      <c r="HU35" s="83"/>
      <c r="HV35" s="83"/>
      <c r="HW35" s="83"/>
      <c r="HX35" s="83"/>
      <c r="HY35" s="83"/>
      <c r="HZ35" s="83"/>
      <c r="IA35" s="83"/>
      <c r="IB35" s="83"/>
      <c r="IC35" s="83"/>
      <c r="ID35" s="83"/>
      <c r="IE35" s="83"/>
      <c r="IF35" s="83"/>
      <c r="IG35" s="83"/>
      <c r="IH35" s="83"/>
      <c r="II35" s="83"/>
      <c r="IJ35" s="83"/>
      <c r="IK35" s="83"/>
      <c r="IL35" s="83"/>
      <c r="IM35" s="83"/>
      <c r="IN35" s="83"/>
      <c r="IO35" s="83"/>
      <c r="IP35" s="83"/>
      <c r="IQ35" s="83"/>
      <c r="IR35" s="83"/>
      <c r="IS35" s="83"/>
      <c r="IT35" s="83"/>
      <c r="IU35" s="83"/>
      <c r="IV35" s="83"/>
      <c r="IW35" s="83"/>
      <c r="IX35" s="83"/>
      <c r="IY35" s="83"/>
      <c r="IZ35" s="83"/>
      <c r="JA35" s="83"/>
      <c r="JB35" s="83"/>
      <c r="JC35" s="83"/>
      <c r="JD35" s="83"/>
      <c r="JE35" s="83"/>
      <c r="JF35" s="83"/>
      <c r="JG35" s="83"/>
      <c r="JH35" s="83"/>
      <c r="JI35" s="83"/>
      <c r="JJ35" s="83"/>
      <c r="JK35" s="83"/>
      <c r="JL35" s="83"/>
      <c r="JM35" s="83"/>
      <c r="JN35" s="83"/>
      <c r="JO35" s="83"/>
      <c r="JP35" s="83"/>
      <c r="JQ35" s="83"/>
      <c r="JR35" s="83"/>
      <c r="JS35" s="83"/>
      <c r="JT35" s="83"/>
      <c r="JU35" s="83"/>
      <c r="JV35" s="83"/>
      <c r="JW35" s="83"/>
      <c r="JX35" s="83"/>
      <c r="JY35" s="83"/>
      <c r="JZ35" s="83"/>
      <c r="KA35" s="83"/>
      <c r="KB35" s="83"/>
      <c r="KC35" s="83"/>
      <c r="KD35" s="83"/>
      <c r="KE35" s="83"/>
      <c r="KF35" s="83"/>
    </row>
    <row r="36" spans="1:292" s="56" customFormat="1" ht="24.75" customHeight="1">
      <c r="A36" s="50">
        <v>32</v>
      </c>
      <c r="B36" s="39" t="s">
        <v>123</v>
      </c>
      <c r="C36" s="40">
        <v>43818</v>
      </c>
      <c r="D36" s="51" t="s">
        <v>119</v>
      </c>
      <c r="E36" s="52" t="s">
        <v>19</v>
      </c>
      <c r="F36" s="52">
        <v>117</v>
      </c>
      <c r="G36" s="42" t="s">
        <v>168</v>
      </c>
      <c r="H36" s="42" t="s">
        <v>21</v>
      </c>
      <c r="I36" s="96" t="s">
        <v>187</v>
      </c>
      <c r="J36" s="52" t="s">
        <v>62</v>
      </c>
      <c r="K36" s="53">
        <v>1</v>
      </c>
      <c r="L36" s="65">
        <v>27</v>
      </c>
      <c r="M36" s="85">
        <v>562</v>
      </c>
      <c r="N36" s="75" t="s">
        <v>208</v>
      </c>
      <c r="O36" s="47" t="s">
        <v>192</v>
      </c>
      <c r="P36" s="101" t="s">
        <v>231</v>
      </c>
      <c r="Q36" s="55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46"/>
      <c r="BO36" s="46"/>
      <c r="BP36" s="46"/>
      <c r="BQ36" s="46"/>
      <c r="BR36" s="46"/>
      <c r="BS36" s="46"/>
      <c r="BT36" s="46"/>
      <c r="BU36" s="46"/>
      <c r="BV36" s="46"/>
      <c r="BW36" s="46"/>
      <c r="BX36" s="46"/>
      <c r="BY36" s="46"/>
      <c r="BZ36" s="46"/>
      <c r="CA36" s="46"/>
      <c r="CB36" s="46"/>
      <c r="CC36" s="46"/>
      <c r="CD36" s="46"/>
      <c r="CE36" s="46"/>
      <c r="CF36" s="46"/>
      <c r="CG36" s="46"/>
      <c r="CH36" s="46"/>
      <c r="CI36" s="46"/>
      <c r="CJ36" s="46"/>
      <c r="CK36" s="46"/>
      <c r="CL36" s="46"/>
      <c r="CM36" s="46"/>
      <c r="CN36" s="46"/>
      <c r="CO36" s="46"/>
      <c r="CP36" s="46"/>
      <c r="CQ36" s="46"/>
      <c r="CR36" s="46"/>
      <c r="CS36" s="46"/>
      <c r="CT36" s="46"/>
      <c r="CU36" s="46"/>
      <c r="CV36" s="46"/>
      <c r="CW36" s="46"/>
      <c r="CX36" s="46"/>
      <c r="CY36" s="46"/>
      <c r="CZ36" s="46"/>
      <c r="DA36" s="46"/>
      <c r="DB36" s="46"/>
      <c r="DC36" s="46"/>
      <c r="DD36" s="46"/>
      <c r="DE36" s="46"/>
      <c r="DF36" s="46"/>
      <c r="DG36" s="46"/>
      <c r="DH36" s="46"/>
      <c r="DI36" s="46"/>
      <c r="DJ36" s="46"/>
      <c r="DK36" s="46"/>
      <c r="DL36" s="46"/>
      <c r="DM36" s="46"/>
      <c r="DN36" s="46"/>
      <c r="DO36" s="46"/>
      <c r="DP36" s="46"/>
      <c r="DQ36" s="46"/>
      <c r="DR36" s="46"/>
      <c r="DS36" s="46"/>
      <c r="DT36" s="46"/>
      <c r="DU36" s="46"/>
      <c r="DV36" s="46"/>
      <c r="DW36" s="46"/>
      <c r="DX36" s="46"/>
      <c r="DY36" s="46"/>
      <c r="DZ36" s="46"/>
      <c r="EA36" s="46"/>
      <c r="EB36" s="46"/>
      <c r="EC36" s="46"/>
      <c r="ED36" s="46"/>
      <c r="EE36" s="46"/>
      <c r="EF36" s="46"/>
      <c r="EG36" s="46"/>
      <c r="EH36" s="46"/>
      <c r="EI36" s="46"/>
      <c r="EJ36" s="46"/>
      <c r="EK36" s="46"/>
      <c r="EL36" s="46"/>
      <c r="EM36" s="46"/>
      <c r="EN36" s="46"/>
      <c r="EO36" s="46"/>
      <c r="EP36" s="46"/>
      <c r="EQ36" s="46"/>
      <c r="ER36" s="46"/>
      <c r="ES36" s="46"/>
      <c r="ET36" s="46"/>
      <c r="EU36" s="46"/>
      <c r="EV36" s="46"/>
      <c r="EW36" s="46"/>
      <c r="EX36" s="46"/>
      <c r="EY36" s="46"/>
      <c r="EZ36" s="46"/>
      <c r="FA36" s="46"/>
      <c r="FB36" s="46"/>
      <c r="FC36" s="46"/>
      <c r="FD36" s="46"/>
      <c r="FE36" s="46"/>
      <c r="FF36" s="46"/>
      <c r="FG36" s="46"/>
      <c r="FH36" s="46"/>
      <c r="FI36" s="46"/>
      <c r="FJ36" s="46"/>
      <c r="FK36" s="46"/>
      <c r="FL36" s="46"/>
      <c r="FM36" s="46"/>
      <c r="FN36" s="46"/>
      <c r="FO36" s="46"/>
      <c r="FP36" s="46"/>
      <c r="FQ36" s="46"/>
      <c r="FR36" s="46"/>
      <c r="FS36" s="46"/>
      <c r="FT36" s="46"/>
      <c r="FU36" s="46"/>
      <c r="FV36" s="46"/>
      <c r="FW36" s="46"/>
      <c r="FX36" s="46"/>
      <c r="FY36" s="46"/>
      <c r="FZ36" s="46"/>
      <c r="GA36" s="46"/>
      <c r="GB36" s="46"/>
      <c r="GC36" s="46"/>
      <c r="GD36" s="46"/>
      <c r="GE36" s="46"/>
      <c r="GF36" s="46"/>
      <c r="GG36" s="46"/>
      <c r="GH36" s="46"/>
      <c r="GI36" s="46"/>
      <c r="GJ36" s="46"/>
      <c r="GK36" s="46"/>
      <c r="GL36" s="46"/>
      <c r="GM36" s="46"/>
      <c r="GN36" s="46"/>
      <c r="GO36" s="46"/>
      <c r="GP36" s="46"/>
      <c r="GQ36" s="46"/>
      <c r="GR36" s="46"/>
      <c r="GS36" s="46"/>
      <c r="GT36" s="46"/>
      <c r="GU36" s="46"/>
      <c r="GV36" s="46"/>
      <c r="GW36" s="46"/>
      <c r="GX36" s="46"/>
      <c r="GY36" s="46"/>
      <c r="GZ36" s="46"/>
      <c r="HA36" s="46"/>
      <c r="HB36" s="46"/>
      <c r="HC36" s="46"/>
      <c r="HD36" s="46"/>
      <c r="HE36" s="46"/>
      <c r="HF36" s="46"/>
      <c r="HG36" s="46"/>
      <c r="HH36" s="46"/>
      <c r="HI36" s="46"/>
      <c r="HJ36" s="46"/>
      <c r="HK36" s="46"/>
      <c r="HL36" s="46"/>
      <c r="HM36" s="46"/>
      <c r="HN36" s="46"/>
      <c r="HO36" s="46"/>
      <c r="HP36" s="46"/>
      <c r="HQ36" s="46"/>
      <c r="HR36" s="46"/>
      <c r="HS36" s="46"/>
      <c r="HT36" s="46"/>
      <c r="HU36" s="46"/>
      <c r="HV36" s="46"/>
      <c r="HW36" s="46"/>
      <c r="HX36" s="46"/>
      <c r="HY36" s="46"/>
      <c r="HZ36" s="46"/>
      <c r="IA36" s="46"/>
      <c r="IB36" s="46"/>
      <c r="IC36" s="46"/>
      <c r="ID36" s="46"/>
      <c r="IE36" s="46"/>
      <c r="IF36" s="46"/>
      <c r="IG36" s="46"/>
      <c r="IH36" s="46"/>
      <c r="II36" s="46"/>
      <c r="IJ36" s="46"/>
      <c r="IK36" s="46"/>
      <c r="IL36" s="46"/>
      <c r="IM36" s="46"/>
      <c r="IN36" s="46"/>
      <c r="IO36" s="46"/>
      <c r="IP36" s="46"/>
      <c r="IQ36" s="46"/>
      <c r="IR36" s="46"/>
      <c r="IS36" s="46"/>
      <c r="IT36" s="46"/>
      <c r="IU36" s="46"/>
      <c r="IV36" s="46"/>
      <c r="IW36" s="46"/>
      <c r="IX36" s="46"/>
      <c r="IY36" s="46"/>
      <c r="IZ36" s="46"/>
      <c r="JA36" s="46"/>
      <c r="JB36" s="46"/>
      <c r="JC36" s="46"/>
      <c r="JD36" s="46"/>
      <c r="JE36" s="46"/>
      <c r="JF36" s="46"/>
      <c r="JG36" s="46"/>
      <c r="JH36" s="46"/>
      <c r="JI36" s="46"/>
      <c r="JJ36" s="46"/>
      <c r="JK36" s="46"/>
      <c r="JL36" s="46"/>
      <c r="JM36" s="46"/>
      <c r="JN36" s="46"/>
      <c r="JO36" s="46"/>
      <c r="JP36" s="46"/>
      <c r="JQ36" s="46"/>
      <c r="JR36" s="46"/>
      <c r="JS36" s="46"/>
      <c r="JT36" s="46"/>
      <c r="JU36" s="46"/>
      <c r="JV36" s="46"/>
      <c r="JW36" s="46"/>
      <c r="JX36" s="46"/>
      <c r="JY36" s="46"/>
      <c r="JZ36" s="46"/>
      <c r="KA36" s="46"/>
      <c r="KB36" s="46"/>
      <c r="KC36" s="46"/>
      <c r="KD36" s="46"/>
      <c r="KE36" s="46"/>
      <c r="KF36" s="46"/>
    </row>
    <row r="37" spans="1:292" s="83" customFormat="1" ht="24.75" customHeight="1">
      <c r="A37" s="50">
        <v>33</v>
      </c>
      <c r="B37" s="48" t="s">
        <v>123</v>
      </c>
      <c r="C37" s="49">
        <v>43818</v>
      </c>
      <c r="D37" s="41" t="s">
        <v>124</v>
      </c>
      <c r="E37" s="42" t="s">
        <v>19</v>
      </c>
      <c r="F37" s="42">
        <v>226</v>
      </c>
      <c r="G37" s="42" t="s">
        <v>170</v>
      </c>
      <c r="H37" s="42" t="s">
        <v>35</v>
      </c>
      <c r="I37" s="99" t="s">
        <v>185</v>
      </c>
      <c r="J37" s="42" t="s">
        <v>83</v>
      </c>
      <c r="K37" s="53">
        <v>1</v>
      </c>
      <c r="L37" s="66">
        <v>5</v>
      </c>
      <c r="M37" s="88">
        <v>231</v>
      </c>
      <c r="N37" s="94" t="s">
        <v>222</v>
      </c>
      <c r="O37" s="106" t="s">
        <v>43</v>
      </c>
      <c r="P37" s="103" t="s">
        <v>231</v>
      </c>
      <c r="Q37" s="45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  <c r="BN37" s="46"/>
      <c r="BO37" s="46"/>
      <c r="BP37" s="46"/>
      <c r="BQ37" s="46"/>
      <c r="BR37" s="46"/>
      <c r="BS37" s="46"/>
      <c r="BT37" s="46"/>
      <c r="BU37" s="46"/>
      <c r="BV37" s="46"/>
      <c r="BW37" s="46"/>
      <c r="BX37" s="46"/>
      <c r="BY37" s="46"/>
      <c r="BZ37" s="46"/>
      <c r="CA37" s="46"/>
      <c r="CB37" s="46"/>
      <c r="CC37" s="46"/>
      <c r="CD37" s="46"/>
      <c r="CE37" s="46"/>
      <c r="CF37" s="46"/>
      <c r="CG37" s="46"/>
      <c r="CH37" s="46"/>
      <c r="CI37" s="46"/>
      <c r="CJ37" s="46"/>
      <c r="CK37" s="46"/>
      <c r="CL37" s="46"/>
      <c r="CM37" s="46"/>
      <c r="CN37" s="46"/>
      <c r="CO37" s="46"/>
      <c r="CP37" s="46"/>
      <c r="CQ37" s="46"/>
      <c r="CR37" s="46"/>
      <c r="CS37" s="46"/>
      <c r="CT37" s="46"/>
      <c r="CU37" s="46"/>
      <c r="CV37" s="46"/>
      <c r="CW37" s="46"/>
      <c r="CX37" s="46"/>
      <c r="CY37" s="46"/>
      <c r="CZ37" s="46"/>
      <c r="DA37" s="46"/>
      <c r="DB37" s="46"/>
      <c r="DC37" s="46"/>
      <c r="DD37" s="46"/>
      <c r="DE37" s="46"/>
      <c r="DF37" s="46"/>
      <c r="DG37" s="46"/>
      <c r="DH37" s="46"/>
      <c r="DI37" s="46"/>
      <c r="DJ37" s="46"/>
      <c r="DK37" s="46"/>
      <c r="DL37" s="46"/>
      <c r="DM37" s="46"/>
      <c r="DN37" s="46"/>
      <c r="DO37" s="46"/>
      <c r="DP37" s="46"/>
      <c r="DQ37" s="46"/>
      <c r="DR37" s="46"/>
      <c r="DS37" s="46"/>
      <c r="DT37" s="46"/>
      <c r="DU37" s="46"/>
      <c r="DV37" s="46"/>
      <c r="DW37" s="46"/>
      <c r="DX37" s="46"/>
      <c r="DY37" s="46"/>
      <c r="DZ37" s="46"/>
      <c r="EA37" s="46"/>
      <c r="EB37" s="46"/>
      <c r="EC37" s="46"/>
      <c r="ED37" s="46"/>
      <c r="EE37" s="46"/>
      <c r="EF37" s="46"/>
      <c r="EG37" s="46"/>
      <c r="EH37" s="46"/>
      <c r="EI37" s="46"/>
      <c r="EJ37" s="46"/>
      <c r="EK37" s="46"/>
      <c r="EL37" s="46"/>
      <c r="EM37" s="46"/>
      <c r="EN37" s="46"/>
      <c r="EO37" s="46"/>
      <c r="EP37" s="46"/>
      <c r="EQ37" s="46"/>
      <c r="ER37" s="46"/>
      <c r="ES37" s="46"/>
      <c r="ET37" s="46"/>
      <c r="EU37" s="46"/>
      <c r="EV37" s="46"/>
      <c r="EW37" s="46"/>
      <c r="EX37" s="46"/>
      <c r="EY37" s="46"/>
      <c r="EZ37" s="46"/>
      <c r="FA37" s="46"/>
      <c r="FB37" s="46"/>
      <c r="FC37" s="46"/>
      <c r="FD37" s="46"/>
      <c r="FE37" s="46"/>
      <c r="FF37" s="46"/>
      <c r="FG37" s="46"/>
      <c r="FH37" s="46"/>
      <c r="FI37" s="46"/>
      <c r="FJ37" s="46"/>
      <c r="FK37" s="46"/>
      <c r="FL37" s="46"/>
      <c r="FM37" s="46"/>
      <c r="FN37" s="46"/>
      <c r="FO37" s="46"/>
      <c r="FP37" s="46"/>
      <c r="FQ37" s="46"/>
      <c r="FR37" s="46"/>
      <c r="FS37" s="46"/>
      <c r="FT37" s="46"/>
      <c r="FU37" s="46"/>
      <c r="FV37" s="46"/>
      <c r="FW37" s="46"/>
      <c r="FX37" s="46"/>
      <c r="FY37" s="46"/>
      <c r="FZ37" s="46"/>
      <c r="GA37" s="46"/>
      <c r="GB37" s="46"/>
      <c r="GC37" s="46"/>
      <c r="GD37" s="46"/>
      <c r="GE37" s="46"/>
      <c r="GF37" s="46"/>
      <c r="GG37" s="46"/>
      <c r="GH37" s="46"/>
      <c r="GI37" s="46"/>
      <c r="GJ37" s="46"/>
      <c r="GK37" s="46"/>
      <c r="GL37" s="46"/>
      <c r="GM37" s="46"/>
      <c r="GN37" s="46"/>
      <c r="GO37" s="46"/>
      <c r="GP37" s="46"/>
      <c r="GQ37" s="46"/>
      <c r="GR37" s="46"/>
      <c r="GS37" s="46"/>
      <c r="GT37" s="46"/>
      <c r="GU37" s="46"/>
      <c r="GV37" s="46"/>
      <c r="GW37" s="46"/>
      <c r="GX37" s="46"/>
      <c r="GY37" s="46"/>
      <c r="GZ37" s="46"/>
      <c r="HA37" s="46"/>
      <c r="HB37" s="46"/>
      <c r="HC37" s="46"/>
      <c r="HD37" s="46"/>
      <c r="HE37" s="46"/>
      <c r="HF37" s="46"/>
      <c r="HG37" s="46"/>
      <c r="HH37" s="46"/>
      <c r="HI37" s="46"/>
      <c r="HJ37" s="46"/>
      <c r="HK37" s="46"/>
      <c r="HL37" s="46"/>
      <c r="HM37" s="46"/>
      <c r="HN37" s="46"/>
      <c r="HO37" s="46"/>
      <c r="HP37" s="46"/>
      <c r="HQ37" s="46"/>
      <c r="HR37" s="46"/>
      <c r="HS37" s="46"/>
      <c r="HT37" s="46"/>
      <c r="HU37" s="46"/>
      <c r="HV37" s="46"/>
      <c r="HW37" s="46"/>
      <c r="HX37" s="46"/>
      <c r="HY37" s="46"/>
      <c r="HZ37" s="46"/>
      <c r="IA37" s="46"/>
      <c r="IB37" s="46"/>
      <c r="IC37" s="46"/>
      <c r="ID37" s="46"/>
      <c r="IE37" s="46"/>
      <c r="IF37" s="46"/>
      <c r="IG37" s="46"/>
      <c r="IH37" s="46"/>
      <c r="II37" s="46"/>
      <c r="IJ37" s="46"/>
      <c r="IK37" s="46"/>
      <c r="IL37" s="46"/>
      <c r="IM37" s="46"/>
      <c r="IN37" s="46"/>
      <c r="IO37" s="46"/>
      <c r="IP37" s="46"/>
      <c r="IQ37" s="46"/>
      <c r="IR37" s="46"/>
      <c r="IS37" s="46"/>
      <c r="IT37" s="46"/>
      <c r="IU37" s="46"/>
      <c r="IV37" s="46"/>
      <c r="IW37" s="46"/>
      <c r="IX37" s="46"/>
      <c r="IY37" s="46"/>
      <c r="IZ37" s="46"/>
      <c r="JA37" s="46"/>
      <c r="JB37" s="46"/>
      <c r="JC37" s="46"/>
      <c r="JD37" s="46"/>
      <c r="JE37" s="46"/>
      <c r="JF37" s="46"/>
      <c r="JG37" s="46"/>
      <c r="JH37" s="46"/>
      <c r="JI37" s="46"/>
      <c r="JJ37" s="46"/>
      <c r="JK37" s="46"/>
      <c r="JL37" s="46"/>
      <c r="JM37" s="46"/>
      <c r="JN37" s="46"/>
      <c r="JO37" s="46"/>
      <c r="JP37" s="46"/>
      <c r="JQ37" s="46"/>
      <c r="JR37" s="46"/>
      <c r="JS37" s="46"/>
      <c r="JT37" s="46"/>
      <c r="JU37" s="46"/>
      <c r="JV37" s="46"/>
      <c r="JW37" s="46"/>
      <c r="JX37" s="46"/>
      <c r="JY37" s="46"/>
      <c r="JZ37" s="46"/>
      <c r="KA37" s="46"/>
      <c r="KB37" s="46"/>
      <c r="KC37" s="46"/>
      <c r="KD37" s="46"/>
      <c r="KE37" s="46"/>
      <c r="KF37" s="46"/>
    </row>
    <row r="38" spans="1:292" s="46" customFormat="1" ht="24.75" customHeight="1">
      <c r="A38" s="50">
        <v>34</v>
      </c>
      <c r="B38" s="39" t="s">
        <v>123</v>
      </c>
      <c r="C38" s="40">
        <v>43818</v>
      </c>
      <c r="D38" s="51" t="s">
        <v>120</v>
      </c>
      <c r="E38" s="52" t="s">
        <v>19</v>
      </c>
      <c r="F38" s="52">
        <v>217</v>
      </c>
      <c r="G38" s="42" t="s">
        <v>166</v>
      </c>
      <c r="H38" s="42" t="s">
        <v>32</v>
      </c>
      <c r="I38" s="96" t="s">
        <v>187</v>
      </c>
      <c r="J38" s="52" t="s">
        <v>79</v>
      </c>
      <c r="K38" s="53">
        <v>1</v>
      </c>
      <c r="L38" s="65">
        <v>29</v>
      </c>
      <c r="M38" s="86">
        <v>599</v>
      </c>
      <c r="N38" s="91" t="s">
        <v>209</v>
      </c>
      <c r="O38" s="105" t="s">
        <v>192</v>
      </c>
      <c r="P38" s="101" t="s">
        <v>231</v>
      </c>
      <c r="Q38" s="55"/>
    </row>
    <row r="39" spans="1:292" s="56" customFormat="1" ht="24.75" customHeight="1">
      <c r="A39" s="50">
        <v>35</v>
      </c>
      <c r="B39" s="39" t="s">
        <v>126</v>
      </c>
      <c r="C39" s="40">
        <v>43819</v>
      </c>
      <c r="D39" s="41" t="s">
        <v>114</v>
      </c>
      <c r="E39" s="42" t="s">
        <v>19</v>
      </c>
      <c r="F39" s="42">
        <v>126</v>
      </c>
      <c r="G39" s="42" t="s">
        <v>147</v>
      </c>
      <c r="H39" s="42" t="s">
        <v>61</v>
      </c>
      <c r="I39" s="96" t="s">
        <v>185</v>
      </c>
      <c r="J39" s="42" t="s">
        <v>183</v>
      </c>
      <c r="K39" s="53">
        <v>1</v>
      </c>
      <c r="L39" s="66">
        <v>8</v>
      </c>
      <c r="M39" s="89">
        <v>339</v>
      </c>
      <c r="N39" s="77" t="s">
        <v>218</v>
      </c>
      <c r="O39" s="47" t="s">
        <v>43</v>
      </c>
      <c r="P39" s="103" t="s">
        <v>231</v>
      </c>
      <c r="Q39" s="45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  <c r="BN39" s="46"/>
      <c r="BO39" s="46"/>
      <c r="BP39" s="46"/>
      <c r="BQ39" s="46"/>
      <c r="BR39" s="46"/>
      <c r="BS39" s="46"/>
      <c r="BT39" s="46"/>
      <c r="BU39" s="46"/>
      <c r="BV39" s="46"/>
      <c r="BW39" s="46"/>
      <c r="BX39" s="46"/>
      <c r="BY39" s="46"/>
      <c r="BZ39" s="46"/>
      <c r="CA39" s="46"/>
      <c r="CB39" s="46"/>
      <c r="CC39" s="46"/>
      <c r="CD39" s="46"/>
      <c r="CE39" s="46"/>
      <c r="CF39" s="46"/>
      <c r="CG39" s="46"/>
      <c r="CH39" s="46"/>
      <c r="CI39" s="46"/>
      <c r="CJ39" s="46"/>
      <c r="CK39" s="46"/>
      <c r="CL39" s="46"/>
      <c r="CM39" s="46"/>
      <c r="CN39" s="46"/>
      <c r="CO39" s="46"/>
      <c r="CP39" s="46"/>
      <c r="CQ39" s="46"/>
      <c r="CR39" s="46"/>
      <c r="CS39" s="46"/>
      <c r="CT39" s="46"/>
      <c r="CU39" s="46"/>
      <c r="CV39" s="46"/>
      <c r="CW39" s="46"/>
      <c r="CX39" s="46"/>
      <c r="CY39" s="46"/>
      <c r="CZ39" s="46"/>
      <c r="DA39" s="46"/>
      <c r="DB39" s="46"/>
      <c r="DC39" s="46"/>
      <c r="DD39" s="46"/>
      <c r="DE39" s="46"/>
      <c r="DF39" s="46"/>
      <c r="DG39" s="46"/>
      <c r="DH39" s="46"/>
      <c r="DI39" s="46"/>
      <c r="DJ39" s="46"/>
      <c r="DK39" s="46"/>
      <c r="DL39" s="46"/>
      <c r="DM39" s="46"/>
      <c r="DN39" s="46"/>
      <c r="DO39" s="46"/>
      <c r="DP39" s="46"/>
      <c r="DQ39" s="46"/>
      <c r="DR39" s="46"/>
      <c r="DS39" s="46"/>
      <c r="DT39" s="46"/>
      <c r="DU39" s="46"/>
      <c r="DV39" s="46"/>
      <c r="DW39" s="46"/>
      <c r="DX39" s="46"/>
      <c r="DY39" s="46"/>
      <c r="DZ39" s="46"/>
      <c r="EA39" s="46"/>
      <c r="EB39" s="46"/>
      <c r="EC39" s="46"/>
      <c r="ED39" s="46"/>
      <c r="EE39" s="46"/>
      <c r="EF39" s="46"/>
      <c r="EG39" s="46"/>
      <c r="EH39" s="46"/>
      <c r="EI39" s="46"/>
      <c r="EJ39" s="46"/>
      <c r="EK39" s="46"/>
      <c r="EL39" s="46"/>
      <c r="EM39" s="46"/>
      <c r="EN39" s="46"/>
      <c r="EO39" s="46"/>
      <c r="EP39" s="46"/>
      <c r="EQ39" s="46"/>
      <c r="ER39" s="46"/>
      <c r="ES39" s="46"/>
      <c r="ET39" s="46"/>
      <c r="EU39" s="46"/>
      <c r="EV39" s="46"/>
      <c r="EW39" s="46"/>
      <c r="EX39" s="46"/>
      <c r="EY39" s="46"/>
      <c r="EZ39" s="46"/>
      <c r="FA39" s="46"/>
      <c r="FB39" s="46"/>
      <c r="FC39" s="46"/>
      <c r="FD39" s="46"/>
      <c r="FE39" s="46"/>
      <c r="FF39" s="46"/>
      <c r="FG39" s="46"/>
      <c r="FH39" s="46"/>
      <c r="FI39" s="46"/>
      <c r="FJ39" s="46"/>
      <c r="FK39" s="46"/>
      <c r="FL39" s="46"/>
      <c r="FM39" s="46"/>
      <c r="FN39" s="46"/>
      <c r="FO39" s="46"/>
      <c r="FP39" s="46"/>
      <c r="FQ39" s="46"/>
      <c r="FR39" s="46"/>
      <c r="FS39" s="46"/>
      <c r="FT39" s="46"/>
      <c r="FU39" s="46"/>
      <c r="FV39" s="46"/>
      <c r="FW39" s="46"/>
      <c r="FX39" s="46"/>
      <c r="FY39" s="46"/>
      <c r="FZ39" s="46"/>
      <c r="GA39" s="46"/>
      <c r="GB39" s="46"/>
      <c r="GC39" s="46"/>
      <c r="GD39" s="46"/>
      <c r="GE39" s="46"/>
      <c r="GF39" s="46"/>
      <c r="GG39" s="46"/>
      <c r="GH39" s="46"/>
      <c r="GI39" s="46"/>
      <c r="GJ39" s="46"/>
      <c r="GK39" s="46"/>
      <c r="GL39" s="46"/>
      <c r="GM39" s="46"/>
      <c r="GN39" s="46"/>
      <c r="GO39" s="46"/>
      <c r="GP39" s="46"/>
      <c r="GQ39" s="46"/>
      <c r="GR39" s="46"/>
      <c r="GS39" s="46"/>
      <c r="GT39" s="46"/>
      <c r="GU39" s="46"/>
      <c r="GV39" s="46"/>
      <c r="GW39" s="46"/>
      <c r="GX39" s="46"/>
      <c r="GY39" s="46"/>
      <c r="GZ39" s="46"/>
      <c r="HA39" s="46"/>
      <c r="HB39" s="46"/>
      <c r="HC39" s="46"/>
      <c r="HD39" s="46"/>
      <c r="HE39" s="46"/>
      <c r="HF39" s="46"/>
      <c r="HG39" s="46"/>
      <c r="HH39" s="46"/>
      <c r="HI39" s="46"/>
      <c r="HJ39" s="46"/>
      <c r="HK39" s="46"/>
      <c r="HL39" s="46"/>
      <c r="HM39" s="46"/>
      <c r="HN39" s="46"/>
      <c r="HO39" s="46"/>
      <c r="HP39" s="46"/>
      <c r="HQ39" s="46"/>
      <c r="HR39" s="46"/>
      <c r="HS39" s="46"/>
      <c r="HT39" s="46"/>
      <c r="HU39" s="46"/>
      <c r="HV39" s="46"/>
      <c r="HW39" s="46"/>
      <c r="HX39" s="46"/>
      <c r="HY39" s="46"/>
      <c r="HZ39" s="46"/>
      <c r="IA39" s="46"/>
      <c r="IB39" s="46"/>
      <c r="IC39" s="46"/>
      <c r="ID39" s="46"/>
      <c r="IE39" s="46"/>
      <c r="IF39" s="46"/>
      <c r="IG39" s="46"/>
      <c r="IH39" s="46"/>
      <c r="II39" s="46"/>
      <c r="IJ39" s="46"/>
      <c r="IK39" s="46"/>
      <c r="IL39" s="46"/>
      <c r="IM39" s="46"/>
      <c r="IN39" s="46"/>
      <c r="IO39" s="46"/>
      <c r="IP39" s="46"/>
      <c r="IQ39" s="46"/>
      <c r="IR39" s="46"/>
      <c r="IS39" s="46"/>
      <c r="IT39" s="46"/>
      <c r="IU39" s="46"/>
      <c r="IV39" s="46"/>
      <c r="IW39" s="46"/>
      <c r="IX39" s="46"/>
      <c r="IY39" s="46"/>
      <c r="IZ39" s="46"/>
      <c r="JA39" s="46"/>
      <c r="JB39" s="46"/>
      <c r="JC39" s="46"/>
      <c r="JD39" s="46"/>
      <c r="JE39" s="46"/>
      <c r="JF39" s="46"/>
      <c r="JG39" s="46"/>
      <c r="JH39" s="46"/>
      <c r="JI39" s="46"/>
      <c r="JJ39" s="46"/>
      <c r="JK39" s="46"/>
      <c r="JL39" s="46"/>
      <c r="JM39" s="46"/>
      <c r="JN39" s="46"/>
      <c r="JO39" s="46"/>
      <c r="JP39" s="46"/>
      <c r="JQ39" s="46"/>
      <c r="JR39" s="46"/>
      <c r="JS39" s="46"/>
      <c r="JT39" s="46"/>
      <c r="JU39" s="46"/>
      <c r="JV39" s="46"/>
      <c r="JW39" s="46"/>
      <c r="JX39" s="46"/>
      <c r="JY39" s="46"/>
      <c r="JZ39" s="46"/>
      <c r="KA39" s="46"/>
      <c r="KB39" s="46"/>
      <c r="KC39" s="46"/>
      <c r="KD39" s="46"/>
      <c r="KE39" s="46"/>
      <c r="KF39" s="46"/>
    </row>
    <row r="40" spans="1:292" s="56" customFormat="1" ht="24.75" customHeight="1">
      <c r="A40" s="50">
        <v>36</v>
      </c>
      <c r="B40" s="39" t="s">
        <v>126</v>
      </c>
      <c r="C40" s="40">
        <v>43819</v>
      </c>
      <c r="D40" s="51" t="s">
        <v>114</v>
      </c>
      <c r="E40" s="52" t="s">
        <v>19</v>
      </c>
      <c r="F40" s="52">
        <v>167</v>
      </c>
      <c r="G40" s="42" t="s">
        <v>171</v>
      </c>
      <c r="H40" s="42" t="s">
        <v>28</v>
      </c>
      <c r="I40" s="96" t="s">
        <v>187</v>
      </c>
      <c r="J40" s="52" t="s">
        <v>76</v>
      </c>
      <c r="K40" s="53">
        <v>1</v>
      </c>
      <c r="L40" s="65">
        <v>20</v>
      </c>
      <c r="M40" s="86">
        <v>406</v>
      </c>
      <c r="N40" s="75" t="s">
        <v>210</v>
      </c>
      <c r="O40" s="47" t="s">
        <v>192</v>
      </c>
      <c r="P40" s="101" t="s">
        <v>231</v>
      </c>
      <c r="Q40" s="55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  <c r="BN40" s="46"/>
      <c r="BO40" s="46"/>
      <c r="BP40" s="46"/>
      <c r="BQ40" s="46"/>
      <c r="BR40" s="46"/>
      <c r="BS40" s="46"/>
      <c r="BT40" s="46"/>
      <c r="BU40" s="46"/>
      <c r="BV40" s="46"/>
      <c r="BW40" s="46"/>
      <c r="BX40" s="46"/>
      <c r="BY40" s="46"/>
      <c r="BZ40" s="46"/>
      <c r="CA40" s="46"/>
      <c r="CB40" s="46"/>
      <c r="CC40" s="46"/>
      <c r="CD40" s="46"/>
      <c r="CE40" s="46"/>
      <c r="CF40" s="46"/>
      <c r="CG40" s="46"/>
      <c r="CH40" s="46"/>
      <c r="CI40" s="46"/>
      <c r="CJ40" s="46"/>
      <c r="CK40" s="46"/>
      <c r="CL40" s="46"/>
      <c r="CM40" s="46"/>
      <c r="CN40" s="46"/>
      <c r="CO40" s="46"/>
      <c r="CP40" s="46"/>
      <c r="CQ40" s="46"/>
      <c r="CR40" s="46"/>
      <c r="CS40" s="46"/>
      <c r="CT40" s="46"/>
      <c r="CU40" s="46"/>
      <c r="CV40" s="46"/>
      <c r="CW40" s="46"/>
      <c r="CX40" s="46"/>
      <c r="CY40" s="46"/>
      <c r="CZ40" s="46"/>
      <c r="DA40" s="46"/>
      <c r="DB40" s="46"/>
      <c r="DC40" s="46"/>
      <c r="DD40" s="46"/>
      <c r="DE40" s="46"/>
      <c r="DF40" s="46"/>
      <c r="DG40" s="46"/>
      <c r="DH40" s="46"/>
      <c r="DI40" s="46"/>
      <c r="DJ40" s="46"/>
      <c r="DK40" s="46"/>
      <c r="DL40" s="46"/>
      <c r="DM40" s="46"/>
      <c r="DN40" s="46"/>
      <c r="DO40" s="46"/>
      <c r="DP40" s="46"/>
      <c r="DQ40" s="46"/>
      <c r="DR40" s="46"/>
      <c r="DS40" s="46"/>
      <c r="DT40" s="46"/>
      <c r="DU40" s="46"/>
      <c r="DV40" s="46"/>
      <c r="DW40" s="46"/>
      <c r="DX40" s="46"/>
      <c r="DY40" s="46"/>
      <c r="DZ40" s="46"/>
      <c r="EA40" s="46"/>
      <c r="EB40" s="46"/>
      <c r="EC40" s="46"/>
      <c r="ED40" s="46"/>
      <c r="EE40" s="46"/>
      <c r="EF40" s="46"/>
      <c r="EG40" s="46"/>
      <c r="EH40" s="46"/>
      <c r="EI40" s="46"/>
      <c r="EJ40" s="46"/>
      <c r="EK40" s="46"/>
      <c r="EL40" s="46"/>
      <c r="EM40" s="46"/>
      <c r="EN40" s="46"/>
      <c r="EO40" s="46"/>
      <c r="EP40" s="46"/>
      <c r="EQ40" s="46"/>
      <c r="ER40" s="46"/>
      <c r="ES40" s="46"/>
      <c r="ET40" s="46"/>
      <c r="EU40" s="46"/>
      <c r="EV40" s="46"/>
      <c r="EW40" s="46"/>
      <c r="EX40" s="46"/>
      <c r="EY40" s="46"/>
      <c r="EZ40" s="46"/>
      <c r="FA40" s="46"/>
      <c r="FB40" s="46"/>
      <c r="FC40" s="46"/>
      <c r="FD40" s="46"/>
      <c r="FE40" s="46"/>
      <c r="FF40" s="46"/>
      <c r="FG40" s="46"/>
      <c r="FH40" s="46"/>
      <c r="FI40" s="46"/>
      <c r="FJ40" s="46"/>
      <c r="FK40" s="46"/>
      <c r="FL40" s="46"/>
      <c r="FM40" s="46"/>
      <c r="FN40" s="46"/>
      <c r="FO40" s="46"/>
      <c r="FP40" s="46"/>
      <c r="FQ40" s="46"/>
      <c r="FR40" s="46"/>
      <c r="FS40" s="46"/>
      <c r="FT40" s="46"/>
      <c r="FU40" s="46"/>
      <c r="FV40" s="46"/>
      <c r="FW40" s="46"/>
      <c r="FX40" s="46"/>
      <c r="FY40" s="46"/>
      <c r="FZ40" s="46"/>
      <c r="GA40" s="46"/>
      <c r="GB40" s="46"/>
      <c r="GC40" s="46"/>
      <c r="GD40" s="46"/>
      <c r="GE40" s="46"/>
      <c r="GF40" s="46"/>
      <c r="GG40" s="46"/>
      <c r="GH40" s="46"/>
      <c r="GI40" s="46"/>
      <c r="GJ40" s="46"/>
      <c r="GK40" s="46"/>
      <c r="GL40" s="46"/>
      <c r="GM40" s="46"/>
      <c r="GN40" s="46"/>
      <c r="GO40" s="46"/>
      <c r="GP40" s="46"/>
      <c r="GQ40" s="46"/>
      <c r="GR40" s="46"/>
      <c r="GS40" s="46"/>
      <c r="GT40" s="46"/>
      <c r="GU40" s="46"/>
      <c r="GV40" s="46"/>
      <c r="GW40" s="46"/>
      <c r="GX40" s="46"/>
      <c r="GY40" s="46"/>
      <c r="GZ40" s="46"/>
      <c r="HA40" s="46"/>
      <c r="HB40" s="46"/>
      <c r="HC40" s="46"/>
      <c r="HD40" s="46"/>
      <c r="HE40" s="46"/>
      <c r="HF40" s="46"/>
      <c r="HG40" s="46"/>
      <c r="HH40" s="46"/>
      <c r="HI40" s="46"/>
      <c r="HJ40" s="46"/>
      <c r="HK40" s="46"/>
      <c r="HL40" s="46"/>
      <c r="HM40" s="46"/>
      <c r="HN40" s="46"/>
      <c r="HO40" s="46"/>
      <c r="HP40" s="46"/>
      <c r="HQ40" s="46"/>
      <c r="HR40" s="46"/>
      <c r="HS40" s="46"/>
      <c r="HT40" s="46"/>
      <c r="HU40" s="46"/>
      <c r="HV40" s="46"/>
      <c r="HW40" s="46"/>
      <c r="HX40" s="46"/>
      <c r="HY40" s="46"/>
      <c r="HZ40" s="46"/>
      <c r="IA40" s="46"/>
      <c r="IB40" s="46"/>
      <c r="IC40" s="46"/>
      <c r="ID40" s="46"/>
      <c r="IE40" s="46"/>
      <c r="IF40" s="46"/>
      <c r="IG40" s="46"/>
      <c r="IH40" s="46"/>
      <c r="II40" s="46"/>
      <c r="IJ40" s="46"/>
      <c r="IK40" s="46"/>
      <c r="IL40" s="46"/>
      <c r="IM40" s="46"/>
      <c r="IN40" s="46"/>
      <c r="IO40" s="46"/>
      <c r="IP40" s="46"/>
      <c r="IQ40" s="46"/>
      <c r="IR40" s="46"/>
      <c r="IS40" s="46"/>
      <c r="IT40" s="46"/>
      <c r="IU40" s="46"/>
      <c r="IV40" s="46"/>
      <c r="IW40" s="46"/>
      <c r="IX40" s="46"/>
      <c r="IY40" s="46"/>
      <c r="IZ40" s="46"/>
      <c r="JA40" s="46"/>
      <c r="JB40" s="46"/>
      <c r="JC40" s="46"/>
      <c r="JD40" s="46"/>
      <c r="JE40" s="46"/>
      <c r="JF40" s="46"/>
      <c r="JG40" s="46"/>
      <c r="JH40" s="46"/>
      <c r="JI40" s="46"/>
      <c r="JJ40" s="46"/>
      <c r="JK40" s="46"/>
      <c r="JL40" s="46"/>
      <c r="JM40" s="46"/>
      <c r="JN40" s="46"/>
      <c r="JO40" s="46"/>
      <c r="JP40" s="46"/>
      <c r="JQ40" s="46"/>
      <c r="JR40" s="46"/>
      <c r="JS40" s="46"/>
      <c r="JT40" s="46"/>
      <c r="JU40" s="46"/>
      <c r="JV40" s="46"/>
      <c r="JW40" s="46"/>
      <c r="JX40" s="46"/>
      <c r="JY40" s="46"/>
      <c r="JZ40" s="46"/>
      <c r="KA40" s="46"/>
      <c r="KB40" s="46"/>
      <c r="KC40" s="46"/>
      <c r="KD40" s="46"/>
      <c r="KE40" s="46"/>
      <c r="KF40" s="46"/>
    </row>
    <row r="41" spans="1:292" s="46" customFormat="1" ht="24.75" customHeight="1">
      <c r="A41" s="135">
        <v>37</v>
      </c>
      <c r="B41" s="48" t="s">
        <v>126</v>
      </c>
      <c r="C41" s="49">
        <v>43819</v>
      </c>
      <c r="D41" s="41" t="s">
        <v>114</v>
      </c>
      <c r="E41" s="42" t="s">
        <v>94</v>
      </c>
      <c r="F41" s="42">
        <v>130</v>
      </c>
      <c r="G41" s="42" t="s">
        <v>172</v>
      </c>
      <c r="H41" s="42" t="s">
        <v>95</v>
      </c>
      <c r="I41" s="96" t="s">
        <v>188</v>
      </c>
      <c r="J41" s="42" t="s">
        <v>105</v>
      </c>
      <c r="K41" s="110">
        <v>1</v>
      </c>
      <c r="L41" s="66">
        <v>6</v>
      </c>
      <c r="M41" s="88">
        <v>131</v>
      </c>
      <c r="N41" s="44" t="s">
        <v>246</v>
      </c>
      <c r="O41" s="43" t="s">
        <v>192</v>
      </c>
      <c r="P41" s="103" t="s">
        <v>235</v>
      </c>
      <c r="Q41" s="45"/>
    </row>
    <row r="42" spans="1:292" s="83" customFormat="1" ht="24.75" customHeight="1">
      <c r="A42" s="50">
        <v>38</v>
      </c>
      <c r="B42" s="39" t="s">
        <v>126</v>
      </c>
      <c r="C42" s="40">
        <v>43819</v>
      </c>
      <c r="D42" s="51" t="s">
        <v>114</v>
      </c>
      <c r="E42" s="57" t="s">
        <v>135</v>
      </c>
      <c r="F42" s="58">
        <v>241</v>
      </c>
      <c r="G42" s="42" t="s">
        <v>169</v>
      </c>
      <c r="H42" s="70" t="s">
        <v>144</v>
      </c>
      <c r="I42" s="98" t="s">
        <v>122</v>
      </c>
      <c r="J42" s="57" t="s">
        <v>138</v>
      </c>
      <c r="K42" s="53">
        <v>1</v>
      </c>
      <c r="L42" s="65">
        <v>1</v>
      </c>
      <c r="M42" s="87">
        <v>23</v>
      </c>
      <c r="N42" s="84">
        <v>406</v>
      </c>
      <c r="O42" s="47" t="s">
        <v>91</v>
      </c>
      <c r="P42" s="102" t="s">
        <v>236</v>
      </c>
      <c r="Q42" s="60"/>
      <c r="R42" s="46"/>
      <c r="S42" s="46"/>
    </row>
    <row r="43" spans="1:292" s="46" customFormat="1" ht="24.75" customHeight="1">
      <c r="A43" s="50">
        <v>39</v>
      </c>
      <c r="B43" s="39" t="s">
        <v>126</v>
      </c>
      <c r="C43" s="40">
        <v>43819</v>
      </c>
      <c r="D43" s="51" t="s">
        <v>125</v>
      </c>
      <c r="E43" s="52" t="s">
        <v>19</v>
      </c>
      <c r="F43" s="52">
        <v>218</v>
      </c>
      <c r="G43" s="42" t="s">
        <v>173</v>
      </c>
      <c r="H43" s="42" t="s">
        <v>33</v>
      </c>
      <c r="I43" s="96" t="s">
        <v>186</v>
      </c>
      <c r="J43" s="52" t="s">
        <v>81</v>
      </c>
      <c r="K43" s="53">
        <v>1</v>
      </c>
      <c r="L43" s="65">
        <v>20</v>
      </c>
      <c r="M43" s="86">
        <v>399</v>
      </c>
      <c r="N43" s="75" t="s">
        <v>211</v>
      </c>
      <c r="O43" s="47" t="s">
        <v>192</v>
      </c>
      <c r="P43" s="101" t="s">
        <v>231</v>
      </c>
      <c r="Q43" s="55"/>
    </row>
    <row r="44" spans="1:292" s="46" customFormat="1" ht="24.75" customHeight="1">
      <c r="A44" s="50">
        <v>40</v>
      </c>
      <c r="B44" s="48" t="s">
        <v>126</v>
      </c>
      <c r="C44" s="49">
        <v>43819</v>
      </c>
      <c r="D44" s="41" t="s">
        <v>118</v>
      </c>
      <c r="E44" s="43" t="s">
        <v>19</v>
      </c>
      <c r="F44" s="43">
        <v>116</v>
      </c>
      <c r="G44" s="43" t="s">
        <v>162</v>
      </c>
      <c r="H44" s="43" t="s">
        <v>20</v>
      </c>
      <c r="I44" s="96" t="s">
        <v>185</v>
      </c>
      <c r="J44" s="42" t="s">
        <v>132</v>
      </c>
      <c r="K44" s="53">
        <v>1</v>
      </c>
      <c r="L44" s="66">
        <v>5</v>
      </c>
      <c r="M44" s="89">
        <v>239</v>
      </c>
      <c r="N44" s="77" t="s">
        <v>223</v>
      </c>
      <c r="O44" s="47" t="s">
        <v>43</v>
      </c>
      <c r="P44" s="103" t="s">
        <v>231</v>
      </c>
      <c r="Q44" s="45"/>
    </row>
    <row r="45" spans="1:292" s="61" customFormat="1" ht="24.75" customHeight="1">
      <c r="A45" s="50">
        <v>41</v>
      </c>
      <c r="B45" s="39" t="s">
        <v>126</v>
      </c>
      <c r="C45" s="40">
        <v>43819</v>
      </c>
      <c r="D45" s="51" t="s">
        <v>118</v>
      </c>
      <c r="E45" s="57" t="s">
        <v>135</v>
      </c>
      <c r="F45" s="58">
        <v>141</v>
      </c>
      <c r="G45" s="42" t="s">
        <v>178</v>
      </c>
      <c r="H45" s="70" t="s">
        <v>139</v>
      </c>
      <c r="I45" s="99" t="s">
        <v>230</v>
      </c>
      <c r="J45" s="57" t="s">
        <v>136</v>
      </c>
      <c r="K45" s="53">
        <v>1</v>
      </c>
      <c r="L45" s="65">
        <f>M45/21</f>
        <v>1</v>
      </c>
      <c r="M45" s="87">
        <v>21</v>
      </c>
      <c r="N45" s="59">
        <v>406</v>
      </c>
      <c r="O45" s="47" t="s">
        <v>91</v>
      </c>
      <c r="P45" s="102" t="s">
        <v>236</v>
      </c>
      <c r="Q45" s="60"/>
      <c r="R45" s="46"/>
      <c r="S45" s="46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4"/>
      <c r="AV45" s="74"/>
      <c r="AW45" s="74"/>
      <c r="AX45" s="74"/>
      <c r="AY45" s="74"/>
      <c r="AZ45" s="74"/>
      <c r="BA45" s="74"/>
      <c r="BB45" s="74"/>
      <c r="BC45" s="74"/>
      <c r="BD45" s="74"/>
      <c r="BE45" s="74"/>
      <c r="BF45" s="74"/>
      <c r="BG45" s="74"/>
      <c r="BH45" s="74"/>
      <c r="BI45" s="74"/>
      <c r="BJ45" s="74"/>
      <c r="BK45" s="74"/>
      <c r="BL45" s="74"/>
      <c r="BM45" s="74"/>
      <c r="BN45" s="74"/>
      <c r="BO45" s="74"/>
      <c r="BP45" s="74"/>
      <c r="BQ45" s="74"/>
      <c r="BR45" s="74"/>
      <c r="BS45" s="74"/>
      <c r="BT45" s="74"/>
      <c r="BU45" s="74"/>
      <c r="BV45" s="74"/>
      <c r="BW45" s="74"/>
      <c r="BX45" s="74"/>
      <c r="BY45" s="74"/>
      <c r="BZ45" s="74"/>
      <c r="CA45" s="74"/>
      <c r="CB45" s="74"/>
      <c r="CC45" s="74"/>
      <c r="CD45" s="74"/>
      <c r="CE45" s="74"/>
      <c r="CF45" s="74"/>
      <c r="CG45" s="74"/>
      <c r="CH45" s="74"/>
      <c r="CI45" s="74"/>
      <c r="CJ45" s="74"/>
      <c r="CK45" s="74"/>
      <c r="CL45" s="74"/>
      <c r="CM45" s="74"/>
      <c r="CN45" s="74"/>
      <c r="CO45" s="74"/>
      <c r="CP45" s="74"/>
      <c r="CQ45" s="74"/>
      <c r="CR45" s="74"/>
      <c r="CS45" s="74"/>
      <c r="CT45" s="74"/>
      <c r="CU45" s="74"/>
      <c r="CV45" s="74"/>
      <c r="CW45" s="74"/>
      <c r="CX45" s="74"/>
      <c r="CY45" s="74"/>
      <c r="CZ45" s="74"/>
      <c r="DA45" s="74"/>
      <c r="DB45" s="74"/>
      <c r="DC45" s="74"/>
      <c r="DD45" s="74"/>
      <c r="DE45" s="74"/>
      <c r="DF45" s="74"/>
      <c r="DG45" s="74"/>
      <c r="DH45" s="74"/>
      <c r="DI45" s="74"/>
      <c r="DJ45" s="74"/>
      <c r="DK45" s="74"/>
      <c r="DL45" s="74"/>
      <c r="DM45" s="74"/>
      <c r="DN45" s="74"/>
      <c r="DO45" s="74"/>
      <c r="DP45" s="74"/>
      <c r="DQ45" s="74"/>
      <c r="DR45" s="74"/>
      <c r="DS45" s="74"/>
      <c r="DT45" s="74"/>
      <c r="DU45" s="74"/>
      <c r="DV45" s="74"/>
      <c r="DW45" s="74"/>
      <c r="DX45" s="74"/>
      <c r="DY45" s="74"/>
      <c r="DZ45" s="74"/>
      <c r="EA45" s="74"/>
      <c r="EB45" s="74"/>
      <c r="EC45" s="74"/>
      <c r="ED45" s="74"/>
      <c r="EE45" s="74"/>
      <c r="EF45" s="74"/>
      <c r="EG45" s="74"/>
      <c r="EH45" s="74"/>
      <c r="EI45" s="74"/>
      <c r="EJ45" s="74"/>
      <c r="EK45" s="74"/>
      <c r="EL45" s="74"/>
      <c r="EM45" s="74"/>
      <c r="EN45" s="74"/>
      <c r="EO45" s="74"/>
      <c r="EP45" s="74"/>
      <c r="EQ45" s="74"/>
      <c r="ER45" s="74"/>
      <c r="ES45" s="74"/>
      <c r="ET45" s="74"/>
      <c r="EU45" s="74"/>
      <c r="EV45" s="74"/>
      <c r="EW45" s="74"/>
      <c r="EX45" s="74"/>
      <c r="EY45" s="74"/>
      <c r="EZ45" s="74"/>
      <c r="FA45" s="74"/>
      <c r="FB45" s="74"/>
      <c r="FC45" s="74"/>
      <c r="FD45" s="74"/>
      <c r="FE45" s="74"/>
      <c r="FF45" s="74"/>
      <c r="FG45" s="74"/>
      <c r="FH45" s="74"/>
      <c r="FI45" s="74"/>
      <c r="FJ45" s="74"/>
      <c r="FK45" s="74"/>
      <c r="FL45" s="74"/>
      <c r="FM45" s="74"/>
      <c r="FN45" s="74"/>
      <c r="FO45" s="74"/>
      <c r="FP45" s="74"/>
      <c r="FQ45" s="74"/>
      <c r="FR45" s="74"/>
      <c r="FS45" s="74"/>
      <c r="FT45" s="74"/>
      <c r="FU45" s="74"/>
      <c r="FV45" s="74"/>
      <c r="FW45" s="74"/>
      <c r="FX45" s="74"/>
      <c r="FY45" s="74"/>
      <c r="FZ45" s="74"/>
      <c r="GA45" s="74"/>
      <c r="GB45" s="74"/>
      <c r="GC45" s="74"/>
      <c r="GD45" s="74"/>
      <c r="GE45" s="74"/>
      <c r="GF45" s="74"/>
      <c r="GG45" s="74"/>
      <c r="GH45" s="74"/>
      <c r="GI45" s="74"/>
      <c r="GJ45" s="74"/>
      <c r="GK45" s="74"/>
      <c r="GL45" s="74"/>
      <c r="GM45" s="74"/>
      <c r="GN45" s="74"/>
      <c r="GO45" s="74"/>
      <c r="GP45" s="74"/>
      <c r="GQ45" s="74"/>
      <c r="GR45" s="74"/>
      <c r="GS45" s="74"/>
      <c r="GT45" s="74"/>
      <c r="GU45" s="74"/>
      <c r="GV45" s="74"/>
      <c r="GW45" s="74"/>
      <c r="GX45" s="74"/>
      <c r="GY45" s="74"/>
      <c r="GZ45" s="74"/>
      <c r="HA45" s="74"/>
      <c r="HB45" s="74"/>
      <c r="HC45" s="74"/>
      <c r="HD45" s="74"/>
      <c r="HE45" s="74"/>
      <c r="HF45" s="74"/>
      <c r="HG45" s="74"/>
      <c r="HH45" s="74"/>
      <c r="HI45" s="74"/>
      <c r="HJ45" s="74"/>
      <c r="HK45" s="74"/>
      <c r="HL45" s="74"/>
      <c r="HM45" s="74"/>
      <c r="HN45" s="74"/>
      <c r="HO45" s="74"/>
      <c r="HP45" s="74"/>
      <c r="HQ45" s="74"/>
      <c r="HR45" s="74"/>
      <c r="HS45" s="74"/>
      <c r="HT45" s="74"/>
      <c r="HU45" s="74"/>
      <c r="HV45" s="74"/>
      <c r="HW45" s="74"/>
      <c r="HX45" s="74"/>
      <c r="HY45" s="74"/>
      <c r="HZ45" s="74"/>
      <c r="IA45" s="74"/>
      <c r="IB45" s="74"/>
      <c r="IC45" s="74"/>
      <c r="ID45" s="74"/>
      <c r="IE45" s="74"/>
      <c r="IF45" s="74"/>
      <c r="IG45" s="74"/>
      <c r="IH45" s="74"/>
      <c r="II45" s="74"/>
      <c r="IJ45" s="74"/>
      <c r="IK45" s="74"/>
      <c r="IL45" s="74"/>
      <c r="IM45" s="74"/>
      <c r="IN45" s="74"/>
      <c r="IO45" s="74"/>
      <c r="IP45" s="74"/>
      <c r="IQ45" s="74"/>
      <c r="IR45" s="74"/>
      <c r="IS45" s="74"/>
      <c r="IT45" s="74"/>
      <c r="IU45" s="74"/>
      <c r="IV45" s="74"/>
      <c r="IW45" s="74"/>
      <c r="IX45" s="74"/>
      <c r="IY45" s="74"/>
      <c r="IZ45" s="74"/>
      <c r="JA45" s="74"/>
      <c r="JB45" s="74"/>
      <c r="JC45" s="74"/>
      <c r="JD45" s="74"/>
      <c r="JE45" s="74"/>
      <c r="JF45" s="74"/>
      <c r="JG45" s="74"/>
      <c r="JH45" s="74"/>
      <c r="JI45" s="74"/>
      <c r="JJ45" s="74"/>
      <c r="JK45" s="74"/>
      <c r="JL45" s="74"/>
      <c r="JM45" s="74"/>
      <c r="JN45" s="74"/>
      <c r="JO45" s="74"/>
      <c r="JP45" s="74"/>
      <c r="JQ45" s="74"/>
      <c r="JR45" s="74"/>
      <c r="JS45" s="74"/>
      <c r="JT45" s="74"/>
      <c r="JU45" s="74"/>
      <c r="JV45" s="74"/>
      <c r="JW45" s="74"/>
      <c r="JX45" s="74"/>
      <c r="JY45" s="74"/>
      <c r="JZ45" s="74"/>
      <c r="KA45" s="74"/>
      <c r="KB45" s="74"/>
      <c r="KC45" s="74"/>
      <c r="KD45" s="74"/>
      <c r="KE45" s="74"/>
      <c r="KF45" s="74"/>
    </row>
    <row r="46" spans="1:292" s="56" customFormat="1" ht="24.75" customHeight="1">
      <c r="A46" s="50">
        <v>42</v>
      </c>
      <c r="B46" s="39" t="s">
        <v>126</v>
      </c>
      <c r="C46" s="40">
        <v>43819</v>
      </c>
      <c r="D46" s="51" t="s">
        <v>124</v>
      </c>
      <c r="E46" s="52" t="s">
        <v>94</v>
      </c>
      <c r="F46" s="52">
        <v>230</v>
      </c>
      <c r="G46" s="42" t="s">
        <v>175</v>
      </c>
      <c r="H46" s="42" t="s">
        <v>96</v>
      </c>
      <c r="I46" s="96" t="s">
        <v>188</v>
      </c>
      <c r="J46" s="52" t="s">
        <v>106</v>
      </c>
      <c r="K46" s="53">
        <v>1</v>
      </c>
      <c r="L46" s="65">
        <v>3</v>
      </c>
      <c r="M46" s="85">
        <v>70</v>
      </c>
      <c r="N46" s="59" t="s">
        <v>214</v>
      </c>
      <c r="O46" s="47" t="s">
        <v>91</v>
      </c>
      <c r="P46" s="101" t="s">
        <v>235</v>
      </c>
      <c r="Q46" s="55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  <c r="BL46" s="46"/>
      <c r="BM46" s="46"/>
      <c r="BN46" s="46"/>
      <c r="BO46" s="46"/>
      <c r="BP46" s="46"/>
      <c r="BQ46" s="46"/>
      <c r="BR46" s="46"/>
      <c r="BS46" s="46"/>
      <c r="BT46" s="46"/>
      <c r="BU46" s="46"/>
      <c r="BV46" s="46"/>
      <c r="BW46" s="46"/>
      <c r="BX46" s="46"/>
      <c r="BY46" s="46"/>
      <c r="BZ46" s="46"/>
      <c r="CA46" s="46"/>
      <c r="CB46" s="46"/>
      <c r="CC46" s="46"/>
      <c r="CD46" s="46"/>
      <c r="CE46" s="46"/>
      <c r="CF46" s="46"/>
      <c r="CG46" s="46"/>
      <c r="CH46" s="46"/>
      <c r="CI46" s="46"/>
      <c r="CJ46" s="46"/>
      <c r="CK46" s="46"/>
      <c r="CL46" s="46"/>
      <c r="CM46" s="46"/>
      <c r="CN46" s="46"/>
      <c r="CO46" s="46"/>
      <c r="CP46" s="46"/>
      <c r="CQ46" s="46"/>
      <c r="CR46" s="46"/>
      <c r="CS46" s="46"/>
      <c r="CT46" s="46"/>
      <c r="CU46" s="46"/>
      <c r="CV46" s="46"/>
      <c r="CW46" s="46"/>
      <c r="CX46" s="46"/>
      <c r="CY46" s="46"/>
      <c r="CZ46" s="46"/>
      <c r="DA46" s="46"/>
      <c r="DB46" s="46"/>
      <c r="DC46" s="46"/>
      <c r="DD46" s="46"/>
      <c r="DE46" s="46"/>
      <c r="DF46" s="46"/>
      <c r="DG46" s="46"/>
      <c r="DH46" s="46"/>
      <c r="DI46" s="46"/>
      <c r="DJ46" s="46"/>
      <c r="DK46" s="46"/>
      <c r="DL46" s="46"/>
      <c r="DM46" s="46"/>
      <c r="DN46" s="46"/>
      <c r="DO46" s="46"/>
      <c r="DP46" s="46"/>
      <c r="DQ46" s="46"/>
      <c r="DR46" s="46"/>
      <c r="DS46" s="46"/>
      <c r="DT46" s="46"/>
      <c r="DU46" s="46"/>
      <c r="DV46" s="46"/>
      <c r="DW46" s="46"/>
      <c r="DX46" s="46"/>
      <c r="DY46" s="46"/>
      <c r="DZ46" s="46"/>
      <c r="EA46" s="46"/>
      <c r="EB46" s="46"/>
      <c r="EC46" s="46"/>
      <c r="ED46" s="46"/>
      <c r="EE46" s="46"/>
      <c r="EF46" s="46"/>
      <c r="EG46" s="46"/>
      <c r="EH46" s="46"/>
      <c r="EI46" s="46"/>
      <c r="EJ46" s="46"/>
      <c r="EK46" s="46"/>
      <c r="EL46" s="46"/>
      <c r="EM46" s="46"/>
      <c r="EN46" s="46"/>
      <c r="EO46" s="46"/>
      <c r="EP46" s="46"/>
      <c r="EQ46" s="46"/>
      <c r="ER46" s="46"/>
      <c r="ES46" s="46"/>
      <c r="ET46" s="46"/>
      <c r="EU46" s="46"/>
      <c r="EV46" s="46"/>
      <c r="EW46" s="46"/>
      <c r="EX46" s="46"/>
      <c r="EY46" s="46"/>
      <c r="EZ46" s="46"/>
      <c r="FA46" s="46"/>
      <c r="FB46" s="46"/>
      <c r="FC46" s="46"/>
      <c r="FD46" s="46"/>
      <c r="FE46" s="46"/>
      <c r="FF46" s="46"/>
      <c r="FG46" s="46"/>
      <c r="FH46" s="46"/>
      <c r="FI46" s="46"/>
      <c r="FJ46" s="46"/>
      <c r="FK46" s="46"/>
      <c r="FL46" s="46"/>
      <c r="FM46" s="46"/>
      <c r="FN46" s="46"/>
      <c r="FO46" s="46"/>
      <c r="FP46" s="46"/>
      <c r="FQ46" s="46"/>
      <c r="FR46" s="46"/>
      <c r="FS46" s="46"/>
      <c r="FT46" s="46"/>
      <c r="FU46" s="46"/>
      <c r="FV46" s="46"/>
      <c r="FW46" s="46"/>
      <c r="FX46" s="46"/>
      <c r="FY46" s="46"/>
      <c r="FZ46" s="46"/>
      <c r="GA46" s="46"/>
      <c r="GB46" s="46"/>
      <c r="GC46" s="46"/>
      <c r="GD46" s="46"/>
      <c r="GE46" s="46"/>
      <c r="GF46" s="46"/>
      <c r="GG46" s="46"/>
      <c r="GH46" s="46"/>
      <c r="GI46" s="46"/>
      <c r="GJ46" s="46"/>
      <c r="GK46" s="46"/>
      <c r="GL46" s="46"/>
      <c r="GM46" s="46"/>
      <c r="GN46" s="46"/>
      <c r="GO46" s="46"/>
      <c r="GP46" s="46"/>
      <c r="GQ46" s="46"/>
      <c r="GR46" s="46"/>
      <c r="GS46" s="46"/>
      <c r="GT46" s="46"/>
      <c r="GU46" s="46"/>
      <c r="GV46" s="46"/>
      <c r="GW46" s="46"/>
      <c r="GX46" s="46"/>
      <c r="GY46" s="46"/>
      <c r="GZ46" s="46"/>
      <c r="HA46" s="46"/>
      <c r="HB46" s="46"/>
      <c r="HC46" s="46"/>
      <c r="HD46" s="46"/>
      <c r="HE46" s="46"/>
      <c r="HF46" s="46"/>
      <c r="HG46" s="46"/>
      <c r="HH46" s="46"/>
      <c r="HI46" s="46"/>
      <c r="HJ46" s="46"/>
      <c r="HK46" s="46"/>
      <c r="HL46" s="46"/>
      <c r="HM46" s="46"/>
      <c r="HN46" s="46"/>
      <c r="HO46" s="46"/>
      <c r="HP46" s="46"/>
      <c r="HQ46" s="46"/>
      <c r="HR46" s="46"/>
      <c r="HS46" s="46"/>
      <c r="HT46" s="46"/>
      <c r="HU46" s="46"/>
      <c r="HV46" s="46"/>
      <c r="HW46" s="46"/>
      <c r="HX46" s="46"/>
      <c r="HY46" s="46"/>
      <c r="HZ46" s="46"/>
      <c r="IA46" s="46"/>
      <c r="IB46" s="46"/>
      <c r="IC46" s="46"/>
      <c r="ID46" s="46"/>
      <c r="IE46" s="46"/>
      <c r="IF46" s="46"/>
      <c r="IG46" s="46"/>
      <c r="IH46" s="46"/>
      <c r="II46" s="46"/>
      <c r="IJ46" s="46"/>
      <c r="IK46" s="46"/>
      <c r="IL46" s="46"/>
      <c r="IM46" s="46"/>
      <c r="IN46" s="46"/>
      <c r="IO46" s="46"/>
      <c r="IP46" s="46"/>
      <c r="IQ46" s="46"/>
      <c r="IR46" s="46"/>
      <c r="IS46" s="46"/>
      <c r="IT46" s="46"/>
      <c r="IU46" s="46"/>
      <c r="IV46" s="46"/>
      <c r="IW46" s="46"/>
      <c r="IX46" s="46"/>
      <c r="IY46" s="46"/>
      <c r="IZ46" s="46"/>
      <c r="JA46" s="46"/>
      <c r="JB46" s="46"/>
      <c r="JC46" s="46"/>
      <c r="JD46" s="46"/>
      <c r="JE46" s="46"/>
      <c r="JF46" s="46"/>
      <c r="JG46" s="46"/>
      <c r="JH46" s="46"/>
      <c r="JI46" s="46"/>
      <c r="JJ46" s="46"/>
      <c r="JK46" s="46"/>
      <c r="JL46" s="46"/>
      <c r="JM46" s="46"/>
      <c r="JN46" s="46"/>
      <c r="JO46" s="46"/>
      <c r="JP46" s="46"/>
      <c r="JQ46" s="46"/>
      <c r="JR46" s="46"/>
      <c r="JS46" s="46"/>
      <c r="JT46" s="46"/>
      <c r="JU46" s="46"/>
      <c r="JV46" s="46"/>
      <c r="JW46" s="46"/>
      <c r="JX46" s="46"/>
      <c r="JY46" s="46"/>
      <c r="JZ46" s="46"/>
      <c r="KA46" s="46"/>
      <c r="KB46" s="46"/>
      <c r="KC46" s="46"/>
      <c r="KD46" s="46"/>
      <c r="KE46" s="46"/>
      <c r="KF46" s="46"/>
    </row>
    <row r="47" spans="1:292" s="56" customFormat="1" ht="24.75" customHeight="1">
      <c r="A47" s="50">
        <v>43</v>
      </c>
      <c r="B47" s="39" t="s">
        <v>126</v>
      </c>
      <c r="C47" s="40">
        <v>43819</v>
      </c>
      <c r="D47" s="51" t="s">
        <v>124</v>
      </c>
      <c r="E47" s="52" t="s">
        <v>102</v>
      </c>
      <c r="F47" s="52">
        <v>130</v>
      </c>
      <c r="G47" s="42" t="s">
        <v>176</v>
      </c>
      <c r="H47" s="42" t="s">
        <v>103</v>
      </c>
      <c r="I47" s="96" t="s">
        <v>188</v>
      </c>
      <c r="J47" s="52" t="s">
        <v>112</v>
      </c>
      <c r="K47" s="53">
        <v>1</v>
      </c>
      <c r="L47" s="65">
        <v>8</v>
      </c>
      <c r="M47" s="85">
        <v>163</v>
      </c>
      <c r="N47" s="59" t="s">
        <v>215</v>
      </c>
      <c r="O47" s="47" t="s">
        <v>91</v>
      </c>
      <c r="P47" s="101" t="s">
        <v>235</v>
      </c>
      <c r="Q47" s="55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  <c r="BL47" s="46"/>
      <c r="BM47" s="46"/>
      <c r="BN47" s="46"/>
      <c r="BO47" s="46"/>
      <c r="BP47" s="46"/>
      <c r="BQ47" s="46"/>
      <c r="BR47" s="46"/>
      <c r="BS47" s="46"/>
      <c r="BT47" s="46"/>
      <c r="BU47" s="46"/>
      <c r="BV47" s="46"/>
      <c r="BW47" s="46"/>
      <c r="BX47" s="46"/>
      <c r="BY47" s="46"/>
      <c r="BZ47" s="46"/>
      <c r="CA47" s="46"/>
      <c r="CB47" s="46"/>
      <c r="CC47" s="46"/>
      <c r="CD47" s="46"/>
      <c r="CE47" s="46"/>
      <c r="CF47" s="46"/>
      <c r="CG47" s="46"/>
      <c r="CH47" s="46"/>
      <c r="CI47" s="46"/>
      <c r="CJ47" s="46"/>
      <c r="CK47" s="46"/>
      <c r="CL47" s="46"/>
      <c r="CM47" s="46"/>
      <c r="CN47" s="46"/>
      <c r="CO47" s="46"/>
      <c r="CP47" s="46"/>
      <c r="CQ47" s="46"/>
      <c r="CR47" s="46"/>
      <c r="CS47" s="46"/>
      <c r="CT47" s="46"/>
      <c r="CU47" s="46"/>
      <c r="CV47" s="46"/>
      <c r="CW47" s="46"/>
      <c r="CX47" s="46"/>
      <c r="CY47" s="46"/>
      <c r="CZ47" s="46"/>
      <c r="DA47" s="46"/>
      <c r="DB47" s="46"/>
      <c r="DC47" s="46"/>
      <c r="DD47" s="46"/>
      <c r="DE47" s="46"/>
      <c r="DF47" s="46"/>
      <c r="DG47" s="46"/>
      <c r="DH47" s="46"/>
      <c r="DI47" s="46"/>
      <c r="DJ47" s="46"/>
      <c r="DK47" s="46"/>
      <c r="DL47" s="46"/>
      <c r="DM47" s="46"/>
      <c r="DN47" s="46"/>
      <c r="DO47" s="46"/>
      <c r="DP47" s="46"/>
      <c r="DQ47" s="46"/>
      <c r="DR47" s="46"/>
      <c r="DS47" s="46"/>
      <c r="DT47" s="46"/>
      <c r="DU47" s="46"/>
      <c r="DV47" s="46"/>
      <c r="DW47" s="46"/>
      <c r="DX47" s="46"/>
      <c r="DY47" s="46"/>
      <c r="DZ47" s="46"/>
      <c r="EA47" s="46"/>
      <c r="EB47" s="46"/>
      <c r="EC47" s="46"/>
      <c r="ED47" s="46"/>
      <c r="EE47" s="46"/>
      <c r="EF47" s="46"/>
      <c r="EG47" s="46"/>
      <c r="EH47" s="46"/>
      <c r="EI47" s="46"/>
      <c r="EJ47" s="46"/>
      <c r="EK47" s="46"/>
      <c r="EL47" s="46"/>
      <c r="EM47" s="46"/>
      <c r="EN47" s="46"/>
      <c r="EO47" s="46"/>
      <c r="EP47" s="46"/>
      <c r="EQ47" s="46"/>
      <c r="ER47" s="46"/>
      <c r="ES47" s="46"/>
      <c r="ET47" s="46"/>
      <c r="EU47" s="46"/>
      <c r="EV47" s="46"/>
      <c r="EW47" s="46"/>
      <c r="EX47" s="46"/>
      <c r="EY47" s="46"/>
      <c r="EZ47" s="46"/>
      <c r="FA47" s="46"/>
      <c r="FB47" s="46"/>
      <c r="FC47" s="46"/>
      <c r="FD47" s="46"/>
      <c r="FE47" s="46"/>
      <c r="FF47" s="46"/>
      <c r="FG47" s="46"/>
      <c r="FH47" s="46"/>
      <c r="FI47" s="46"/>
      <c r="FJ47" s="46"/>
      <c r="FK47" s="46"/>
      <c r="FL47" s="46"/>
      <c r="FM47" s="46"/>
      <c r="FN47" s="46"/>
      <c r="FO47" s="46"/>
      <c r="FP47" s="46"/>
      <c r="FQ47" s="46"/>
      <c r="FR47" s="46"/>
      <c r="FS47" s="46"/>
      <c r="FT47" s="46"/>
      <c r="FU47" s="46"/>
      <c r="FV47" s="46"/>
      <c r="FW47" s="46"/>
      <c r="FX47" s="46"/>
      <c r="FY47" s="46"/>
      <c r="FZ47" s="46"/>
      <c r="GA47" s="46"/>
      <c r="GB47" s="46"/>
      <c r="GC47" s="46"/>
      <c r="GD47" s="46"/>
      <c r="GE47" s="46"/>
      <c r="GF47" s="46"/>
      <c r="GG47" s="46"/>
      <c r="GH47" s="46"/>
      <c r="GI47" s="46"/>
      <c r="GJ47" s="46"/>
      <c r="GK47" s="46"/>
      <c r="GL47" s="46"/>
      <c r="GM47" s="46"/>
      <c r="GN47" s="46"/>
      <c r="GO47" s="46"/>
      <c r="GP47" s="46"/>
      <c r="GQ47" s="46"/>
      <c r="GR47" s="46"/>
      <c r="GS47" s="46"/>
      <c r="GT47" s="46"/>
      <c r="GU47" s="46"/>
      <c r="GV47" s="46"/>
      <c r="GW47" s="46"/>
      <c r="GX47" s="46"/>
      <c r="GY47" s="46"/>
      <c r="GZ47" s="46"/>
      <c r="HA47" s="46"/>
      <c r="HB47" s="46"/>
      <c r="HC47" s="46"/>
      <c r="HD47" s="46"/>
      <c r="HE47" s="46"/>
      <c r="HF47" s="46"/>
      <c r="HG47" s="46"/>
      <c r="HH47" s="46"/>
      <c r="HI47" s="46"/>
      <c r="HJ47" s="46"/>
      <c r="HK47" s="46"/>
      <c r="HL47" s="46"/>
      <c r="HM47" s="46"/>
      <c r="HN47" s="46"/>
      <c r="HO47" s="46"/>
      <c r="HP47" s="46"/>
      <c r="HQ47" s="46"/>
      <c r="HR47" s="46"/>
      <c r="HS47" s="46"/>
      <c r="HT47" s="46"/>
      <c r="HU47" s="46"/>
      <c r="HV47" s="46"/>
      <c r="HW47" s="46"/>
      <c r="HX47" s="46"/>
      <c r="HY47" s="46"/>
      <c r="HZ47" s="46"/>
      <c r="IA47" s="46"/>
      <c r="IB47" s="46"/>
      <c r="IC47" s="46"/>
      <c r="ID47" s="46"/>
      <c r="IE47" s="46"/>
      <c r="IF47" s="46"/>
      <c r="IG47" s="46"/>
      <c r="IH47" s="46"/>
      <c r="II47" s="46"/>
      <c r="IJ47" s="46"/>
      <c r="IK47" s="46"/>
      <c r="IL47" s="46"/>
      <c r="IM47" s="46"/>
      <c r="IN47" s="46"/>
      <c r="IO47" s="46"/>
      <c r="IP47" s="46"/>
      <c r="IQ47" s="46"/>
      <c r="IR47" s="46"/>
      <c r="IS47" s="46"/>
      <c r="IT47" s="46"/>
      <c r="IU47" s="46"/>
      <c r="IV47" s="46"/>
      <c r="IW47" s="46"/>
      <c r="IX47" s="46"/>
      <c r="IY47" s="46"/>
      <c r="IZ47" s="46"/>
      <c r="JA47" s="46"/>
      <c r="JB47" s="46"/>
      <c r="JC47" s="46"/>
      <c r="JD47" s="46"/>
      <c r="JE47" s="46"/>
      <c r="JF47" s="46"/>
      <c r="JG47" s="46"/>
      <c r="JH47" s="46"/>
      <c r="JI47" s="46"/>
      <c r="JJ47" s="46"/>
      <c r="JK47" s="46"/>
      <c r="JL47" s="46"/>
      <c r="JM47" s="46"/>
      <c r="JN47" s="46"/>
      <c r="JO47" s="46"/>
      <c r="JP47" s="46"/>
      <c r="JQ47" s="46"/>
      <c r="JR47" s="46"/>
      <c r="JS47" s="46"/>
      <c r="JT47" s="46"/>
      <c r="JU47" s="46"/>
      <c r="JV47" s="46"/>
      <c r="JW47" s="46"/>
      <c r="JX47" s="46"/>
      <c r="JY47" s="46"/>
      <c r="JZ47" s="46"/>
      <c r="KA47" s="46"/>
      <c r="KB47" s="46"/>
      <c r="KC47" s="46"/>
      <c r="KD47" s="46"/>
      <c r="KE47" s="46"/>
      <c r="KF47" s="46"/>
    </row>
    <row r="48" spans="1:292" s="56" customFormat="1" ht="24.75" customHeight="1">
      <c r="A48" s="50">
        <v>44</v>
      </c>
      <c r="B48" s="39" t="s">
        <v>126</v>
      </c>
      <c r="C48" s="40">
        <v>43819</v>
      </c>
      <c r="D48" s="51" t="s">
        <v>124</v>
      </c>
      <c r="E48" s="52" t="s">
        <v>102</v>
      </c>
      <c r="F48" s="52">
        <v>133</v>
      </c>
      <c r="G48" s="42" t="s">
        <v>177</v>
      </c>
      <c r="H48" s="42" t="s">
        <v>104</v>
      </c>
      <c r="I48" s="96" t="s">
        <v>186</v>
      </c>
      <c r="J48" s="52" t="s">
        <v>113</v>
      </c>
      <c r="K48" s="53">
        <v>1</v>
      </c>
      <c r="L48" s="65">
        <v>12</v>
      </c>
      <c r="M48" s="85">
        <v>268</v>
      </c>
      <c r="N48" s="54" t="s">
        <v>212</v>
      </c>
      <c r="O48" s="47" t="s">
        <v>192</v>
      </c>
      <c r="P48" s="108" t="s">
        <v>237</v>
      </c>
      <c r="Q48" s="55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46"/>
      <c r="BJ48" s="46"/>
      <c r="BK48" s="46"/>
      <c r="BL48" s="46"/>
      <c r="BM48" s="46"/>
      <c r="BN48" s="46"/>
      <c r="BO48" s="46"/>
      <c r="BP48" s="46"/>
      <c r="BQ48" s="46"/>
      <c r="BR48" s="46"/>
      <c r="BS48" s="46"/>
      <c r="BT48" s="46"/>
      <c r="BU48" s="46"/>
      <c r="BV48" s="46"/>
      <c r="BW48" s="46"/>
      <c r="BX48" s="46"/>
      <c r="BY48" s="46"/>
      <c r="BZ48" s="46"/>
      <c r="CA48" s="46"/>
      <c r="CB48" s="46"/>
      <c r="CC48" s="46"/>
      <c r="CD48" s="46"/>
      <c r="CE48" s="46"/>
      <c r="CF48" s="46"/>
      <c r="CG48" s="46"/>
      <c r="CH48" s="46"/>
      <c r="CI48" s="46"/>
      <c r="CJ48" s="46"/>
      <c r="CK48" s="46"/>
      <c r="CL48" s="46"/>
      <c r="CM48" s="46"/>
      <c r="CN48" s="46"/>
      <c r="CO48" s="46"/>
      <c r="CP48" s="46"/>
      <c r="CQ48" s="46"/>
      <c r="CR48" s="46"/>
      <c r="CS48" s="46"/>
      <c r="CT48" s="46"/>
      <c r="CU48" s="46"/>
      <c r="CV48" s="46"/>
      <c r="CW48" s="46"/>
      <c r="CX48" s="46"/>
      <c r="CY48" s="46"/>
      <c r="CZ48" s="46"/>
      <c r="DA48" s="46"/>
      <c r="DB48" s="46"/>
      <c r="DC48" s="46"/>
      <c r="DD48" s="46"/>
      <c r="DE48" s="46"/>
      <c r="DF48" s="46"/>
      <c r="DG48" s="46"/>
      <c r="DH48" s="46"/>
      <c r="DI48" s="46"/>
      <c r="DJ48" s="46"/>
      <c r="DK48" s="46"/>
      <c r="DL48" s="46"/>
      <c r="DM48" s="46"/>
      <c r="DN48" s="46"/>
      <c r="DO48" s="46"/>
      <c r="DP48" s="46"/>
      <c r="DQ48" s="46"/>
      <c r="DR48" s="46"/>
      <c r="DS48" s="46"/>
      <c r="DT48" s="46"/>
      <c r="DU48" s="46"/>
      <c r="DV48" s="46"/>
      <c r="DW48" s="46"/>
      <c r="DX48" s="46"/>
      <c r="DY48" s="46"/>
      <c r="DZ48" s="46"/>
      <c r="EA48" s="46"/>
      <c r="EB48" s="46"/>
      <c r="EC48" s="46"/>
      <c r="ED48" s="46"/>
      <c r="EE48" s="46"/>
      <c r="EF48" s="46"/>
      <c r="EG48" s="46"/>
      <c r="EH48" s="46"/>
      <c r="EI48" s="46"/>
      <c r="EJ48" s="46"/>
      <c r="EK48" s="46"/>
      <c r="EL48" s="46"/>
      <c r="EM48" s="46"/>
      <c r="EN48" s="46"/>
      <c r="EO48" s="46"/>
      <c r="EP48" s="46"/>
      <c r="EQ48" s="46"/>
      <c r="ER48" s="46"/>
      <c r="ES48" s="46"/>
      <c r="ET48" s="46"/>
      <c r="EU48" s="46"/>
      <c r="EV48" s="46"/>
      <c r="EW48" s="46"/>
      <c r="EX48" s="46"/>
      <c r="EY48" s="46"/>
      <c r="EZ48" s="46"/>
      <c r="FA48" s="46"/>
      <c r="FB48" s="46"/>
      <c r="FC48" s="46"/>
      <c r="FD48" s="46"/>
      <c r="FE48" s="46"/>
      <c r="FF48" s="46"/>
      <c r="FG48" s="46"/>
      <c r="FH48" s="46"/>
      <c r="FI48" s="46"/>
      <c r="FJ48" s="46"/>
      <c r="FK48" s="46"/>
      <c r="FL48" s="46"/>
      <c r="FM48" s="46"/>
      <c r="FN48" s="46"/>
      <c r="FO48" s="46"/>
      <c r="FP48" s="46"/>
      <c r="FQ48" s="46"/>
      <c r="FR48" s="46"/>
      <c r="FS48" s="46"/>
      <c r="FT48" s="46"/>
      <c r="FU48" s="46"/>
      <c r="FV48" s="46"/>
      <c r="FW48" s="46"/>
      <c r="FX48" s="46"/>
      <c r="FY48" s="46"/>
      <c r="FZ48" s="46"/>
      <c r="GA48" s="46"/>
      <c r="GB48" s="46"/>
      <c r="GC48" s="46"/>
      <c r="GD48" s="46"/>
      <c r="GE48" s="46"/>
      <c r="GF48" s="46"/>
      <c r="GG48" s="46"/>
      <c r="GH48" s="46"/>
      <c r="GI48" s="46"/>
      <c r="GJ48" s="46"/>
      <c r="GK48" s="46"/>
      <c r="GL48" s="46"/>
      <c r="GM48" s="46"/>
      <c r="GN48" s="46"/>
      <c r="GO48" s="46"/>
      <c r="GP48" s="46"/>
      <c r="GQ48" s="46"/>
      <c r="GR48" s="46"/>
      <c r="GS48" s="46"/>
      <c r="GT48" s="46"/>
      <c r="GU48" s="46"/>
      <c r="GV48" s="46"/>
      <c r="GW48" s="46"/>
      <c r="GX48" s="46"/>
      <c r="GY48" s="46"/>
      <c r="GZ48" s="46"/>
      <c r="HA48" s="46"/>
      <c r="HB48" s="46"/>
      <c r="HC48" s="46"/>
      <c r="HD48" s="46"/>
      <c r="HE48" s="46"/>
      <c r="HF48" s="46"/>
      <c r="HG48" s="46"/>
      <c r="HH48" s="46"/>
      <c r="HI48" s="46"/>
      <c r="HJ48" s="46"/>
      <c r="HK48" s="46"/>
      <c r="HL48" s="46"/>
      <c r="HM48" s="46"/>
      <c r="HN48" s="46"/>
      <c r="HO48" s="46"/>
      <c r="HP48" s="46"/>
      <c r="HQ48" s="46"/>
      <c r="HR48" s="46"/>
      <c r="HS48" s="46"/>
      <c r="HT48" s="46"/>
      <c r="HU48" s="46"/>
      <c r="HV48" s="46"/>
      <c r="HW48" s="46"/>
      <c r="HX48" s="46"/>
      <c r="HY48" s="46"/>
      <c r="HZ48" s="46"/>
      <c r="IA48" s="46"/>
      <c r="IB48" s="46"/>
      <c r="IC48" s="46"/>
      <c r="ID48" s="46"/>
      <c r="IE48" s="46"/>
      <c r="IF48" s="46"/>
      <c r="IG48" s="46"/>
      <c r="IH48" s="46"/>
      <c r="II48" s="46"/>
      <c r="IJ48" s="46"/>
      <c r="IK48" s="46"/>
      <c r="IL48" s="46"/>
      <c r="IM48" s="46"/>
      <c r="IN48" s="46"/>
      <c r="IO48" s="46"/>
      <c r="IP48" s="46"/>
      <c r="IQ48" s="46"/>
      <c r="IR48" s="46"/>
      <c r="IS48" s="46"/>
      <c r="IT48" s="46"/>
      <c r="IU48" s="46"/>
      <c r="IV48" s="46"/>
      <c r="IW48" s="46"/>
      <c r="IX48" s="46"/>
      <c r="IY48" s="46"/>
      <c r="IZ48" s="46"/>
      <c r="JA48" s="46"/>
      <c r="JB48" s="46"/>
      <c r="JC48" s="46"/>
      <c r="JD48" s="46"/>
      <c r="JE48" s="46"/>
      <c r="JF48" s="46"/>
      <c r="JG48" s="46"/>
      <c r="JH48" s="46"/>
      <c r="JI48" s="46"/>
      <c r="JJ48" s="46"/>
      <c r="JK48" s="46"/>
      <c r="JL48" s="46"/>
      <c r="JM48" s="46"/>
      <c r="JN48" s="46"/>
      <c r="JO48" s="46"/>
      <c r="JP48" s="46"/>
      <c r="JQ48" s="46"/>
      <c r="JR48" s="46"/>
      <c r="JS48" s="46"/>
      <c r="JT48" s="46"/>
      <c r="JU48" s="46"/>
      <c r="JV48" s="46"/>
      <c r="JW48" s="46"/>
      <c r="JX48" s="46"/>
      <c r="JY48" s="46"/>
      <c r="JZ48" s="46"/>
      <c r="KA48" s="46"/>
      <c r="KB48" s="46"/>
      <c r="KC48" s="46"/>
      <c r="KD48" s="46"/>
      <c r="KE48" s="46"/>
      <c r="KF48" s="46"/>
    </row>
    <row r="49" spans="1:292" s="56" customFormat="1" ht="24.75" customHeight="1">
      <c r="A49" s="50">
        <v>45</v>
      </c>
      <c r="B49" s="39" t="s">
        <v>126</v>
      </c>
      <c r="C49" s="40">
        <v>43819</v>
      </c>
      <c r="D49" s="41" t="s">
        <v>124</v>
      </c>
      <c r="E49" s="52" t="s">
        <v>19</v>
      </c>
      <c r="F49" s="52">
        <v>118</v>
      </c>
      <c r="G49" s="42" t="s">
        <v>181</v>
      </c>
      <c r="H49" s="42" t="s">
        <v>22</v>
      </c>
      <c r="I49" s="96" t="s">
        <v>186</v>
      </c>
      <c r="J49" s="52" t="s">
        <v>64</v>
      </c>
      <c r="K49" s="53">
        <v>1</v>
      </c>
      <c r="L49" s="65">
        <v>20</v>
      </c>
      <c r="M49" s="86">
        <v>405</v>
      </c>
      <c r="N49" s="75" t="s">
        <v>213</v>
      </c>
      <c r="O49" s="47" t="s">
        <v>192</v>
      </c>
      <c r="P49" s="101" t="s">
        <v>231</v>
      </c>
      <c r="Q49" s="55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6"/>
      <c r="BE49" s="46"/>
      <c r="BF49" s="46"/>
      <c r="BG49" s="46"/>
      <c r="BH49" s="46"/>
      <c r="BI49" s="46"/>
      <c r="BJ49" s="46"/>
      <c r="BK49" s="46"/>
      <c r="BL49" s="46"/>
      <c r="BM49" s="46"/>
      <c r="BN49" s="46"/>
      <c r="BO49" s="46"/>
      <c r="BP49" s="46"/>
      <c r="BQ49" s="46"/>
      <c r="BR49" s="46"/>
      <c r="BS49" s="46"/>
      <c r="BT49" s="46"/>
      <c r="BU49" s="46"/>
      <c r="BV49" s="46"/>
      <c r="BW49" s="46"/>
      <c r="BX49" s="46"/>
      <c r="BY49" s="46"/>
      <c r="BZ49" s="46"/>
      <c r="CA49" s="46"/>
      <c r="CB49" s="46"/>
      <c r="CC49" s="46"/>
      <c r="CD49" s="46"/>
      <c r="CE49" s="46"/>
      <c r="CF49" s="46"/>
      <c r="CG49" s="46"/>
      <c r="CH49" s="46"/>
      <c r="CI49" s="46"/>
      <c r="CJ49" s="46"/>
      <c r="CK49" s="46"/>
      <c r="CL49" s="46"/>
      <c r="CM49" s="46"/>
      <c r="CN49" s="46"/>
      <c r="CO49" s="46"/>
      <c r="CP49" s="46"/>
      <c r="CQ49" s="46"/>
      <c r="CR49" s="46"/>
      <c r="CS49" s="46"/>
      <c r="CT49" s="46"/>
      <c r="CU49" s="46"/>
      <c r="CV49" s="46"/>
      <c r="CW49" s="46"/>
      <c r="CX49" s="46"/>
      <c r="CY49" s="46"/>
      <c r="CZ49" s="46"/>
      <c r="DA49" s="46"/>
      <c r="DB49" s="46"/>
      <c r="DC49" s="46"/>
      <c r="DD49" s="46"/>
      <c r="DE49" s="46"/>
      <c r="DF49" s="46"/>
      <c r="DG49" s="46"/>
      <c r="DH49" s="46"/>
      <c r="DI49" s="46"/>
      <c r="DJ49" s="46"/>
      <c r="DK49" s="46"/>
      <c r="DL49" s="46"/>
      <c r="DM49" s="46"/>
      <c r="DN49" s="46"/>
      <c r="DO49" s="46"/>
      <c r="DP49" s="46"/>
      <c r="DQ49" s="46"/>
      <c r="DR49" s="46"/>
      <c r="DS49" s="46"/>
      <c r="DT49" s="46"/>
      <c r="DU49" s="46"/>
      <c r="DV49" s="46"/>
      <c r="DW49" s="46"/>
      <c r="DX49" s="46"/>
      <c r="DY49" s="46"/>
      <c r="DZ49" s="46"/>
      <c r="EA49" s="46"/>
      <c r="EB49" s="46"/>
      <c r="EC49" s="46"/>
      <c r="ED49" s="46"/>
      <c r="EE49" s="46"/>
      <c r="EF49" s="46"/>
      <c r="EG49" s="46"/>
      <c r="EH49" s="46"/>
      <c r="EI49" s="46"/>
      <c r="EJ49" s="46"/>
      <c r="EK49" s="46"/>
      <c r="EL49" s="46"/>
      <c r="EM49" s="46"/>
      <c r="EN49" s="46"/>
      <c r="EO49" s="46"/>
      <c r="EP49" s="46"/>
      <c r="EQ49" s="46"/>
      <c r="ER49" s="46"/>
      <c r="ES49" s="46"/>
      <c r="ET49" s="46"/>
      <c r="EU49" s="46"/>
      <c r="EV49" s="46"/>
      <c r="EW49" s="46"/>
      <c r="EX49" s="46"/>
      <c r="EY49" s="46"/>
      <c r="EZ49" s="46"/>
      <c r="FA49" s="46"/>
      <c r="FB49" s="46"/>
      <c r="FC49" s="46"/>
      <c r="FD49" s="46"/>
      <c r="FE49" s="46"/>
      <c r="FF49" s="46"/>
      <c r="FG49" s="46"/>
      <c r="FH49" s="46"/>
      <c r="FI49" s="46"/>
      <c r="FJ49" s="46"/>
      <c r="FK49" s="46"/>
      <c r="FL49" s="46"/>
      <c r="FM49" s="46"/>
      <c r="FN49" s="46"/>
      <c r="FO49" s="46"/>
      <c r="FP49" s="46"/>
      <c r="FQ49" s="46"/>
      <c r="FR49" s="46"/>
      <c r="FS49" s="46"/>
      <c r="FT49" s="46"/>
      <c r="FU49" s="46"/>
      <c r="FV49" s="46"/>
      <c r="FW49" s="46"/>
      <c r="FX49" s="46"/>
      <c r="FY49" s="46"/>
      <c r="FZ49" s="46"/>
      <c r="GA49" s="46"/>
      <c r="GB49" s="46"/>
      <c r="GC49" s="46"/>
      <c r="GD49" s="46"/>
      <c r="GE49" s="46"/>
      <c r="GF49" s="46"/>
      <c r="GG49" s="46"/>
      <c r="GH49" s="46"/>
      <c r="GI49" s="46"/>
      <c r="GJ49" s="46"/>
      <c r="GK49" s="46"/>
      <c r="GL49" s="46"/>
      <c r="GM49" s="46"/>
      <c r="GN49" s="46"/>
      <c r="GO49" s="46"/>
      <c r="GP49" s="46"/>
      <c r="GQ49" s="46"/>
      <c r="GR49" s="46"/>
      <c r="GS49" s="46"/>
      <c r="GT49" s="46"/>
      <c r="GU49" s="46"/>
      <c r="GV49" s="46"/>
      <c r="GW49" s="46"/>
      <c r="GX49" s="46"/>
      <c r="GY49" s="46"/>
      <c r="GZ49" s="46"/>
      <c r="HA49" s="46"/>
      <c r="HB49" s="46"/>
      <c r="HC49" s="46"/>
      <c r="HD49" s="46"/>
      <c r="HE49" s="46"/>
      <c r="HF49" s="46"/>
      <c r="HG49" s="46"/>
      <c r="HH49" s="46"/>
      <c r="HI49" s="46"/>
      <c r="HJ49" s="46"/>
      <c r="HK49" s="46"/>
      <c r="HL49" s="46"/>
      <c r="HM49" s="46"/>
      <c r="HN49" s="46"/>
      <c r="HO49" s="46"/>
      <c r="HP49" s="46"/>
      <c r="HQ49" s="46"/>
      <c r="HR49" s="46"/>
      <c r="HS49" s="46"/>
      <c r="HT49" s="46"/>
      <c r="HU49" s="46"/>
      <c r="HV49" s="46"/>
      <c r="HW49" s="46"/>
      <c r="HX49" s="46"/>
      <c r="HY49" s="46"/>
      <c r="HZ49" s="46"/>
      <c r="IA49" s="46"/>
      <c r="IB49" s="46"/>
      <c r="IC49" s="46"/>
      <c r="ID49" s="46"/>
      <c r="IE49" s="46"/>
      <c r="IF49" s="46"/>
      <c r="IG49" s="46"/>
      <c r="IH49" s="46"/>
      <c r="II49" s="46"/>
      <c r="IJ49" s="46"/>
      <c r="IK49" s="46"/>
      <c r="IL49" s="46"/>
      <c r="IM49" s="46"/>
      <c r="IN49" s="46"/>
      <c r="IO49" s="46"/>
      <c r="IP49" s="46"/>
      <c r="IQ49" s="46"/>
      <c r="IR49" s="46"/>
      <c r="IS49" s="46"/>
      <c r="IT49" s="46"/>
      <c r="IU49" s="46"/>
      <c r="IV49" s="46"/>
      <c r="IW49" s="46"/>
      <c r="IX49" s="46"/>
      <c r="IY49" s="46"/>
      <c r="IZ49" s="46"/>
      <c r="JA49" s="46"/>
      <c r="JB49" s="46"/>
      <c r="JC49" s="46"/>
      <c r="JD49" s="46"/>
      <c r="JE49" s="46"/>
      <c r="JF49" s="46"/>
      <c r="JG49" s="46"/>
      <c r="JH49" s="46"/>
      <c r="JI49" s="46"/>
      <c r="JJ49" s="46"/>
      <c r="JK49" s="46"/>
      <c r="JL49" s="46"/>
      <c r="JM49" s="46"/>
      <c r="JN49" s="46"/>
      <c r="JO49" s="46"/>
      <c r="JP49" s="46"/>
      <c r="JQ49" s="46"/>
      <c r="JR49" s="46"/>
      <c r="JS49" s="46"/>
      <c r="JT49" s="46"/>
      <c r="JU49" s="46"/>
      <c r="JV49" s="46"/>
      <c r="JW49" s="46"/>
      <c r="JX49" s="46"/>
      <c r="JY49" s="46"/>
      <c r="JZ49" s="46"/>
      <c r="KA49" s="46"/>
      <c r="KB49" s="46"/>
      <c r="KC49" s="46"/>
      <c r="KD49" s="46"/>
      <c r="KE49" s="46"/>
      <c r="KF49" s="46"/>
    </row>
    <row r="50" spans="1:292" s="46" customFormat="1" ht="24.75" customHeight="1">
      <c r="A50" s="50">
        <v>46</v>
      </c>
      <c r="B50" s="48" t="s">
        <v>145</v>
      </c>
      <c r="C50" s="49">
        <v>43820</v>
      </c>
      <c r="D50" s="51" t="s">
        <v>114</v>
      </c>
      <c r="E50" s="47" t="s">
        <v>19</v>
      </c>
      <c r="F50" s="47">
        <v>116</v>
      </c>
      <c r="G50" s="43" t="s">
        <v>162</v>
      </c>
      <c r="H50" s="43" t="s">
        <v>20</v>
      </c>
      <c r="I50" s="96" t="s">
        <v>185</v>
      </c>
      <c r="J50" s="52" t="s">
        <v>131</v>
      </c>
      <c r="K50" s="53">
        <v>1</v>
      </c>
      <c r="L50" s="65">
        <v>6</v>
      </c>
      <c r="M50" s="85">
        <v>230</v>
      </c>
      <c r="N50" s="77" t="s">
        <v>224</v>
      </c>
      <c r="O50" s="103" t="s">
        <v>43</v>
      </c>
      <c r="P50" s="101" t="s">
        <v>231</v>
      </c>
      <c r="Q50" s="55"/>
    </row>
    <row r="51" spans="1:292" s="56" customFormat="1" ht="24.75" customHeight="1">
      <c r="A51" s="50">
        <v>47</v>
      </c>
      <c r="B51" s="48" t="s">
        <v>145</v>
      </c>
      <c r="C51" s="49">
        <v>43820</v>
      </c>
      <c r="D51" s="51" t="s">
        <v>114</v>
      </c>
      <c r="E51" s="47" t="s">
        <v>19</v>
      </c>
      <c r="F51" s="47">
        <v>129</v>
      </c>
      <c r="G51" s="43" t="s">
        <v>157</v>
      </c>
      <c r="H51" s="43" t="s">
        <v>26</v>
      </c>
      <c r="I51" s="96" t="s">
        <v>122</v>
      </c>
      <c r="J51" s="52" t="s">
        <v>74</v>
      </c>
      <c r="K51" s="53">
        <v>1</v>
      </c>
      <c r="L51" s="65">
        <v>30</v>
      </c>
      <c r="M51" s="85">
        <v>692</v>
      </c>
      <c r="N51" s="91" t="s">
        <v>239</v>
      </c>
      <c r="O51" s="105" t="s">
        <v>192</v>
      </c>
      <c r="P51" s="101" t="s">
        <v>231</v>
      </c>
      <c r="Q51" s="55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46"/>
      <c r="BJ51" s="46"/>
      <c r="BK51" s="46"/>
      <c r="BL51" s="46"/>
      <c r="BM51" s="46"/>
      <c r="BN51" s="46"/>
      <c r="BO51" s="46"/>
      <c r="BP51" s="46"/>
      <c r="BQ51" s="46"/>
      <c r="BR51" s="46"/>
      <c r="BS51" s="46"/>
      <c r="BT51" s="46"/>
      <c r="BU51" s="46"/>
      <c r="BV51" s="46"/>
      <c r="BW51" s="46"/>
      <c r="BX51" s="46"/>
      <c r="BY51" s="46"/>
      <c r="BZ51" s="46"/>
      <c r="CA51" s="46"/>
      <c r="CB51" s="46"/>
      <c r="CC51" s="46"/>
      <c r="CD51" s="46"/>
      <c r="CE51" s="46"/>
      <c r="CF51" s="46"/>
      <c r="CG51" s="46"/>
      <c r="CH51" s="46"/>
      <c r="CI51" s="46"/>
      <c r="CJ51" s="46"/>
      <c r="CK51" s="46"/>
      <c r="CL51" s="46"/>
      <c r="CM51" s="46"/>
      <c r="CN51" s="46"/>
      <c r="CO51" s="46"/>
      <c r="CP51" s="46"/>
      <c r="CQ51" s="46"/>
      <c r="CR51" s="46"/>
      <c r="CS51" s="46"/>
      <c r="CT51" s="46"/>
      <c r="CU51" s="46"/>
      <c r="CV51" s="46"/>
      <c r="CW51" s="46"/>
      <c r="CX51" s="46"/>
      <c r="CY51" s="46"/>
      <c r="CZ51" s="46"/>
      <c r="DA51" s="46"/>
      <c r="DB51" s="46"/>
      <c r="DC51" s="46"/>
      <c r="DD51" s="46"/>
      <c r="DE51" s="46"/>
      <c r="DF51" s="46"/>
      <c r="DG51" s="46"/>
      <c r="DH51" s="46"/>
      <c r="DI51" s="46"/>
      <c r="DJ51" s="46"/>
      <c r="DK51" s="46"/>
      <c r="DL51" s="46"/>
      <c r="DM51" s="46"/>
      <c r="DN51" s="46"/>
      <c r="DO51" s="46"/>
      <c r="DP51" s="46"/>
      <c r="DQ51" s="46"/>
      <c r="DR51" s="46"/>
      <c r="DS51" s="46"/>
      <c r="DT51" s="46"/>
      <c r="DU51" s="46"/>
      <c r="DV51" s="46"/>
      <c r="DW51" s="46"/>
      <c r="DX51" s="46"/>
      <c r="DY51" s="46"/>
      <c r="DZ51" s="46"/>
      <c r="EA51" s="46"/>
      <c r="EB51" s="46"/>
      <c r="EC51" s="46"/>
      <c r="ED51" s="46"/>
      <c r="EE51" s="46"/>
      <c r="EF51" s="46"/>
      <c r="EG51" s="46"/>
      <c r="EH51" s="46"/>
      <c r="EI51" s="46"/>
      <c r="EJ51" s="46"/>
      <c r="EK51" s="46"/>
      <c r="EL51" s="46"/>
      <c r="EM51" s="46"/>
      <c r="EN51" s="46"/>
      <c r="EO51" s="46"/>
      <c r="EP51" s="46"/>
      <c r="EQ51" s="46"/>
      <c r="ER51" s="46"/>
      <c r="ES51" s="46"/>
      <c r="ET51" s="46"/>
      <c r="EU51" s="46"/>
      <c r="EV51" s="46"/>
      <c r="EW51" s="46"/>
      <c r="EX51" s="46"/>
      <c r="EY51" s="46"/>
      <c r="EZ51" s="46"/>
      <c r="FA51" s="46"/>
      <c r="FB51" s="46"/>
      <c r="FC51" s="46"/>
      <c r="FD51" s="46"/>
      <c r="FE51" s="46"/>
      <c r="FF51" s="46"/>
      <c r="FG51" s="46"/>
      <c r="FH51" s="46"/>
      <c r="FI51" s="46"/>
      <c r="FJ51" s="46"/>
      <c r="FK51" s="46"/>
      <c r="FL51" s="46"/>
      <c r="FM51" s="46"/>
      <c r="FN51" s="46"/>
      <c r="FO51" s="46"/>
      <c r="FP51" s="46"/>
      <c r="FQ51" s="46"/>
      <c r="FR51" s="46"/>
      <c r="FS51" s="46"/>
      <c r="FT51" s="46"/>
      <c r="FU51" s="46"/>
      <c r="FV51" s="46"/>
      <c r="FW51" s="46"/>
      <c r="FX51" s="46"/>
      <c r="FY51" s="46"/>
      <c r="FZ51" s="46"/>
      <c r="GA51" s="46"/>
      <c r="GB51" s="46"/>
      <c r="GC51" s="46"/>
      <c r="GD51" s="46"/>
      <c r="GE51" s="46"/>
      <c r="GF51" s="46"/>
      <c r="GG51" s="46"/>
      <c r="GH51" s="46"/>
      <c r="GI51" s="46"/>
      <c r="GJ51" s="46"/>
      <c r="GK51" s="46"/>
      <c r="GL51" s="46"/>
      <c r="GM51" s="46"/>
      <c r="GN51" s="46"/>
      <c r="GO51" s="46"/>
      <c r="GP51" s="46"/>
      <c r="GQ51" s="46"/>
      <c r="GR51" s="46"/>
      <c r="GS51" s="46"/>
      <c r="GT51" s="46"/>
      <c r="GU51" s="46"/>
      <c r="GV51" s="46"/>
      <c r="GW51" s="46"/>
      <c r="GX51" s="46"/>
      <c r="GY51" s="46"/>
      <c r="GZ51" s="46"/>
      <c r="HA51" s="46"/>
      <c r="HB51" s="46"/>
      <c r="HC51" s="46"/>
      <c r="HD51" s="46"/>
      <c r="HE51" s="46"/>
      <c r="HF51" s="46"/>
      <c r="HG51" s="46"/>
      <c r="HH51" s="46"/>
      <c r="HI51" s="46"/>
      <c r="HJ51" s="46"/>
      <c r="HK51" s="46"/>
      <c r="HL51" s="46"/>
      <c r="HM51" s="46"/>
      <c r="HN51" s="46"/>
      <c r="HO51" s="46"/>
      <c r="HP51" s="46"/>
      <c r="HQ51" s="46"/>
      <c r="HR51" s="46"/>
      <c r="HS51" s="46"/>
      <c r="HT51" s="46"/>
      <c r="HU51" s="46"/>
      <c r="HV51" s="46"/>
      <c r="HW51" s="46"/>
      <c r="HX51" s="46"/>
      <c r="HY51" s="46"/>
      <c r="HZ51" s="46"/>
      <c r="IA51" s="46"/>
      <c r="IB51" s="46"/>
      <c r="IC51" s="46"/>
      <c r="ID51" s="46"/>
      <c r="IE51" s="46"/>
      <c r="IF51" s="46"/>
      <c r="IG51" s="46"/>
      <c r="IH51" s="46"/>
      <c r="II51" s="46"/>
      <c r="IJ51" s="46"/>
      <c r="IK51" s="46"/>
      <c r="IL51" s="46"/>
      <c r="IM51" s="46"/>
      <c r="IN51" s="46"/>
      <c r="IO51" s="46"/>
      <c r="IP51" s="46"/>
      <c r="IQ51" s="46"/>
      <c r="IR51" s="46"/>
      <c r="IS51" s="46"/>
      <c r="IT51" s="46"/>
      <c r="IU51" s="46"/>
      <c r="IV51" s="46"/>
      <c r="IW51" s="46"/>
      <c r="IX51" s="46"/>
      <c r="IY51" s="46"/>
      <c r="IZ51" s="46"/>
      <c r="JA51" s="46"/>
      <c r="JB51" s="46"/>
      <c r="JC51" s="46"/>
      <c r="JD51" s="46"/>
      <c r="JE51" s="46"/>
      <c r="JF51" s="46"/>
      <c r="JG51" s="46"/>
      <c r="JH51" s="46"/>
      <c r="JI51" s="46"/>
      <c r="JJ51" s="46"/>
      <c r="JK51" s="46"/>
      <c r="JL51" s="46"/>
      <c r="JM51" s="46"/>
      <c r="JN51" s="46"/>
      <c r="JO51" s="46"/>
      <c r="JP51" s="46"/>
      <c r="JQ51" s="46"/>
      <c r="JR51" s="46"/>
      <c r="JS51" s="46"/>
      <c r="JT51" s="46"/>
      <c r="JU51" s="46"/>
      <c r="JV51" s="46"/>
      <c r="JW51" s="46"/>
      <c r="JX51" s="46"/>
      <c r="JY51" s="46"/>
      <c r="JZ51" s="46"/>
      <c r="KA51" s="46"/>
      <c r="KB51" s="46"/>
      <c r="KC51" s="46"/>
      <c r="KD51" s="46"/>
      <c r="KE51" s="46"/>
      <c r="KF51" s="46"/>
    </row>
    <row r="52" spans="1:292" s="56" customFormat="1" ht="24.75" customHeight="1">
      <c r="A52" s="50">
        <v>48</v>
      </c>
      <c r="B52" s="48" t="s">
        <v>145</v>
      </c>
      <c r="C52" s="49">
        <v>43820</v>
      </c>
      <c r="D52" s="41" t="s">
        <v>115</v>
      </c>
      <c r="E52" s="43" t="s">
        <v>19</v>
      </c>
      <c r="F52" s="43">
        <v>116</v>
      </c>
      <c r="G52" s="43" t="s">
        <v>162</v>
      </c>
      <c r="H52" s="43" t="s">
        <v>20</v>
      </c>
      <c r="I52" s="96" t="s">
        <v>185</v>
      </c>
      <c r="J52" s="42" t="s">
        <v>130</v>
      </c>
      <c r="K52" s="53">
        <v>1</v>
      </c>
      <c r="L52" s="66">
        <v>6</v>
      </c>
      <c r="M52" s="89">
        <v>243</v>
      </c>
      <c r="N52" s="77" t="s">
        <v>224</v>
      </c>
      <c r="O52" s="103" t="s">
        <v>43</v>
      </c>
      <c r="P52" s="103" t="s">
        <v>231</v>
      </c>
      <c r="Q52" s="45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46"/>
      <c r="BE52" s="46"/>
      <c r="BF52" s="46"/>
      <c r="BG52" s="46"/>
      <c r="BH52" s="46"/>
      <c r="BI52" s="46"/>
      <c r="BJ52" s="46"/>
      <c r="BK52" s="46"/>
      <c r="BL52" s="46"/>
      <c r="BM52" s="46"/>
      <c r="BN52" s="46"/>
      <c r="BO52" s="46"/>
      <c r="BP52" s="46"/>
      <c r="BQ52" s="46"/>
      <c r="BR52" s="46"/>
      <c r="BS52" s="46"/>
      <c r="BT52" s="46"/>
      <c r="BU52" s="46"/>
      <c r="BV52" s="46"/>
      <c r="BW52" s="46"/>
      <c r="BX52" s="46"/>
      <c r="BY52" s="46"/>
      <c r="BZ52" s="46"/>
      <c r="CA52" s="46"/>
      <c r="CB52" s="46"/>
      <c r="CC52" s="46"/>
      <c r="CD52" s="46"/>
      <c r="CE52" s="46"/>
      <c r="CF52" s="46"/>
      <c r="CG52" s="46"/>
      <c r="CH52" s="46"/>
      <c r="CI52" s="46"/>
      <c r="CJ52" s="46"/>
      <c r="CK52" s="46"/>
      <c r="CL52" s="46"/>
      <c r="CM52" s="46"/>
      <c r="CN52" s="46"/>
      <c r="CO52" s="46"/>
      <c r="CP52" s="46"/>
      <c r="CQ52" s="46"/>
      <c r="CR52" s="46"/>
      <c r="CS52" s="46"/>
      <c r="CT52" s="46"/>
      <c r="CU52" s="46"/>
      <c r="CV52" s="46"/>
      <c r="CW52" s="46"/>
      <c r="CX52" s="46"/>
      <c r="CY52" s="46"/>
      <c r="CZ52" s="46"/>
      <c r="DA52" s="46"/>
      <c r="DB52" s="46"/>
      <c r="DC52" s="46"/>
      <c r="DD52" s="46"/>
      <c r="DE52" s="46"/>
      <c r="DF52" s="46"/>
      <c r="DG52" s="46"/>
      <c r="DH52" s="46"/>
      <c r="DI52" s="46"/>
      <c r="DJ52" s="46"/>
      <c r="DK52" s="46"/>
      <c r="DL52" s="46"/>
      <c r="DM52" s="46"/>
      <c r="DN52" s="46"/>
      <c r="DO52" s="46"/>
      <c r="DP52" s="46"/>
      <c r="DQ52" s="46"/>
      <c r="DR52" s="46"/>
      <c r="DS52" s="46"/>
      <c r="DT52" s="46"/>
      <c r="DU52" s="46"/>
      <c r="DV52" s="46"/>
      <c r="DW52" s="46"/>
      <c r="DX52" s="46"/>
      <c r="DY52" s="46"/>
      <c r="DZ52" s="46"/>
      <c r="EA52" s="46"/>
      <c r="EB52" s="46"/>
      <c r="EC52" s="46"/>
      <c r="ED52" s="46"/>
      <c r="EE52" s="46"/>
      <c r="EF52" s="46"/>
      <c r="EG52" s="46"/>
      <c r="EH52" s="46"/>
      <c r="EI52" s="46"/>
      <c r="EJ52" s="46"/>
      <c r="EK52" s="46"/>
      <c r="EL52" s="46"/>
      <c r="EM52" s="46"/>
      <c r="EN52" s="46"/>
      <c r="EO52" s="46"/>
      <c r="EP52" s="46"/>
      <c r="EQ52" s="46"/>
      <c r="ER52" s="46"/>
      <c r="ES52" s="46"/>
      <c r="ET52" s="46"/>
      <c r="EU52" s="46"/>
      <c r="EV52" s="46"/>
      <c r="EW52" s="46"/>
      <c r="EX52" s="46"/>
      <c r="EY52" s="46"/>
      <c r="EZ52" s="46"/>
      <c r="FA52" s="46"/>
      <c r="FB52" s="46"/>
      <c r="FC52" s="46"/>
      <c r="FD52" s="46"/>
      <c r="FE52" s="46"/>
      <c r="FF52" s="46"/>
      <c r="FG52" s="46"/>
      <c r="FH52" s="46"/>
      <c r="FI52" s="46"/>
      <c r="FJ52" s="46"/>
      <c r="FK52" s="46"/>
      <c r="FL52" s="46"/>
      <c r="FM52" s="46"/>
      <c r="FN52" s="46"/>
      <c r="FO52" s="46"/>
      <c r="FP52" s="46"/>
      <c r="FQ52" s="46"/>
      <c r="FR52" s="46"/>
      <c r="FS52" s="46"/>
      <c r="FT52" s="46"/>
      <c r="FU52" s="46"/>
      <c r="FV52" s="46"/>
      <c r="FW52" s="46"/>
      <c r="FX52" s="46"/>
      <c r="FY52" s="46"/>
      <c r="FZ52" s="46"/>
      <c r="GA52" s="46"/>
      <c r="GB52" s="46"/>
      <c r="GC52" s="46"/>
      <c r="GD52" s="46"/>
      <c r="GE52" s="46"/>
      <c r="GF52" s="46"/>
      <c r="GG52" s="46"/>
      <c r="GH52" s="46"/>
      <c r="GI52" s="46"/>
      <c r="GJ52" s="46"/>
      <c r="GK52" s="46"/>
      <c r="GL52" s="46"/>
      <c r="GM52" s="46"/>
      <c r="GN52" s="46"/>
      <c r="GO52" s="46"/>
      <c r="GP52" s="46"/>
      <c r="GQ52" s="46"/>
      <c r="GR52" s="46"/>
      <c r="GS52" s="46"/>
      <c r="GT52" s="46"/>
      <c r="GU52" s="46"/>
      <c r="GV52" s="46"/>
      <c r="GW52" s="46"/>
      <c r="GX52" s="46"/>
      <c r="GY52" s="46"/>
      <c r="GZ52" s="46"/>
      <c r="HA52" s="46"/>
      <c r="HB52" s="46"/>
      <c r="HC52" s="46"/>
      <c r="HD52" s="46"/>
      <c r="HE52" s="46"/>
      <c r="HF52" s="46"/>
      <c r="HG52" s="46"/>
      <c r="HH52" s="46"/>
      <c r="HI52" s="46"/>
      <c r="HJ52" s="46"/>
      <c r="HK52" s="46"/>
      <c r="HL52" s="46"/>
      <c r="HM52" s="46"/>
      <c r="HN52" s="46"/>
      <c r="HO52" s="46"/>
      <c r="HP52" s="46"/>
      <c r="HQ52" s="46"/>
      <c r="HR52" s="46"/>
      <c r="HS52" s="46"/>
      <c r="HT52" s="46"/>
      <c r="HU52" s="46"/>
      <c r="HV52" s="46"/>
      <c r="HW52" s="46"/>
      <c r="HX52" s="46"/>
      <c r="HY52" s="46"/>
      <c r="HZ52" s="46"/>
      <c r="IA52" s="46"/>
      <c r="IB52" s="46"/>
      <c r="IC52" s="46"/>
      <c r="ID52" s="46"/>
      <c r="IE52" s="46"/>
      <c r="IF52" s="46"/>
      <c r="IG52" s="46"/>
      <c r="IH52" s="46"/>
      <c r="II52" s="46"/>
      <c r="IJ52" s="46"/>
      <c r="IK52" s="46"/>
      <c r="IL52" s="46"/>
      <c r="IM52" s="46"/>
      <c r="IN52" s="46"/>
      <c r="IO52" s="46"/>
      <c r="IP52" s="46"/>
      <c r="IQ52" s="46"/>
      <c r="IR52" s="46"/>
      <c r="IS52" s="46"/>
      <c r="IT52" s="46"/>
      <c r="IU52" s="46"/>
      <c r="IV52" s="46"/>
      <c r="IW52" s="46"/>
      <c r="IX52" s="46"/>
      <c r="IY52" s="46"/>
      <c r="IZ52" s="46"/>
      <c r="JA52" s="46"/>
      <c r="JB52" s="46"/>
      <c r="JC52" s="46"/>
      <c r="JD52" s="46"/>
      <c r="JE52" s="46"/>
      <c r="JF52" s="46"/>
      <c r="JG52" s="46"/>
      <c r="JH52" s="46"/>
      <c r="JI52" s="46"/>
      <c r="JJ52" s="46"/>
      <c r="JK52" s="46"/>
      <c r="JL52" s="46"/>
      <c r="JM52" s="46"/>
      <c r="JN52" s="46"/>
      <c r="JO52" s="46"/>
      <c r="JP52" s="46"/>
      <c r="JQ52" s="46"/>
      <c r="JR52" s="46"/>
      <c r="JS52" s="46"/>
      <c r="JT52" s="46"/>
      <c r="JU52" s="46"/>
      <c r="JV52" s="46"/>
      <c r="JW52" s="46"/>
      <c r="JX52" s="46"/>
      <c r="JY52" s="46"/>
      <c r="JZ52" s="46"/>
      <c r="KA52" s="46"/>
      <c r="KB52" s="46"/>
      <c r="KC52" s="46"/>
      <c r="KD52" s="46"/>
      <c r="KE52" s="46"/>
      <c r="KF52" s="46"/>
    </row>
    <row r="53" spans="1:292" s="56" customFormat="1" ht="24.75" customHeight="1">
      <c r="A53" s="50">
        <v>49</v>
      </c>
      <c r="B53" s="48" t="s">
        <v>145</v>
      </c>
      <c r="C53" s="49">
        <v>43820</v>
      </c>
      <c r="D53" s="51" t="s">
        <v>116</v>
      </c>
      <c r="E53" s="47" t="s">
        <v>19</v>
      </c>
      <c r="F53" s="47">
        <v>216</v>
      </c>
      <c r="G53" s="43" t="s">
        <v>146</v>
      </c>
      <c r="H53" s="43" t="s">
        <v>31</v>
      </c>
      <c r="I53" s="96" t="s">
        <v>185</v>
      </c>
      <c r="J53" s="52" t="s">
        <v>92</v>
      </c>
      <c r="K53" s="53">
        <v>1</v>
      </c>
      <c r="L53" s="65">
        <v>8</v>
      </c>
      <c r="M53" s="85">
        <v>329</v>
      </c>
      <c r="N53" s="90" t="s">
        <v>218</v>
      </c>
      <c r="O53" s="106" t="s">
        <v>43</v>
      </c>
      <c r="P53" s="101" t="s">
        <v>231</v>
      </c>
      <c r="Q53" s="55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46"/>
      <c r="BM53" s="46"/>
      <c r="BN53" s="46"/>
      <c r="BO53" s="46"/>
      <c r="BP53" s="46"/>
      <c r="BQ53" s="46"/>
      <c r="BR53" s="46"/>
      <c r="BS53" s="46"/>
      <c r="BT53" s="46"/>
      <c r="BU53" s="46"/>
      <c r="BV53" s="46"/>
      <c r="BW53" s="46"/>
      <c r="BX53" s="46"/>
      <c r="BY53" s="46"/>
      <c r="BZ53" s="46"/>
      <c r="CA53" s="46"/>
      <c r="CB53" s="46"/>
      <c r="CC53" s="46"/>
      <c r="CD53" s="46"/>
      <c r="CE53" s="46"/>
      <c r="CF53" s="46"/>
      <c r="CG53" s="46"/>
      <c r="CH53" s="46"/>
      <c r="CI53" s="46"/>
      <c r="CJ53" s="46"/>
      <c r="CK53" s="46"/>
      <c r="CL53" s="46"/>
      <c r="CM53" s="46"/>
      <c r="CN53" s="46"/>
      <c r="CO53" s="46"/>
      <c r="CP53" s="46"/>
      <c r="CQ53" s="46"/>
      <c r="CR53" s="46"/>
      <c r="CS53" s="46"/>
      <c r="CT53" s="46"/>
      <c r="CU53" s="46"/>
      <c r="CV53" s="46"/>
      <c r="CW53" s="46"/>
      <c r="CX53" s="46"/>
      <c r="CY53" s="46"/>
      <c r="CZ53" s="46"/>
      <c r="DA53" s="46"/>
      <c r="DB53" s="46"/>
      <c r="DC53" s="46"/>
      <c r="DD53" s="46"/>
      <c r="DE53" s="46"/>
      <c r="DF53" s="46"/>
      <c r="DG53" s="46"/>
      <c r="DH53" s="46"/>
      <c r="DI53" s="46"/>
      <c r="DJ53" s="46"/>
      <c r="DK53" s="46"/>
      <c r="DL53" s="46"/>
      <c r="DM53" s="46"/>
      <c r="DN53" s="46"/>
      <c r="DO53" s="46"/>
      <c r="DP53" s="46"/>
      <c r="DQ53" s="46"/>
      <c r="DR53" s="46"/>
      <c r="DS53" s="46"/>
      <c r="DT53" s="46"/>
      <c r="DU53" s="46"/>
      <c r="DV53" s="46"/>
      <c r="DW53" s="46"/>
      <c r="DX53" s="46"/>
      <c r="DY53" s="46"/>
      <c r="DZ53" s="46"/>
      <c r="EA53" s="46"/>
      <c r="EB53" s="46"/>
      <c r="EC53" s="46"/>
      <c r="ED53" s="46"/>
      <c r="EE53" s="46"/>
      <c r="EF53" s="46"/>
      <c r="EG53" s="46"/>
      <c r="EH53" s="46"/>
      <c r="EI53" s="46"/>
      <c r="EJ53" s="46"/>
      <c r="EK53" s="46"/>
      <c r="EL53" s="46"/>
      <c r="EM53" s="46"/>
      <c r="EN53" s="46"/>
      <c r="EO53" s="46"/>
      <c r="EP53" s="46"/>
      <c r="EQ53" s="46"/>
      <c r="ER53" s="46"/>
      <c r="ES53" s="46"/>
      <c r="ET53" s="46"/>
      <c r="EU53" s="46"/>
      <c r="EV53" s="46"/>
      <c r="EW53" s="46"/>
      <c r="EX53" s="46"/>
      <c r="EY53" s="46"/>
      <c r="EZ53" s="46"/>
      <c r="FA53" s="46"/>
      <c r="FB53" s="46"/>
      <c r="FC53" s="46"/>
      <c r="FD53" s="46"/>
      <c r="FE53" s="46"/>
      <c r="FF53" s="46"/>
      <c r="FG53" s="46"/>
      <c r="FH53" s="46"/>
      <c r="FI53" s="46"/>
      <c r="FJ53" s="46"/>
      <c r="FK53" s="46"/>
      <c r="FL53" s="46"/>
      <c r="FM53" s="46"/>
      <c r="FN53" s="46"/>
      <c r="FO53" s="46"/>
      <c r="FP53" s="46"/>
      <c r="FQ53" s="46"/>
      <c r="FR53" s="46"/>
      <c r="FS53" s="46"/>
      <c r="FT53" s="46"/>
      <c r="FU53" s="46"/>
      <c r="FV53" s="46"/>
      <c r="FW53" s="46"/>
      <c r="FX53" s="46"/>
      <c r="FY53" s="46"/>
      <c r="FZ53" s="46"/>
      <c r="GA53" s="46"/>
      <c r="GB53" s="46"/>
      <c r="GC53" s="46"/>
      <c r="GD53" s="46"/>
      <c r="GE53" s="46"/>
      <c r="GF53" s="46"/>
      <c r="GG53" s="46"/>
      <c r="GH53" s="46"/>
      <c r="GI53" s="46"/>
      <c r="GJ53" s="46"/>
      <c r="GK53" s="46"/>
      <c r="GL53" s="46"/>
      <c r="GM53" s="46"/>
      <c r="GN53" s="46"/>
      <c r="GO53" s="46"/>
      <c r="GP53" s="46"/>
      <c r="GQ53" s="46"/>
      <c r="GR53" s="46"/>
      <c r="GS53" s="46"/>
      <c r="GT53" s="46"/>
      <c r="GU53" s="46"/>
      <c r="GV53" s="46"/>
      <c r="GW53" s="46"/>
      <c r="GX53" s="46"/>
      <c r="GY53" s="46"/>
      <c r="GZ53" s="46"/>
      <c r="HA53" s="46"/>
      <c r="HB53" s="46"/>
      <c r="HC53" s="46"/>
      <c r="HD53" s="46"/>
      <c r="HE53" s="46"/>
      <c r="HF53" s="46"/>
      <c r="HG53" s="46"/>
      <c r="HH53" s="46"/>
      <c r="HI53" s="46"/>
      <c r="HJ53" s="46"/>
      <c r="HK53" s="46"/>
      <c r="HL53" s="46"/>
      <c r="HM53" s="46"/>
      <c r="HN53" s="46"/>
      <c r="HO53" s="46"/>
      <c r="HP53" s="46"/>
      <c r="HQ53" s="46"/>
      <c r="HR53" s="46"/>
      <c r="HS53" s="46"/>
      <c r="HT53" s="46"/>
      <c r="HU53" s="46"/>
      <c r="HV53" s="46"/>
      <c r="HW53" s="46"/>
      <c r="HX53" s="46"/>
      <c r="HY53" s="46"/>
      <c r="HZ53" s="46"/>
      <c r="IA53" s="46"/>
      <c r="IB53" s="46"/>
      <c r="IC53" s="46"/>
      <c r="ID53" s="46"/>
      <c r="IE53" s="46"/>
      <c r="IF53" s="46"/>
      <c r="IG53" s="46"/>
      <c r="IH53" s="46"/>
      <c r="II53" s="46"/>
      <c r="IJ53" s="46"/>
      <c r="IK53" s="46"/>
      <c r="IL53" s="46"/>
      <c r="IM53" s="46"/>
      <c r="IN53" s="46"/>
      <c r="IO53" s="46"/>
      <c r="IP53" s="46"/>
      <c r="IQ53" s="46"/>
      <c r="IR53" s="46"/>
      <c r="IS53" s="46"/>
      <c r="IT53" s="46"/>
      <c r="IU53" s="46"/>
      <c r="IV53" s="46"/>
      <c r="IW53" s="46"/>
      <c r="IX53" s="46"/>
      <c r="IY53" s="46"/>
      <c r="IZ53" s="46"/>
      <c r="JA53" s="46"/>
      <c r="JB53" s="46"/>
      <c r="JC53" s="46"/>
      <c r="JD53" s="46"/>
      <c r="JE53" s="46"/>
      <c r="JF53" s="46"/>
      <c r="JG53" s="46"/>
      <c r="JH53" s="46"/>
      <c r="JI53" s="46"/>
      <c r="JJ53" s="46"/>
      <c r="JK53" s="46"/>
      <c r="JL53" s="46"/>
      <c r="JM53" s="46"/>
      <c r="JN53" s="46"/>
      <c r="JO53" s="46"/>
      <c r="JP53" s="46"/>
      <c r="JQ53" s="46"/>
      <c r="JR53" s="46"/>
      <c r="JS53" s="46"/>
      <c r="JT53" s="46"/>
      <c r="JU53" s="46"/>
      <c r="JV53" s="46"/>
      <c r="JW53" s="46"/>
      <c r="JX53" s="46"/>
      <c r="JY53" s="46"/>
      <c r="JZ53" s="46"/>
      <c r="KA53" s="46"/>
      <c r="KB53" s="46"/>
      <c r="KC53" s="46"/>
      <c r="KD53" s="46"/>
      <c r="KE53" s="46"/>
      <c r="KF53" s="46"/>
    </row>
    <row r="54" spans="1:292" s="46" customFormat="1" ht="24.75" customHeight="1">
      <c r="A54" s="50">
        <v>50</v>
      </c>
      <c r="B54" s="48" t="s">
        <v>145</v>
      </c>
      <c r="C54" s="49">
        <v>43820</v>
      </c>
      <c r="D54" s="41" t="s">
        <v>116</v>
      </c>
      <c r="E54" s="43" t="s">
        <v>19</v>
      </c>
      <c r="F54" s="43">
        <v>128</v>
      </c>
      <c r="G54" s="43" t="s">
        <v>160</v>
      </c>
      <c r="H54" s="43" t="s">
        <v>25</v>
      </c>
      <c r="I54" s="96" t="s">
        <v>186</v>
      </c>
      <c r="J54" s="42" t="s">
        <v>70</v>
      </c>
      <c r="K54" s="110">
        <v>1</v>
      </c>
      <c r="L54" s="66">
        <v>23</v>
      </c>
      <c r="M54" s="89">
        <v>505</v>
      </c>
      <c r="N54" s="75" t="s">
        <v>241</v>
      </c>
      <c r="O54" s="43" t="s">
        <v>192</v>
      </c>
      <c r="P54" s="103" t="s">
        <v>231</v>
      </c>
      <c r="Q54" s="45"/>
    </row>
    <row r="55" spans="1:292" s="46" customFormat="1" ht="24.75" customHeight="1">
      <c r="A55" s="50">
        <v>51</v>
      </c>
      <c r="B55" s="48" t="s">
        <v>145</v>
      </c>
      <c r="C55" s="49">
        <v>43820</v>
      </c>
      <c r="D55" s="41" t="s">
        <v>118</v>
      </c>
      <c r="E55" s="42" t="s">
        <v>19</v>
      </c>
      <c r="F55" s="42">
        <v>126</v>
      </c>
      <c r="G55" s="42" t="s">
        <v>147</v>
      </c>
      <c r="H55" s="42" t="s">
        <v>61</v>
      </c>
      <c r="I55" s="96" t="s">
        <v>185</v>
      </c>
      <c r="J55" s="42" t="s">
        <v>127</v>
      </c>
      <c r="K55" s="53">
        <v>1</v>
      </c>
      <c r="L55" s="66">
        <v>8</v>
      </c>
      <c r="M55" s="89">
        <v>326</v>
      </c>
      <c r="N55" s="77" t="s">
        <v>218</v>
      </c>
      <c r="O55" s="103" t="s">
        <v>43</v>
      </c>
      <c r="P55" s="103" t="s">
        <v>231</v>
      </c>
      <c r="Q55" s="45"/>
    </row>
    <row r="56" spans="1:292" s="46" customFormat="1" ht="24.75" customHeight="1">
      <c r="A56" s="50">
        <v>52</v>
      </c>
      <c r="B56" s="48" t="s">
        <v>145</v>
      </c>
      <c r="C56" s="49">
        <v>43820</v>
      </c>
      <c r="D56" s="41" t="s">
        <v>118</v>
      </c>
      <c r="E56" s="42" t="s">
        <v>19</v>
      </c>
      <c r="F56" s="42">
        <v>119</v>
      </c>
      <c r="G56" s="42" t="s">
        <v>179</v>
      </c>
      <c r="H56" s="42" t="s">
        <v>23</v>
      </c>
      <c r="I56" s="96" t="s">
        <v>122</v>
      </c>
      <c r="J56" s="42" t="s">
        <v>65</v>
      </c>
      <c r="K56" s="110">
        <v>1</v>
      </c>
      <c r="L56" s="66">
        <v>27</v>
      </c>
      <c r="M56" s="88">
        <v>550</v>
      </c>
      <c r="N56" s="91" t="s">
        <v>240</v>
      </c>
      <c r="O56" s="111" t="s">
        <v>192</v>
      </c>
      <c r="P56" s="103" t="s">
        <v>231</v>
      </c>
      <c r="Q56" s="45"/>
    </row>
    <row r="57" spans="1:292" s="46" customFormat="1" ht="24.75" customHeight="1">
      <c r="A57" s="50">
        <v>53</v>
      </c>
      <c r="B57" s="48" t="s">
        <v>145</v>
      </c>
      <c r="C57" s="49">
        <v>43820</v>
      </c>
      <c r="D57" s="41" t="s">
        <v>118</v>
      </c>
      <c r="E57" s="42" t="s">
        <v>19</v>
      </c>
      <c r="F57" s="42">
        <v>332</v>
      </c>
      <c r="G57" s="42" t="s">
        <v>180</v>
      </c>
      <c r="H57" s="42" t="s">
        <v>100</v>
      </c>
      <c r="I57" s="96" t="s">
        <v>187</v>
      </c>
      <c r="J57" s="42" t="s">
        <v>110</v>
      </c>
      <c r="K57" s="110">
        <v>1</v>
      </c>
      <c r="L57" s="66">
        <v>1</v>
      </c>
      <c r="M57" s="89">
        <v>27</v>
      </c>
      <c r="N57" s="44">
        <v>401</v>
      </c>
      <c r="O57" s="111" t="s">
        <v>192</v>
      </c>
      <c r="P57" s="103" t="s">
        <v>234</v>
      </c>
      <c r="Q57" s="45"/>
    </row>
    <row r="58" spans="1:292" s="56" customFormat="1" ht="24.75" customHeight="1">
      <c r="A58" s="50">
        <v>54</v>
      </c>
      <c r="B58" s="48" t="s">
        <v>145</v>
      </c>
      <c r="C58" s="49">
        <v>43820</v>
      </c>
      <c r="D58" s="41" t="s">
        <v>118</v>
      </c>
      <c r="E58" s="57" t="s">
        <v>135</v>
      </c>
      <c r="F58" s="58">
        <v>141</v>
      </c>
      <c r="G58" s="42" t="s">
        <v>178</v>
      </c>
      <c r="H58" s="70" t="s">
        <v>142</v>
      </c>
      <c r="I58" s="97" t="s">
        <v>122</v>
      </c>
      <c r="J58" s="57" t="s">
        <v>136</v>
      </c>
      <c r="K58" s="53">
        <v>1</v>
      </c>
      <c r="L58" s="65">
        <f>M58/21</f>
        <v>1</v>
      </c>
      <c r="M58" s="87">
        <v>21</v>
      </c>
      <c r="N58" s="92">
        <v>406</v>
      </c>
      <c r="O58" s="107" t="s">
        <v>91</v>
      </c>
      <c r="P58" s="102" t="s">
        <v>236</v>
      </c>
      <c r="Q58" s="60"/>
      <c r="R58" s="46"/>
      <c r="S58" s="46"/>
      <c r="T58" s="74"/>
      <c r="U58" s="74"/>
      <c r="V58" s="74"/>
      <c r="W58" s="74"/>
      <c r="X58" s="74"/>
      <c r="Y58" s="74"/>
      <c r="Z58" s="74"/>
      <c r="AA58" s="74"/>
      <c r="AB58" s="74"/>
      <c r="AC58" s="74"/>
      <c r="AD58" s="74"/>
      <c r="AE58" s="74"/>
      <c r="AF58" s="74"/>
      <c r="AG58" s="74"/>
      <c r="AH58" s="74"/>
      <c r="AI58" s="74"/>
      <c r="AJ58" s="74"/>
      <c r="AK58" s="74"/>
      <c r="AL58" s="74"/>
      <c r="AM58" s="74"/>
      <c r="AN58" s="74"/>
      <c r="AO58" s="74"/>
      <c r="AP58" s="74"/>
      <c r="AQ58" s="74"/>
      <c r="AR58" s="74"/>
      <c r="AS58" s="74"/>
      <c r="AT58" s="74"/>
      <c r="AU58" s="74"/>
      <c r="AV58" s="74"/>
      <c r="AW58" s="74"/>
      <c r="AX58" s="74"/>
      <c r="AY58" s="74"/>
      <c r="AZ58" s="74"/>
      <c r="BA58" s="74"/>
      <c r="BB58" s="74"/>
      <c r="BC58" s="74"/>
      <c r="BD58" s="74"/>
      <c r="BE58" s="74"/>
      <c r="BF58" s="74"/>
      <c r="BG58" s="74"/>
      <c r="BH58" s="74"/>
      <c r="BI58" s="74"/>
      <c r="BJ58" s="74"/>
      <c r="BK58" s="74"/>
      <c r="BL58" s="74"/>
      <c r="BM58" s="74"/>
      <c r="BN58" s="74"/>
      <c r="BO58" s="74"/>
      <c r="BP58" s="74"/>
      <c r="BQ58" s="74"/>
      <c r="BR58" s="74"/>
      <c r="BS58" s="74"/>
      <c r="BT58" s="74"/>
      <c r="BU58" s="74"/>
      <c r="BV58" s="74"/>
      <c r="BW58" s="74"/>
      <c r="BX58" s="74"/>
      <c r="BY58" s="74"/>
      <c r="BZ58" s="74"/>
      <c r="CA58" s="74"/>
      <c r="CB58" s="74"/>
      <c r="CC58" s="74"/>
      <c r="CD58" s="74"/>
      <c r="CE58" s="74"/>
      <c r="CF58" s="74"/>
      <c r="CG58" s="74"/>
      <c r="CH58" s="74"/>
      <c r="CI58" s="74"/>
      <c r="CJ58" s="74"/>
      <c r="CK58" s="74"/>
      <c r="CL58" s="74"/>
      <c r="CM58" s="74"/>
      <c r="CN58" s="74"/>
      <c r="CO58" s="74"/>
      <c r="CP58" s="74"/>
      <c r="CQ58" s="74"/>
      <c r="CR58" s="74"/>
      <c r="CS58" s="74"/>
      <c r="CT58" s="74"/>
      <c r="CU58" s="74"/>
      <c r="CV58" s="74"/>
      <c r="CW58" s="74"/>
      <c r="CX58" s="74"/>
      <c r="CY58" s="74"/>
      <c r="CZ58" s="74"/>
      <c r="DA58" s="74"/>
      <c r="DB58" s="74"/>
      <c r="DC58" s="74"/>
      <c r="DD58" s="74"/>
      <c r="DE58" s="74"/>
      <c r="DF58" s="74"/>
      <c r="DG58" s="74"/>
      <c r="DH58" s="74"/>
      <c r="DI58" s="74"/>
      <c r="DJ58" s="74"/>
      <c r="DK58" s="74"/>
      <c r="DL58" s="74"/>
      <c r="DM58" s="74"/>
      <c r="DN58" s="74"/>
      <c r="DO58" s="74"/>
      <c r="DP58" s="74"/>
      <c r="DQ58" s="74"/>
      <c r="DR58" s="74"/>
      <c r="DS58" s="74"/>
      <c r="DT58" s="74"/>
      <c r="DU58" s="74"/>
      <c r="DV58" s="74"/>
      <c r="DW58" s="74"/>
      <c r="DX58" s="74"/>
      <c r="DY58" s="74"/>
      <c r="DZ58" s="74"/>
      <c r="EA58" s="74"/>
      <c r="EB58" s="74"/>
      <c r="EC58" s="74"/>
      <c r="ED58" s="74"/>
      <c r="EE58" s="74"/>
      <c r="EF58" s="74"/>
      <c r="EG58" s="74"/>
      <c r="EH58" s="74"/>
      <c r="EI58" s="74"/>
      <c r="EJ58" s="74"/>
      <c r="EK58" s="74"/>
      <c r="EL58" s="74"/>
      <c r="EM58" s="74"/>
      <c r="EN58" s="74"/>
      <c r="EO58" s="74"/>
      <c r="EP58" s="74"/>
      <c r="EQ58" s="74"/>
      <c r="ER58" s="74"/>
      <c r="ES58" s="74"/>
      <c r="ET58" s="74"/>
      <c r="EU58" s="74"/>
      <c r="EV58" s="74"/>
      <c r="EW58" s="74"/>
      <c r="EX58" s="74"/>
      <c r="EY58" s="74"/>
      <c r="EZ58" s="74"/>
      <c r="FA58" s="74"/>
      <c r="FB58" s="74"/>
      <c r="FC58" s="74"/>
      <c r="FD58" s="74"/>
      <c r="FE58" s="74"/>
      <c r="FF58" s="74"/>
      <c r="FG58" s="74"/>
      <c r="FH58" s="74"/>
      <c r="FI58" s="74"/>
      <c r="FJ58" s="74"/>
      <c r="FK58" s="74"/>
      <c r="FL58" s="74"/>
      <c r="FM58" s="74"/>
      <c r="FN58" s="74"/>
      <c r="FO58" s="74"/>
      <c r="FP58" s="74"/>
      <c r="FQ58" s="74"/>
      <c r="FR58" s="74"/>
      <c r="FS58" s="74"/>
      <c r="FT58" s="74"/>
      <c r="FU58" s="74"/>
      <c r="FV58" s="74"/>
      <c r="FW58" s="74"/>
      <c r="FX58" s="74"/>
      <c r="FY58" s="74"/>
      <c r="FZ58" s="74"/>
      <c r="GA58" s="74"/>
      <c r="GB58" s="74"/>
      <c r="GC58" s="74"/>
      <c r="GD58" s="74"/>
      <c r="GE58" s="74"/>
      <c r="GF58" s="74"/>
      <c r="GG58" s="74"/>
      <c r="GH58" s="74"/>
      <c r="GI58" s="74"/>
      <c r="GJ58" s="74"/>
      <c r="GK58" s="74"/>
      <c r="GL58" s="74"/>
      <c r="GM58" s="74"/>
      <c r="GN58" s="74"/>
      <c r="GO58" s="74"/>
      <c r="GP58" s="74"/>
      <c r="GQ58" s="74"/>
      <c r="GR58" s="74"/>
      <c r="GS58" s="74"/>
      <c r="GT58" s="74"/>
      <c r="GU58" s="74"/>
      <c r="GV58" s="74"/>
      <c r="GW58" s="74"/>
      <c r="GX58" s="74"/>
      <c r="GY58" s="74"/>
      <c r="GZ58" s="74"/>
      <c r="HA58" s="74"/>
      <c r="HB58" s="74"/>
      <c r="HC58" s="74"/>
      <c r="HD58" s="74"/>
      <c r="HE58" s="74"/>
      <c r="HF58" s="74"/>
      <c r="HG58" s="74"/>
      <c r="HH58" s="74"/>
      <c r="HI58" s="74"/>
      <c r="HJ58" s="74"/>
      <c r="HK58" s="74"/>
      <c r="HL58" s="74"/>
      <c r="HM58" s="74"/>
      <c r="HN58" s="74"/>
      <c r="HO58" s="74"/>
      <c r="HP58" s="74"/>
      <c r="HQ58" s="74"/>
      <c r="HR58" s="74"/>
      <c r="HS58" s="74"/>
      <c r="HT58" s="74"/>
      <c r="HU58" s="74"/>
      <c r="HV58" s="74"/>
      <c r="HW58" s="74"/>
      <c r="HX58" s="74"/>
      <c r="HY58" s="74"/>
      <c r="HZ58" s="74"/>
      <c r="IA58" s="74"/>
      <c r="IB58" s="74"/>
      <c r="IC58" s="74"/>
      <c r="ID58" s="74"/>
      <c r="IE58" s="74"/>
      <c r="IF58" s="74"/>
      <c r="IG58" s="74"/>
      <c r="IH58" s="74"/>
      <c r="II58" s="74"/>
      <c r="IJ58" s="74"/>
      <c r="IK58" s="74"/>
      <c r="IL58" s="74"/>
      <c r="IM58" s="74"/>
      <c r="IN58" s="74"/>
      <c r="IO58" s="74"/>
      <c r="IP58" s="74"/>
      <c r="IQ58" s="74"/>
      <c r="IR58" s="74"/>
      <c r="IS58" s="74"/>
      <c r="IT58" s="74"/>
      <c r="IU58" s="74"/>
      <c r="IV58" s="74"/>
      <c r="IW58" s="74"/>
      <c r="IX58" s="74"/>
      <c r="IY58" s="74"/>
      <c r="IZ58" s="74"/>
      <c r="JA58" s="74"/>
      <c r="JB58" s="74"/>
      <c r="JC58" s="74"/>
      <c r="JD58" s="74"/>
      <c r="JE58" s="74"/>
      <c r="JF58" s="74"/>
      <c r="JG58" s="74"/>
      <c r="JH58" s="74"/>
      <c r="JI58" s="74"/>
      <c r="JJ58" s="74"/>
      <c r="JK58" s="74"/>
      <c r="JL58" s="74"/>
      <c r="JM58" s="74"/>
      <c r="JN58" s="74"/>
      <c r="JO58" s="74"/>
      <c r="JP58" s="74"/>
      <c r="JQ58" s="74"/>
      <c r="JR58" s="74"/>
      <c r="JS58" s="74"/>
      <c r="JT58" s="74"/>
      <c r="JU58" s="74"/>
      <c r="JV58" s="74"/>
      <c r="JW58" s="74"/>
      <c r="JX58" s="74"/>
      <c r="JY58" s="74"/>
      <c r="JZ58" s="74"/>
      <c r="KA58" s="74"/>
      <c r="KB58" s="74"/>
      <c r="KC58" s="74"/>
      <c r="KD58" s="74"/>
      <c r="KE58" s="74"/>
      <c r="KF58" s="74"/>
    </row>
    <row r="59" spans="1:292" s="56" customFormat="1" ht="24.75" customHeight="1">
      <c r="A59" s="50">
        <v>55</v>
      </c>
      <c r="B59" s="48" t="s">
        <v>145</v>
      </c>
      <c r="C59" s="49">
        <v>43820</v>
      </c>
      <c r="D59" s="41" t="s">
        <v>119</v>
      </c>
      <c r="E59" s="42" t="s">
        <v>19</v>
      </c>
      <c r="F59" s="42">
        <v>126</v>
      </c>
      <c r="G59" s="42" t="s">
        <v>147</v>
      </c>
      <c r="H59" s="42" t="s">
        <v>61</v>
      </c>
      <c r="I59" s="96" t="s">
        <v>185</v>
      </c>
      <c r="J59" s="42" t="s">
        <v>128</v>
      </c>
      <c r="K59" s="53">
        <v>1</v>
      </c>
      <c r="L59" s="66">
        <v>8</v>
      </c>
      <c r="M59" s="89">
        <f>358-36</f>
        <v>322</v>
      </c>
      <c r="N59" s="77" t="s">
        <v>218</v>
      </c>
      <c r="O59" s="106" t="s">
        <v>43</v>
      </c>
      <c r="P59" s="103" t="s">
        <v>231</v>
      </c>
      <c r="Q59" s="45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46"/>
      <c r="BJ59" s="46"/>
      <c r="BK59" s="46"/>
      <c r="BL59" s="46"/>
      <c r="BM59" s="46"/>
      <c r="BN59" s="46"/>
      <c r="BO59" s="46"/>
      <c r="BP59" s="46"/>
      <c r="BQ59" s="46"/>
      <c r="BR59" s="46"/>
      <c r="BS59" s="46"/>
      <c r="BT59" s="46"/>
      <c r="BU59" s="46"/>
      <c r="BV59" s="46"/>
      <c r="BW59" s="46"/>
      <c r="BX59" s="46"/>
      <c r="BY59" s="46"/>
      <c r="BZ59" s="46"/>
      <c r="CA59" s="46"/>
      <c r="CB59" s="46"/>
      <c r="CC59" s="46"/>
      <c r="CD59" s="46"/>
      <c r="CE59" s="46"/>
      <c r="CF59" s="46"/>
      <c r="CG59" s="46"/>
      <c r="CH59" s="46"/>
      <c r="CI59" s="46"/>
      <c r="CJ59" s="46"/>
      <c r="CK59" s="46"/>
      <c r="CL59" s="46"/>
      <c r="CM59" s="46"/>
      <c r="CN59" s="46"/>
      <c r="CO59" s="46"/>
      <c r="CP59" s="46"/>
      <c r="CQ59" s="46"/>
      <c r="CR59" s="46"/>
      <c r="CS59" s="46"/>
      <c r="CT59" s="46"/>
      <c r="CU59" s="46"/>
      <c r="CV59" s="46"/>
      <c r="CW59" s="46"/>
      <c r="CX59" s="46"/>
      <c r="CY59" s="46"/>
      <c r="CZ59" s="46"/>
      <c r="DA59" s="46"/>
      <c r="DB59" s="46"/>
      <c r="DC59" s="46"/>
      <c r="DD59" s="46"/>
      <c r="DE59" s="46"/>
      <c r="DF59" s="46"/>
      <c r="DG59" s="46"/>
      <c r="DH59" s="46"/>
      <c r="DI59" s="46"/>
      <c r="DJ59" s="46"/>
      <c r="DK59" s="46"/>
      <c r="DL59" s="46"/>
      <c r="DM59" s="46"/>
      <c r="DN59" s="46"/>
      <c r="DO59" s="46"/>
      <c r="DP59" s="46"/>
      <c r="DQ59" s="46"/>
      <c r="DR59" s="46"/>
      <c r="DS59" s="46"/>
      <c r="DT59" s="46"/>
      <c r="DU59" s="46"/>
      <c r="DV59" s="46"/>
      <c r="DW59" s="46"/>
      <c r="DX59" s="46"/>
      <c r="DY59" s="46"/>
      <c r="DZ59" s="46"/>
      <c r="EA59" s="46"/>
      <c r="EB59" s="46"/>
      <c r="EC59" s="46"/>
      <c r="ED59" s="46"/>
      <c r="EE59" s="46"/>
      <c r="EF59" s="46"/>
      <c r="EG59" s="46"/>
      <c r="EH59" s="46"/>
      <c r="EI59" s="46"/>
      <c r="EJ59" s="46"/>
      <c r="EK59" s="46"/>
      <c r="EL59" s="46"/>
      <c r="EM59" s="46"/>
      <c r="EN59" s="46"/>
      <c r="EO59" s="46"/>
      <c r="EP59" s="46"/>
      <c r="EQ59" s="46"/>
      <c r="ER59" s="46"/>
      <c r="ES59" s="46"/>
      <c r="ET59" s="46"/>
      <c r="EU59" s="46"/>
      <c r="EV59" s="46"/>
      <c r="EW59" s="46"/>
      <c r="EX59" s="46"/>
      <c r="EY59" s="46"/>
      <c r="EZ59" s="46"/>
      <c r="FA59" s="46"/>
      <c r="FB59" s="46"/>
      <c r="FC59" s="46"/>
      <c r="FD59" s="46"/>
      <c r="FE59" s="46"/>
      <c r="FF59" s="46"/>
      <c r="FG59" s="46"/>
      <c r="FH59" s="46"/>
      <c r="FI59" s="46"/>
      <c r="FJ59" s="46"/>
      <c r="FK59" s="46"/>
      <c r="FL59" s="46"/>
      <c r="FM59" s="46"/>
      <c r="FN59" s="46"/>
      <c r="FO59" s="46"/>
      <c r="FP59" s="46"/>
      <c r="FQ59" s="46"/>
      <c r="FR59" s="46"/>
      <c r="FS59" s="46"/>
      <c r="FT59" s="46"/>
      <c r="FU59" s="46"/>
      <c r="FV59" s="46"/>
      <c r="FW59" s="46"/>
      <c r="FX59" s="46"/>
      <c r="FY59" s="46"/>
      <c r="FZ59" s="46"/>
      <c r="GA59" s="46"/>
      <c r="GB59" s="46"/>
      <c r="GC59" s="46"/>
      <c r="GD59" s="46"/>
      <c r="GE59" s="46"/>
      <c r="GF59" s="46"/>
      <c r="GG59" s="46"/>
      <c r="GH59" s="46"/>
      <c r="GI59" s="46"/>
      <c r="GJ59" s="46"/>
      <c r="GK59" s="46"/>
      <c r="GL59" s="46"/>
      <c r="GM59" s="46"/>
      <c r="GN59" s="46"/>
      <c r="GO59" s="46"/>
      <c r="GP59" s="46"/>
      <c r="GQ59" s="46"/>
      <c r="GR59" s="46"/>
      <c r="GS59" s="46"/>
      <c r="GT59" s="46"/>
      <c r="GU59" s="46"/>
      <c r="GV59" s="46"/>
      <c r="GW59" s="46"/>
      <c r="GX59" s="46"/>
      <c r="GY59" s="46"/>
      <c r="GZ59" s="46"/>
      <c r="HA59" s="46"/>
      <c r="HB59" s="46"/>
      <c r="HC59" s="46"/>
      <c r="HD59" s="46"/>
      <c r="HE59" s="46"/>
      <c r="HF59" s="46"/>
      <c r="HG59" s="46"/>
      <c r="HH59" s="46"/>
      <c r="HI59" s="46"/>
      <c r="HJ59" s="46"/>
      <c r="HK59" s="46"/>
      <c r="HL59" s="46"/>
      <c r="HM59" s="46"/>
      <c r="HN59" s="46"/>
      <c r="HO59" s="46"/>
      <c r="HP59" s="46"/>
      <c r="HQ59" s="46"/>
      <c r="HR59" s="46"/>
      <c r="HS59" s="46"/>
      <c r="HT59" s="46"/>
      <c r="HU59" s="46"/>
      <c r="HV59" s="46"/>
      <c r="HW59" s="46"/>
      <c r="HX59" s="46"/>
      <c r="HY59" s="46"/>
      <c r="HZ59" s="46"/>
      <c r="IA59" s="46"/>
      <c r="IB59" s="46"/>
      <c r="IC59" s="46"/>
      <c r="ID59" s="46"/>
      <c r="IE59" s="46"/>
      <c r="IF59" s="46"/>
      <c r="IG59" s="46"/>
      <c r="IH59" s="46"/>
      <c r="II59" s="46"/>
      <c r="IJ59" s="46"/>
      <c r="IK59" s="46"/>
      <c r="IL59" s="46"/>
      <c r="IM59" s="46"/>
      <c r="IN59" s="46"/>
      <c r="IO59" s="46"/>
      <c r="IP59" s="46"/>
      <c r="IQ59" s="46"/>
      <c r="IR59" s="46"/>
      <c r="IS59" s="46"/>
      <c r="IT59" s="46"/>
      <c r="IU59" s="46"/>
      <c r="IV59" s="46"/>
      <c r="IW59" s="46"/>
      <c r="IX59" s="46"/>
      <c r="IY59" s="46"/>
      <c r="IZ59" s="46"/>
      <c r="JA59" s="46"/>
      <c r="JB59" s="46"/>
      <c r="JC59" s="46"/>
      <c r="JD59" s="46"/>
      <c r="JE59" s="46"/>
      <c r="JF59" s="46"/>
      <c r="JG59" s="46"/>
      <c r="JH59" s="46"/>
      <c r="JI59" s="46"/>
      <c r="JJ59" s="46"/>
      <c r="JK59" s="46"/>
      <c r="JL59" s="46"/>
      <c r="JM59" s="46"/>
      <c r="JN59" s="46"/>
      <c r="JO59" s="46"/>
      <c r="JP59" s="46"/>
      <c r="JQ59" s="46"/>
      <c r="JR59" s="46"/>
      <c r="JS59" s="46"/>
      <c r="JT59" s="46"/>
      <c r="JU59" s="46"/>
      <c r="JV59" s="46"/>
      <c r="JW59" s="46"/>
      <c r="JX59" s="46"/>
      <c r="JY59" s="46"/>
      <c r="JZ59" s="46"/>
      <c r="KA59" s="46"/>
      <c r="KB59" s="46"/>
      <c r="KC59" s="46"/>
      <c r="KD59" s="46"/>
      <c r="KE59" s="46"/>
      <c r="KF59" s="46"/>
    </row>
    <row r="60" spans="1:292" s="61" customFormat="1" ht="24.75" customHeight="1">
      <c r="A60" s="50">
        <v>56</v>
      </c>
      <c r="B60" s="48" t="s">
        <v>145</v>
      </c>
      <c r="C60" s="49">
        <v>43820</v>
      </c>
      <c r="D60" s="41" t="s">
        <v>120</v>
      </c>
      <c r="E60" s="52" t="s">
        <v>19</v>
      </c>
      <c r="F60" s="52">
        <v>126</v>
      </c>
      <c r="G60" s="42" t="s">
        <v>147</v>
      </c>
      <c r="H60" s="42" t="s">
        <v>61</v>
      </c>
      <c r="I60" s="100" t="s">
        <v>185</v>
      </c>
      <c r="J60" s="52" t="s">
        <v>129</v>
      </c>
      <c r="K60" s="53">
        <v>1</v>
      </c>
      <c r="L60" s="66">
        <v>8</v>
      </c>
      <c r="M60" s="86">
        <f>295+36</f>
        <v>331</v>
      </c>
      <c r="N60" s="77" t="s">
        <v>218</v>
      </c>
      <c r="O60" s="103" t="s">
        <v>43</v>
      </c>
      <c r="P60" s="101" t="s">
        <v>231</v>
      </c>
      <c r="Q60" s="55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6"/>
      <c r="AY60" s="46"/>
      <c r="AZ60" s="46"/>
      <c r="BA60" s="46"/>
      <c r="BB60" s="46"/>
      <c r="BC60" s="46"/>
      <c r="BD60" s="46"/>
      <c r="BE60" s="46"/>
      <c r="BF60" s="46"/>
      <c r="BG60" s="46"/>
      <c r="BH60" s="46"/>
      <c r="BI60" s="46"/>
      <c r="BJ60" s="46"/>
      <c r="BK60" s="46"/>
      <c r="BL60" s="46"/>
      <c r="BM60" s="46"/>
      <c r="BN60" s="46"/>
      <c r="BO60" s="46"/>
      <c r="BP60" s="46"/>
      <c r="BQ60" s="46"/>
      <c r="BR60" s="46"/>
      <c r="BS60" s="46"/>
      <c r="BT60" s="46"/>
      <c r="BU60" s="46"/>
      <c r="BV60" s="46"/>
      <c r="BW60" s="46"/>
      <c r="BX60" s="46"/>
      <c r="BY60" s="46"/>
      <c r="BZ60" s="46"/>
      <c r="CA60" s="46"/>
      <c r="CB60" s="46"/>
      <c r="CC60" s="46"/>
      <c r="CD60" s="46"/>
      <c r="CE60" s="46"/>
      <c r="CF60" s="46"/>
      <c r="CG60" s="46"/>
      <c r="CH60" s="46"/>
      <c r="CI60" s="46"/>
      <c r="CJ60" s="46"/>
      <c r="CK60" s="46"/>
      <c r="CL60" s="46"/>
      <c r="CM60" s="46"/>
      <c r="CN60" s="46"/>
      <c r="CO60" s="46"/>
      <c r="CP60" s="46"/>
      <c r="CQ60" s="46"/>
      <c r="CR60" s="46"/>
      <c r="CS60" s="46"/>
      <c r="CT60" s="46"/>
      <c r="CU60" s="46"/>
      <c r="CV60" s="46"/>
      <c r="CW60" s="46"/>
      <c r="CX60" s="46"/>
      <c r="CY60" s="46"/>
      <c r="CZ60" s="46"/>
      <c r="DA60" s="46"/>
      <c r="DB60" s="46"/>
      <c r="DC60" s="46"/>
      <c r="DD60" s="46"/>
      <c r="DE60" s="46"/>
      <c r="DF60" s="46"/>
      <c r="DG60" s="46"/>
      <c r="DH60" s="46"/>
      <c r="DI60" s="46"/>
      <c r="DJ60" s="46"/>
      <c r="DK60" s="46"/>
      <c r="DL60" s="46"/>
      <c r="DM60" s="46"/>
      <c r="DN60" s="46"/>
      <c r="DO60" s="46"/>
      <c r="DP60" s="46"/>
      <c r="DQ60" s="46"/>
      <c r="DR60" s="46"/>
      <c r="DS60" s="46"/>
      <c r="DT60" s="46"/>
      <c r="DU60" s="46"/>
      <c r="DV60" s="46"/>
      <c r="DW60" s="46"/>
      <c r="DX60" s="46"/>
      <c r="DY60" s="46"/>
      <c r="DZ60" s="46"/>
      <c r="EA60" s="46"/>
      <c r="EB60" s="46"/>
      <c r="EC60" s="46"/>
      <c r="ED60" s="46"/>
      <c r="EE60" s="46"/>
      <c r="EF60" s="46"/>
      <c r="EG60" s="46"/>
      <c r="EH60" s="46"/>
      <c r="EI60" s="46"/>
      <c r="EJ60" s="46"/>
      <c r="EK60" s="46"/>
      <c r="EL60" s="46"/>
      <c r="EM60" s="46"/>
      <c r="EN60" s="46"/>
      <c r="EO60" s="46"/>
      <c r="EP60" s="46"/>
      <c r="EQ60" s="46"/>
      <c r="ER60" s="46"/>
      <c r="ES60" s="46"/>
      <c r="ET60" s="46"/>
      <c r="EU60" s="46"/>
      <c r="EV60" s="46"/>
      <c r="EW60" s="46"/>
      <c r="EX60" s="46"/>
      <c r="EY60" s="46"/>
      <c r="EZ60" s="46"/>
      <c r="FA60" s="46"/>
      <c r="FB60" s="46"/>
      <c r="FC60" s="46"/>
      <c r="FD60" s="46"/>
      <c r="FE60" s="46"/>
      <c r="FF60" s="46"/>
      <c r="FG60" s="46"/>
      <c r="FH60" s="46"/>
      <c r="FI60" s="46"/>
      <c r="FJ60" s="46"/>
      <c r="FK60" s="46"/>
      <c r="FL60" s="46"/>
      <c r="FM60" s="46"/>
      <c r="FN60" s="46"/>
      <c r="FO60" s="46"/>
      <c r="FP60" s="46"/>
      <c r="FQ60" s="46"/>
      <c r="FR60" s="46"/>
      <c r="FS60" s="46"/>
      <c r="FT60" s="46"/>
      <c r="FU60" s="46"/>
      <c r="FV60" s="46"/>
      <c r="FW60" s="46"/>
      <c r="FX60" s="46"/>
      <c r="FY60" s="46"/>
      <c r="FZ60" s="46"/>
      <c r="GA60" s="46"/>
      <c r="GB60" s="46"/>
      <c r="GC60" s="46"/>
      <c r="GD60" s="46"/>
      <c r="GE60" s="46"/>
      <c r="GF60" s="46"/>
      <c r="GG60" s="46"/>
      <c r="GH60" s="46"/>
      <c r="GI60" s="46"/>
      <c r="GJ60" s="46"/>
      <c r="GK60" s="46"/>
      <c r="GL60" s="46"/>
      <c r="GM60" s="46"/>
      <c r="GN60" s="46"/>
      <c r="GO60" s="46"/>
      <c r="GP60" s="46"/>
      <c r="GQ60" s="46"/>
      <c r="GR60" s="46"/>
      <c r="GS60" s="46"/>
      <c r="GT60" s="46"/>
      <c r="GU60" s="46"/>
      <c r="GV60" s="46"/>
      <c r="GW60" s="46"/>
      <c r="GX60" s="46"/>
      <c r="GY60" s="46"/>
      <c r="GZ60" s="46"/>
      <c r="HA60" s="46"/>
      <c r="HB60" s="46"/>
      <c r="HC60" s="46"/>
      <c r="HD60" s="46"/>
      <c r="HE60" s="46"/>
      <c r="HF60" s="46"/>
      <c r="HG60" s="46"/>
      <c r="HH60" s="46"/>
      <c r="HI60" s="46"/>
      <c r="HJ60" s="46"/>
      <c r="HK60" s="46"/>
      <c r="HL60" s="46"/>
      <c r="HM60" s="46"/>
      <c r="HN60" s="46"/>
      <c r="HO60" s="46"/>
      <c r="HP60" s="46"/>
      <c r="HQ60" s="46"/>
      <c r="HR60" s="46"/>
      <c r="HS60" s="46"/>
      <c r="HT60" s="46"/>
      <c r="HU60" s="46"/>
      <c r="HV60" s="46"/>
      <c r="HW60" s="46"/>
      <c r="HX60" s="46"/>
      <c r="HY60" s="46"/>
      <c r="HZ60" s="46"/>
      <c r="IA60" s="46"/>
      <c r="IB60" s="46"/>
      <c r="IC60" s="46"/>
      <c r="ID60" s="46"/>
      <c r="IE60" s="46"/>
      <c r="IF60" s="46"/>
      <c r="IG60" s="46"/>
      <c r="IH60" s="46"/>
      <c r="II60" s="46"/>
      <c r="IJ60" s="46"/>
      <c r="IK60" s="46"/>
      <c r="IL60" s="46"/>
      <c r="IM60" s="46"/>
      <c r="IN60" s="46"/>
      <c r="IO60" s="46"/>
      <c r="IP60" s="46"/>
      <c r="IQ60" s="46"/>
      <c r="IR60" s="46"/>
      <c r="IS60" s="46"/>
      <c r="IT60" s="46"/>
      <c r="IU60" s="46"/>
      <c r="IV60" s="46"/>
      <c r="IW60" s="46"/>
      <c r="IX60" s="46"/>
      <c r="IY60" s="46"/>
      <c r="IZ60" s="46"/>
      <c r="JA60" s="46"/>
      <c r="JB60" s="46"/>
      <c r="JC60" s="46"/>
      <c r="JD60" s="46"/>
      <c r="JE60" s="46"/>
      <c r="JF60" s="46"/>
      <c r="JG60" s="46"/>
      <c r="JH60" s="46"/>
      <c r="JI60" s="46"/>
      <c r="JJ60" s="46"/>
      <c r="JK60" s="46"/>
      <c r="JL60" s="46"/>
      <c r="JM60" s="46"/>
      <c r="JN60" s="46"/>
      <c r="JO60" s="46"/>
      <c r="JP60" s="46"/>
      <c r="JQ60" s="46"/>
      <c r="JR60" s="46"/>
      <c r="JS60" s="46"/>
      <c r="JT60" s="46"/>
      <c r="JU60" s="46"/>
      <c r="JV60" s="46"/>
      <c r="JW60" s="46"/>
      <c r="JX60" s="46"/>
      <c r="JY60" s="46"/>
      <c r="JZ60" s="46"/>
      <c r="KA60" s="46"/>
      <c r="KB60" s="46"/>
      <c r="KC60" s="46"/>
      <c r="KD60" s="46"/>
      <c r="KE60" s="46"/>
      <c r="KF60" s="46"/>
    </row>
    <row r="61" spans="1:292" s="56" customFormat="1" ht="24.75" customHeight="1">
      <c r="A61" s="50">
        <v>57</v>
      </c>
      <c r="B61" s="48" t="s">
        <v>145</v>
      </c>
      <c r="C61" s="49">
        <v>43820</v>
      </c>
      <c r="D61" s="41" t="s">
        <v>120</v>
      </c>
      <c r="E61" s="52" t="s">
        <v>19</v>
      </c>
      <c r="F61" s="52">
        <v>268</v>
      </c>
      <c r="G61" s="42" t="s">
        <v>182</v>
      </c>
      <c r="H61" s="42" t="s">
        <v>41</v>
      </c>
      <c r="I61" s="96" t="s">
        <v>186</v>
      </c>
      <c r="J61" s="52" t="s">
        <v>89</v>
      </c>
      <c r="K61" s="53">
        <v>1</v>
      </c>
      <c r="L61" s="65">
        <v>4</v>
      </c>
      <c r="M61" s="85">
        <v>82</v>
      </c>
      <c r="N61" s="75" t="s">
        <v>216</v>
      </c>
      <c r="O61" s="47" t="s">
        <v>192</v>
      </c>
      <c r="P61" s="101" t="s">
        <v>231</v>
      </c>
      <c r="Q61" s="55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  <c r="BL61" s="46"/>
      <c r="BM61" s="46"/>
      <c r="BN61" s="46"/>
      <c r="BO61" s="46"/>
      <c r="BP61" s="46"/>
      <c r="BQ61" s="46"/>
      <c r="BR61" s="46"/>
      <c r="BS61" s="46"/>
      <c r="BT61" s="46"/>
      <c r="BU61" s="46"/>
      <c r="BV61" s="46"/>
      <c r="BW61" s="46"/>
      <c r="BX61" s="46"/>
      <c r="BY61" s="46"/>
      <c r="BZ61" s="46"/>
      <c r="CA61" s="46"/>
      <c r="CB61" s="46"/>
      <c r="CC61" s="46"/>
      <c r="CD61" s="46"/>
      <c r="CE61" s="46"/>
      <c r="CF61" s="46"/>
      <c r="CG61" s="46"/>
      <c r="CH61" s="46"/>
      <c r="CI61" s="46"/>
      <c r="CJ61" s="46"/>
      <c r="CK61" s="46"/>
      <c r="CL61" s="46"/>
      <c r="CM61" s="46"/>
      <c r="CN61" s="46"/>
      <c r="CO61" s="46"/>
      <c r="CP61" s="46"/>
      <c r="CQ61" s="46"/>
      <c r="CR61" s="46"/>
      <c r="CS61" s="46"/>
      <c r="CT61" s="46"/>
      <c r="CU61" s="46"/>
      <c r="CV61" s="46"/>
      <c r="CW61" s="46"/>
      <c r="CX61" s="46"/>
      <c r="CY61" s="46"/>
      <c r="CZ61" s="46"/>
      <c r="DA61" s="46"/>
      <c r="DB61" s="46"/>
      <c r="DC61" s="46"/>
      <c r="DD61" s="46"/>
      <c r="DE61" s="46"/>
      <c r="DF61" s="46"/>
      <c r="DG61" s="46"/>
      <c r="DH61" s="46"/>
      <c r="DI61" s="46"/>
      <c r="DJ61" s="46"/>
      <c r="DK61" s="46"/>
      <c r="DL61" s="46"/>
      <c r="DM61" s="46"/>
      <c r="DN61" s="46"/>
      <c r="DO61" s="46"/>
      <c r="DP61" s="46"/>
      <c r="DQ61" s="46"/>
      <c r="DR61" s="46"/>
      <c r="DS61" s="46"/>
      <c r="DT61" s="46"/>
      <c r="DU61" s="46"/>
      <c r="DV61" s="46"/>
      <c r="DW61" s="46"/>
      <c r="DX61" s="46"/>
      <c r="DY61" s="46"/>
      <c r="DZ61" s="46"/>
      <c r="EA61" s="46"/>
      <c r="EB61" s="46"/>
      <c r="EC61" s="46"/>
      <c r="ED61" s="46"/>
      <c r="EE61" s="46"/>
      <c r="EF61" s="46"/>
      <c r="EG61" s="46"/>
      <c r="EH61" s="46"/>
      <c r="EI61" s="46"/>
      <c r="EJ61" s="46"/>
      <c r="EK61" s="46"/>
      <c r="EL61" s="46"/>
      <c r="EM61" s="46"/>
      <c r="EN61" s="46"/>
      <c r="EO61" s="46"/>
      <c r="EP61" s="46"/>
      <c r="EQ61" s="46"/>
      <c r="ER61" s="46"/>
      <c r="ES61" s="46"/>
      <c r="ET61" s="46"/>
      <c r="EU61" s="46"/>
      <c r="EV61" s="46"/>
      <c r="EW61" s="46"/>
      <c r="EX61" s="46"/>
      <c r="EY61" s="46"/>
      <c r="EZ61" s="46"/>
      <c r="FA61" s="46"/>
      <c r="FB61" s="46"/>
      <c r="FC61" s="46"/>
      <c r="FD61" s="46"/>
      <c r="FE61" s="46"/>
      <c r="FF61" s="46"/>
      <c r="FG61" s="46"/>
      <c r="FH61" s="46"/>
      <c r="FI61" s="46"/>
      <c r="FJ61" s="46"/>
      <c r="FK61" s="46"/>
      <c r="FL61" s="46"/>
      <c r="FM61" s="46"/>
      <c r="FN61" s="46"/>
      <c r="FO61" s="46"/>
      <c r="FP61" s="46"/>
      <c r="FQ61" s="46"/>
      <c r="FR61" s="46"/>
      <c r="FS61" s="46"/>
      <c r="FT61" s="46"/>
      <c r="FU61" s="46"/>
      <c r="FV61" s="46"/>
      <c r="FW61" s="46"/>
      <c r="FX61" s="46"/>
      <c r="FY61" s="46"/>
      <c r="FZ61" s="46"/>
      <c r="GA61" s="46"/>
      <c r="GB61" s="46"/>
      <c r="GC61" s="46"/>
      <c r="GD61" s="46"/>
      <c r="GE61" s="46"/>
      <c r="GF61" s="46"/>
      <c r="GG61" s="46"/>
      <c r="GH61" s="46"/>
      <c r="GI61" s="46"/>
      <c r="GJ61" s="46"/>
      <c r="GK61" s="46"/>
      <c r="GL61" s="46"/>
      <c r="GM61" s="46"/>
      <c r="GN61" s="46"/>
      <c r="GO61" s="46"/>
      <c r="GP61" s="46"/>
      <c r="GQ61" s="46"/>
      <c r="GR61" s="46"/>
      <c r="GS61" s="46"/>
      <c r="GT61" s="46"/>
      <c r="GU61" s="46"/>
      <c r="GV61" s="46"/>
      <c r="GW61" s="46"/>
      <c r="GX61" s="46"/>
      <c r="GY61" s="46"/>
      <c r="GZ61" s="46"/>
      <c r="HA61" s="46"/>
      <c r="HB61" s="46"/>
      <c r="HC61" s="46"/>
      <c r="HD61" s="46"/>
      <c r="HE61" s="46"/>
      <c r="HF61" s="46"/>
      <c r="HG61" s="46"/>
      <c r="HH61" s="46"/>
      <c r="HI61" s="46"/>
      <c r="HJ61" s="46"/>
      <c r="HK61" s="46"/>
      <c r="HL61" s="46"/>
      <c r="HM61" s="46"/>
      <c r="HN61" s="46"/>
      <c r="HO61" s="46"/>
      <c r="HP61" s="46"/>
      <c r="HQ61" s="46"/>
      <c r="HR61" s="46"/>
      <c r="HS61" s="46"/>
      <c r="HT61" s="46"/>
      <c r="HU61" s="46"/>
      <c r="HV61" s="46"/>
      <c r="HW61" s="46"/>
      <c r="HX61" s="46"/>
      <c r="HY61" s="46"/>
      <c r="HZ61" s="46"/>
      <c r="IA61" s="46"/>
      <c r="IB61" s="46"/>
      <c r="IC61" s="46"/>
      <c r="ID61" s="46"/>
      <c r="IE61" s="46"/>
      <c r="IF61" s="46"/>
      <c r="IG61" s="46"/>
      <c r="IH61" s="46"/>
      <c r="II61" s="46"/>
      <c r="IJ61" s="46"/>
      <c r="IK61" s="46"/>
      <c r="IL61" s="46"/>
      <c r="IM61" s="46"/>
      <c r="IN61" s="46"/>
      <c r="IO61" s="46"/>
      <c r="IP61" s="46"/>
      <c r="IQ61" s="46"/>
      <c r="IR61" s="46"/>
      <c r="IS61" s="46"/>
      <c r="IT61" s="46"/>
      <c r="IU61" s="46"/>
      <c r="IV61" s="46"/>
      <c r="IW61" s="46"/>
      <c r="IX61" s="46"/>
      <c r="IY61" s="46"/>
      <c r="IZ61" s="46"/>
      <c r="JA61" s="46"/>
      <c r="JB61" s="46"/>
      <c r="JC61" s="46"/>
      <c r="JD61" s="46"/>
      <c r="JE61" s="46"/>
      <c r="JF61" s="46"/>
      <c r="JG61" s="46"/>
      <c r="JH61" s="46"/>
      <c r="JI61" s="46"/>
      <c r="JJ61" s="46"/>
      <c r="JK61" s="46"/>
      <c r="JL61" s="46"/>
      <c r="JM61" s="46"/>
      <c r="JN61" s="46"/>
      <c r="JO61" s="46"/>
      <c r="JP61" s="46"/>
      <c r="JQ61" s="46"/>
      <c r="JR61" s="46"/>
      <c r="JS61" s="46"/>
      <c r="JT61" s="46"/>
      <c r="JU61" s="46"/>
      <c r="JV61" s="46"/>
      <c r="JW61" s="46"/>
      <c r="JX61" s="46"/>
      <c r="JY61" s="46"/>
      <c r="JZ61" s="46"/>
      <c r="KA61" s="46"/>
      <c r="KB61" s="46"/>
      <c r="KC61" s="46"/>
      <c r="KD61" s="46"/>
      <c r="KE61" s="46"/>
      <c r="KF61" s="46"/>
    </row>
    <row r="62" spans="1:292" s="46" customFormat="1" ht="24.75" customHeight="1">
      <c r="A62" s="50">
        <v>58</v>
      </c>
      <c r="B62" s="48" t="s">
        <v>145</v>
      </c>
      <c r="C62" s="49">
        <v>43820</v>
      </c>
      <c r="D62" s="41" t="s">
        <v>120</v>
      </c>
      <c r="E62" s="42" t="s">
        <v>19</v>
      </c>
      <c r="F62" s="42">
        <v>227</v>
      </c>
      <c r="G62" s="42" t="s">
        <v>174</v>
      </c>
      <c r="H62" s="42" t="s">
        <v>36</v>
      </c>
      <c r="I62" s="96" t="s">
        <v>187</v>
      </c>
      <c r="J62" s="42" t="s">
        <v>84</v>
      </c>
      <c r="K62" s="53">
        <v>1</v>
      </c>
      <c r="L62" s="66">
        <v>21</v>
      </c>
      <c r="M62" s="89">
        <v>422</v>
      </c>
      <c r="N62" s="44" t="s">
        <v>217</v>
      </c>
      <c r="O62" s="47" t="s">
        <v>192</v>
      </c>
      <c r="P62" s="103" t="s">
        <v>231</v>
      </c>
      <c r="Q62" s="45"/>
    </row>
    <row r="63" spans="1:292" ht="23.25" customHeight="1"/>
    <row r="65" spans="1:17" s="118" customFormat="1" ht="25.5" customHeight="1" thickBot="1">
      <c r="A65" s="21"/>
      <c r="B65" s="112" t="s">
        <v>45</v>
      </c>
      <c r="C65" s="113"/>
      <c r="D65" s="114"/>
      <c r="E65" s="2"/>
      <c r="F65" s="2"/>
      <c r="G65" s="115"/>
      <c r="H65" s="31"/>
      <c r="I65" s="21"/>
      <c r="J65" s="22"/>
      <c r="K65" s="116"/>
      <c r="L65" s="117"/>
      <c r="M65" s="20"/>
      <c r="N65"/>
      <c r="O65" s="21"/>
      <c r="P65" s="25"/>
      <c r="Q65" s="5"/>
    </row>
    <row r="66" spans="1:17" s="118" customFormat="1" ht="25.5" customHeight="1" thickTop="1">
      <c r="A66" s="21"/>
      <c r="B66" s="112"/>
      <c r="C66" s="119" t="s">
        <v>46</v>
      </c>
      <c r="D66" s="114"/>
      <c r="E66" s="2"/>
      <c r="F66" s="2"/>
      <c r="G66" s="115"/>
      <c r="H66" s="31"/>
      <c r="I66" s="21"/>
      <c r="J66" s="25"/>
      <c r="K66" s="120"/>
      <c r="L66" s="121" t="s">
        <v>47</v>
      </c>
      <c r="M66" s="122" t="s">
        <v>48</v>
      </c>
      <c r="N66" s="24"/>
      <c r="O66" s="21"/>
      <c r="P66" s="25"/>
      <c r="Q66" s="5"/>
    </row>
    <row r="67" spans="1:17" s="118" customFormat="1" ht="25.5" customHeight="1">
      <c r="A67" s="21"/>
      <c r="B67" s="112"/>
      <c r="C67" s="119" t="s">
        <v>49</v>
      </c>
      <c r="D67" s="114"/>
      <c r="E67" s="2"/>
      <c r="F67" s="2"/>
      <c r="G67" s="115"/>
      <c r="H67" s="31"/>
      <c r="I67" s="21"/>
      <c r="J67"/>
      <c r="K67"/>
      <c r="L67" s="123">
        <v>301</v>
      </c>
      <c r="M67" s="124">
        <v>43</v>
      </c>
      <c r="N67" s="125"/>
      <c r="O67" s="26" t="s">
        <v>228</v>
      </c>
      <c r="P67" s="25"/>
      <c r="Q67" s="126"/>
    </row>
    <row r="68" spans="1:17" s="128" customFormat="1" ht="25.5" customHeight="1">
      <c r="A68" s="21"/>
      <c r="B68" s="112"/>
      <c r="C68" s="119" t="s">
        <v>50</v>
      </c>
      <c r="D68" s="114"/>
      <c r="E68" s="21"/>
      <c r="F68" s="21"/>
      <c r="G68" s="115"/>
      <c r="H68" s="31"/>
      <c r="I68" s="21"/>
      <c r="J68"/>
      <c r="K68"/>
      <c r="L68" s="123">
        <v>501</v>
      </c>
      <c r="M68" s="127">
        <v>44</v>
      </c>
      <c r="N68" s="125"/>
      <c r="O68" s="23" t="s">
        <v>51</v>
      </c>
      <c r="P68" s="25"/>
      <c r="Q68" s="126"/>
    </row>
    <row r="69" spans="1:17" s="128" customFormat="1" ht="51" customHeight="1">
      <c r="A69" s="21"/>
      <c r="B69" s="112"/>
      <c r="C69" s="119" t="s">
        <v>52</v>
      </c>
      <c r="D69" s="114"/>
      <c r="E69" s="21"/>
      <c r="F69" s="21"/>
      <c r="G69" s="115"/>
      <c r="H69" s="31"/>
      <c r="I69" s="21"/>
      <c r="J69"/>
      <c r="K69"/>
      <c r="L69" s="123">
        <v>502</v>
      </c>
      <c r="M69" s="124">
        <v>58</v>
      </c>
      <c r="N69" s="125"/>
      <c r="O69" s="23"/>
      <c r="P69" s="25"/>
      <c r="Q69" s="126"/>
    </row>
    <row r="70" spans="1:17" s="128" customFormat="1" ht="25.5" customHeight="1">
      <c r="A70" s="21"/>
      <c r="B70" s="112"/>
      <c r="C70" s="129" t="s">
        <v>53</v>
      </c>
      <c r="D70" s="114"/>
      <c r="E70" s="21"/>
      <c r="F70" s="21"/>
      <c r="G70" s="115"/>
      <c r="H70" s="31"/>
      <c r="I70" s="21"/>
      <c r="J70"/>
      <c r="K70"/>
      <c r="L70" s="123">
        <v>507</v>
      </c>
      <c r="M70" s="124">
        <v>65</v>
      </c>
      <c r="N70" s="125"/>
      <c r="O70" s="23"/>
      <c r="P70" s="25"/>
      <c r="Q70" s="126"/>
    </row>
    <row r="71" spans="1:17" s="128" customFormat="1" ht="25.5" customHeight="1">
      <c r="A71" s="21"/>
      <c r="B71" s="112"/>
      <c r="C71" s="119" t="s">
        <v>54</v>
      </c>
      <c r="D71" s="114"/>
      <c r="E71" s="21"/>
      <c r="F71" s="21"/>
      <c r="G71" s="115"/>
      <c r="H71" s="31"/>
      <c r="I71" s="21"/>
      <c r="J71"/>
      <c r="K71"/>
      <c r="L71" s="123">
        <v>508</v>
      </c>
      <c r="M71" s="124">
        <v>30</v>
      </c>
      <c r="N71" s="125"/>
      <c r="O71" s="27"/>
      <c r="P71" s="25"/>
      <c r="Q71" s="126"/>
    </row>
    <row r="72" spans="1:17" s="128" customFormat="1" ht="25.5" customHeight="1">
      <c r="A72" s="21"/>
      <c r="B72" s="30"/>
      <c r="C72" s="21"/>
      <c r="D72" s="30"/>
      <c r="E72" s="21"/>
      <c r="F72" s="21"/>
      <c r="G72" s="115"/>
      <c r="H72" s="31"/>
      <c r="I72" s="21"/>
      <c r="J72"/>
      <c r="K72"/>
      <c r="L72" s="123">
        <v>609</v>
      </c>
      <c r="M72" s="124">
        <v>49</v>
      </c>
      <c r="N72" s="125"/>
      <c r="O72" s="28" t="s">
        <v>55</v>
      </c>
      <c r="P72" s="25"/>
      <c r="Q72" s="126"/>
    </row>
    <row r="73" spans="1:17" s="128" customFormat="1" ht="25.5" customHeight="1">
      <c r="A73" s="21"/>
      <c r="B73" s="21"/>
      <c r="C73" s="130" t="s">
        <v>56</v>
      </c>
      <c r="D73" s="29"/>
      <c r="E73" s="30" t="s">
        <v>58</v>
      </c>
      <c r="F73" s="21"/>
      <c r="G73" s="30"/>
      <c r="H73" s="31"/>
      <c r="I73" s="21"/>
      <c r="J73"/>
      <c r="K73"/>
      <c r="L73" s="123">
        <v>610</v>
      </c>
      <c r="M73" s="127">
        <v>47</v>
      </c>
      <c r="O73" s="21"/>
      <c r="P73" s="25"/>
      <c r="Q73" s="131"/>
    </row>
    <row r="74" spans="1:17" s="128" customFormat="1" ht="25.5" customHeight="1">
      <c r="A74" s="21"/>
      <c r="B74" s="30"/>
      <c r="C74" s="21"/>
      <c r="D74" s="30"/>
      <c r="E74" s="30" t="s">
        <v>242</v>
      </c>
      <c r="F74" s="21"/>
      <c r="G74" s="30"/>
      <c r="H74" s="31"/>
      <c r="I74" s="21"/>
      <c r="J74"/>
      <c r="K74"/>
      <c r="L74" s="123">
        <v>623</v>
      </c>
      <c r="M74" s="124">
        <v>47</v>
      </c>
      <c r="O74" s="21"/>
      <c r="P74" s="25"/>
      <c r="Q74" s="131"/>
    </row>
    <row r="75" spans="1:17" s="128" customFormat="1" ht="25.5" customHeight="1">
      <c r="A75" s="21"/>
      <c r="B75" s="2"/>
      <c r="C75" s="32"/>
      <c r="D75" s="33"/>
      <c r="E75" s="30" t="s">
        <v>243</v>
      </c>
      <c r="F75" s="71"/>
      <c r="G75" s="132"/>
      <c r="H75" s="133"/>
      <c r="I75" s="71"/>
      <c r="J75"/>
      <c r="K75"/>
      <c r="L75" s="123">
        <v>128</v>
      </c>
      <c r="M75" s="124">
        <v>47</v>
      </c>
      <c r="N75"/>
      <c r="O75" s="21"/>
      <c r="P75" s="25"/>
      <c r="Q75" s="131"/>
    </row>
    <row r="76" spans="1:17" s="128" customFormat="1" ht="25.5" customHeight="1">
      <c r="A76" s="21"/>
      <c r="B76" s="2"/>
      <c r="C76" s="32"/>
      <c r="D76" s="33"/>
      <c r="E76" s="30" t="s">
        <v>59</v>
      </c>
      <c r="F76" s="71"/>
      <c r="G76" s="132"/>
      <c r="H76" s="133"/>
      <c r="I76" s="71"/>
      <c r="J76"/>
      <c r="K76"/>
      <c r="L76" s="123">
        <v>129</v>
      </c>
      <c r="M76" s="124">
        <v>47</v>
      </c>
      <c r="O76" s="21"/>
      <c r="P76" s="25"/>
      <c r="Q76" s="131"/>
    </row>
    <row r="77" spans="1:17" s="128" customFormat="1" ht="25.5" customHeight="1">
      <c r="A77" s="21"/>
      <c r="B77" s="2"/>
      <c r="C77" s="32"/>
      <c r="D77" s="33"/>
      <c r="E77" s="30" t="s">
        <v>244</v>
      </c>
      <c r="F77" s="71"/>
      <c r="G77" s="132"/>
      <c r="H77" s="133"/>
      <c r="I77" s="71"/>
      <c r="J77"/>
      <c r="K77"/>
      <c r="L77" s="123">
        <v>207</v>
      </c>
      <c r="M77" s="124">
        <v>40</v>
      </c>
      <c r="O77" s="21"/>
      <c r="P77" s="25"/>
      <c r="Q77" s="131"/>
    </row>
    <row r="78" spans="1:17" s="128" customFormat="1" ht="25.5" customHeight="1">
      <c r="A78" s="3"/>
      <c r="B78" s="33" t="s">
        <v>57</v>
      </c>
      <c r="C78" s="134"/>
      <c r="D78" s="34"/>
      <c r="E78" s="3"/>
      <c r="F78" s="32"/>
      <c r="G78" s="33"/>
      <c r="H78" s="35"/>
      <c r="I78" s="32"/>
      <c r="J78" s="17"/>
      <c r="K78" s="120"/>
      <c r="L78" s="3"/>
      <c r="M78" s="3"/>
      <c r="O78" s="3"/>
      <c r="P78" s="1"/>
      <c r="Q78" s="131"/>
    </row>
  </sheetData>
  <autoFilter ref="A4:KF62"/>
  <sortState ref="A5:KF62">
    <sortCondition ref="C5:C62"/>
    <sortCondition ref="D5:D62"/>
  </sortState>
  <mergeCells count="5">
    <mergeCell ref="A1:F1"/>
    <mergeCell ref="I1:Q1"/>
    <mergeCell ref="A2:F2"/>
    <mergeCell ref="I2:Q2"/>
    <mergeCell ref="I3:Q3"/>
  </mergeCells>
  <conditionalFormatting sqref="H4:J4">
    <cfRule type="cellIs" dxfId="3" priority="15" stopIfTrue="1" operator="equal">
      <formula>2</formula>
    </cfRule>
  </conditionalFormatting>
  <conditionalFormatting sqref="K4">
    <cfRule type="cellIs" dxfId="2" priority="3" stopIfTrue="1" operator="equal">
      <formula>2</formula>
    </cfRule>
  </conditionalFormatting>
  <conditionalFormatting sqref="G4">
    <cfRule type="cellIs" dxfId="1" priority="2" stopIfTrue="1" operator="equal">
      <formula>2</formula>
    </cfRule>
  </conditionalFormatting>
  <conditionalFormatting sqref="K65">
    <cfRule type="cellIs" dxfId="0" priority="1" stopIfTrue="1" operator="equal">
      <formula>2</formula>
    </cfRule>
  </conditionalFormatting>
  <pageMargins left="0.2" right="0.2" top="0.2" bottom="0.2" header="0.2" footer="0.2"/>
  <pageSetup scale="5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AVKC-T20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nhviet</cp:lastModifiedBy>
  <cp:lastPrinted>2019-09-12T07:07:00Z</cp:lastPrinted>
  <dcterms:created xsi:type="dcterms:W3CDTF">2013-12-05T07:47:22Z</dcterms:created>
  <dcterms:modified xsi:type="dcterms:W3CDTF">2019-11-30T11:49:46Z</dcterms:modified>
</cp:coreProperties>
</file>