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/>
  </bookViews>
  <sheets>
    <sheet name="Khoa KT-TC" sheetId="11754" r:id="rId1"/>
  </sheets>
  <definedNames>
    <definedName name="_xlnm._FilterDatabase" localSheetId="0" hidden="1">'Khoa KT-TC'!$A$5:$Q$5</definedName>
  </definedNames>
  <calcPr calcId="162913"/>
</workbook>
</file>

<file path=xl/calcChain.xml><?xml version="1.0" encoding="utf-8"?>
<calcChain xmlns="http://schemas.openxmlformats.org/spreadsheetml/2006/main">
  <c r="M20" i="11754" l="1"/>
  <c r="L20" i="11754"/>
</calcChain>
</file>

<file path=xl/sharedStrings.xml><?xml version="1.0" encoding="utf-8"?>
<sst xmlns="http://schemas.openxmlformats.org/spreadsheetml/2006/main" count="158" uniqueCount="93">
  <si>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</si>
  <si>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</si>
  <si>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</si>
  <si>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</si>
  <si>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</si>
  <si>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</si>
  <si>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</si>
  <si>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</si>
  <si>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</si>
  <si>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</si>
  <si>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</si>
  <si>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</si>
  <si>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</si>
  <si>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</si>
  <si>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</si>
  <si>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</si>
  <si>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</si>
  <si>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</si>
  <si>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</si>
  <si>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07h30</t>
  </si>
  <si>
    <t>Khi đi thi sinh viên phải mang theo thẻ sinh viên mới được vào phòng thi.</t>
  </si>
  <si>
    <t>Phòng thi</t>
  </si>
  <si>
    <t>09h30</t>
  </si>
  <si>
    <t>13h30</t>
  </si>
  <si>
    <t>15h30</t>
  </si>
  <si>
    <t xml:space="preserve"> NĂM HỌC 2024-2025</t>
  </si>
  <si>
    <t>CN</t>
  </si>
  <si>
    <t>FIN 301 (C-I-K-M-O-Q-S-U-W-Y)</t>
  </si>
  <si>
    <t>FIN 425 (AIS)</t>
  </si>
  <si>
    <t>FIN 373 (A)</t>
  </si>
  <si>
    <t>STA 271 (A-AA-C-I-K-Y)</t>
  </si>
  <si>
    <t>BNK 404 (A)</t>
  </si>
  <si>
    <t>FIN 473 (A-C)</t>
  </si>
  <si>
    <t>SCM-A 330 (A-C)</t>
  </si>
  <si>
    <t>SCM-A 201 (A-C-E)</t>
  </si>
  <si>
    <t>BNK 405 (A-C)</t>
  </si>
  <si>
    <t>FIN 403 (A-C-E)</t>
  </si>
  <si>
    <t>FIN 402 (A-C)</t>
  </si>
  <si>
    <t>FIN 302 (A)</t>
  </si>
  <si>
    <t>Trắc nghiệm + Tự luận, Phòng LT</t>
  </si>
  <si>
    <t>FIN</t>
  </si>
  <si>
    <t>FIN 373</t>
  </si>
  <si>
    <t>Mô Hình Hóa Tài Chính</t>
  </si>
  <si>
    <t>SCM-A</t>
  </si>
  <si>
    <t>SCM-A 201</t>
  </si>
  <si>
    <t>Giới Thiệu Logistics &amp; Quản lý Chuỗi cung Ứng</t>
  </si>
  <si>
    <t>STA</t>
  </si>
  <si>
    <t>Quản Trị Tài Chính 1</t>
  </si>
  <si>
    <t>FIN 425</t>
  </si>
  <si>
    <t>Công Nghệ Tài Chính (FinTech)</t>
  </si>
  <si>
    <t>STA 271</t>
  </si>
  <si>
    <t>Nguyên Lý Thống Kê Kinh Tế (với SPSS)</t>
  </si>
  <si>
    <t>BNK</t>
  </si>
  <si>
    <t>BNK 405</t>
  </si>
  <si>
    <t>Nghiệp Vụ Bảo Hiểm</t>
  </si>
  <si>
    <t>FIN 301</t>
  </si>
  <si>
    <t>BNK 404</t>
  </si>
  <si>
    <t>Nghiệp Vụ Ngân Hàng Thương Mại</t>
  </si>
  <si>
    <t>FIN 403</t>
  </si>
  <si>
    <t>Tài Chính Chứng Khoán</t>
  </si>
  <si>
    <t>FIN 473</t>
  </si>
  <si>
    <t>Quản Trị Rủi Ro</t>
  </si>
  <si>
    <t>FIN 402</t>
  </si>
  <si>
    <t>Tài Chính Đầu Tư</t>
  </si>
  <si>
    <t>Quản Trị Tài Chính 2</t>
  </si>
  <si>
    <t>FIN 302</t>
  </si>
  <si>
    <t>SCM-A 330</t>
  </si>
  <si>
    <t>Kinh Tế Vận Tải</t>
  </si>
  <si>
    <t>Kinh tế - Tài chính</t>
  </si>
  <si>
    <t>254 Nguyễn Văn Linh</t>
  </si>
  <si>
    <t>Hòa Khánh Nam</t>
  </si>
  <si>
    <t>Tòa nhà G (301-302-303)</t>
  </si>
  <si>
    <t>407-408-414-503-514-703-801A-801B-802</t>
  </si>
  <si>
    <t>208(4)-213-214-307-308</t>
  </si>
  <si>
    <t>407-408-414</t>
  </si>
  <si>
    <t>Tòa nhà G (301-302-303-304-305-308-309-311-314-316-401-402-403-404-405-408-409-411-414-416-501-502-503)</t>
  </si>
  <si>
    <t>208(4)-213-214-307</t>
  </si>
  <si>
    <t>208(4)-213-214-307-308-313-314-401-407-408-414-503-514-703-801A-801B-802-803-901A-901B-902-903-1001A-1001B</t>
  </si>
  <si>
    <t>903-1001A-1001B-1002-1003-1101-1102</t>
  </si>
  <si>
    <t>401-407-408-414-503-514-703</t>
  </si>
  <si>
    <t>FIN 301 (AO)</t>
  </si>
  <si>
    <t>Đề riêng</t>
  </si>
  <si>
    <t>FIN 301 (A-AA-AC-AE-AG-AI-AK-AM)</t>
  </si>
  <si>
    <t>Tòa nhà C (401-402-404-501-504(4)), Tòa nhà G (304-305-308-309-311-314-316-401-402-403-404-405-408-409-411-414-416-501-502-503-504-508-509-511-514)</t>
  </si>
  <si>
    <t>ĐẠI HỌC DUY TÂN</t>
  </si>
  <si>
    <t>BAN ĐÀO TẠO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</si>
  <si>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</si>
  <si>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Mọi thắc mắc sinh viên liên hệ với Khoa và Ban Đào tạo để được giải đáp.</t>
  </si>
  <si>
    <t>Sinh viên phải theo dõi lịch thi của mình trên website Khoa, website Ban Đào tạo.</t>
  </si>
  <si>
    <t>208(3)</t>
  </si>
  <si>
    <t>Tòa nhà G (508-509)</t>
  </si>
  <si>
    <t>Đà Nẵng, ngày  tháng 11 năm 2024</t>
  </si>
  <si>
    <t>(CÁC KHOA KIỂM TRA VÀ PHẢN HỒI VỀ BAN ĐÀO TẠO TRƯỚC 16H00 NGÀY 06/12/2024,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</si>
</sst>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29" fillId="0" borderId="0"/>
    <xf numFmtId="0" fontId="16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5" fillId="0" borderId="0"/>
    <xf numFmtId="0" fontId="16" fillId="0" borderId="0"/>
    <xf numFmtId="0" fontId="5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0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2" fillId="0" borderId="0"/>
    <xf numFmtId="0" fontId="63" fillId="0" borderId="0"/>
    <xf numFmtId="0" fontId="22" fillId="0" borderId="0" applyFont="0" applyFill="0" applyBorder="0" applyAlignment="0" applyProtection="0"/>
    <xf numFmtId="0" fontId="61" fillId="0" borderId="0"/>
    <xf numFmtId="0" fontId="55" fillId="0" borderId="0"/>
    <xf numFmtId="0" fontId="64" fillId="0" borderId="0"/>
    <xf numFmtId="0" fontId="55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39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14" fontId="25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6" fillId="0" borderId="0" xfId="36365" applyFont="1" applyAlignment="1">
      <alignment horizontal="center" vertical="center"/>
    </xf>
    <xf numFmtId="0" fontId="27" fillId="0" borderId="0" xfId="36365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27" fillId="0" borderId="0" xfId="7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5" fillId="0" borderId="5" xfId="2" applyFont="1" applyBorder="1" applyAlignment="1">
      <alignment horizontal="center" vertical="center" wrapText="1"/>
    </xf>
    <xf numFmtId="14" fontId="57" fillId="0" borderId="0" xfId="1" applyNumberFormat="1" applyFont="1" applyAlignment="1">
      <alignment horizontal="center" vertical="center"/>
    </xf>
    <xf numFmtId="0" fontId="58" fillId="0" borderId="0" xfId="1" applyFont="1" applyAlignment="1">
      <alignment horizontal="center" vertical="center"/>
    </xf>
    <xf numFmtId="0" fontId="58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80" zoomScaleNormal="80" workbookViewId="0">
      <selection activeCell="M20" sqref="M20"/>
    </sheetView>
  </sheetViews>
  <sheetFormatPr defaultRowHeight="15" x14ac:dyDescent="0.25"/>
  <cols>
    <col min="1" max="2" width="4.7109375" customWidth="1"/>
    <col min="3" max="3" width="14.7109375" customWidth="1"/>
    <col min="4" max="4" width="10.140625" customWidth="1"/>
    <col min="5" max="5" width="13" customWidth="1"/>
    <col min="6" max="6" width="10.5703125" customWidth="1"/>
    <col min="7" max="7" width="15.28515625" customWidth="1"/>
    <col min="8" max="10" width="24.7109375" customWidth="1"/>
    <col min="11" max="11" width="11.28515625" customWidth="1"/>
    <col min="12" max="12" width="10.42578125" customWidth="1"/>
    <col min="13" max="13" width="10.7109375" customWidth="1"/>
    <col min="14" max="17" width="24.7109375" customWidth="1"/>
  </cols>
  <sheetData>
    <row r="1" spans="1:17" ht="20.25" x14ac:dyDescent="0.25">
      <c r="A1" s="35" t="s">
        <v>84</v>
      </c>
      <c r="B1" s="35"/>
      <c r="C1" s="35"/>
      <c r="D1" s="35"/>
      <c r="E1" s="35"/>
      <c r="F1" s="35"/>
      <c r="G1" s="20"/>
      <c r="H1" s="36" t="s">
        <v>25</v>
      </c>
      <c r="I1" s="36"/>
      <c r="J1" s="36"/>
      <c r="K1" s="36"/>
      <c r="L1" s="36"/>
      <c r="M1" s="36"/>
      <c r="N1" s="36"/>
      <c r="O1" s="36"/>
      <c r="P1" s="36"/>
      <c r="Q1" s="1"/>
    </row>
    <row r="2" spans="1:17" ht="20.25" x14ac:dyDescent="0.25">
      <c r="A2" s="35" t="s">
        <v>85</v>
      </c>
      <c r="B2" s="35"/>
      <c r="C2" s="35"/>
      <c r="D2" s="35"/>
      <c r="E2" s="35"/>
      <c r="F2" s="35"/>
      <c r="G2" s="20"/>
      <c r="H2" s="37" t="s">
        <v>86</v>
      </c>
      <c r="I2" s="37"/>
      <c r="J2" s="37"/>
      <c r="K2" s="37"/>
      <c r="L2" s="37"/>
      <c r="M2" s="37"/>
      <c r="N2" s="37"/>
      <c r="O2" s="37"/>
      <c r="P2" s="37"/>
      <c r="Q2" s="1"/>
    </row>
    <row r="3" spans="1:17" ht="21" thickBot="1" x14ac:dyDescent="0.3">
      <c r="A3" s="21"/>
      <c r="B3" s="21"/>
      <c r="C3" s="21"/>
      <c r="D3" s="21"/>
      <c r="E3" s="21"/>
      <c r="F3" s="21"/>
      <c r="G3" s="20"/>
      <c r="H3" s="38" t="s">
        <v>0</v>
      </c>
      <c r="I3" s="38"/>
      <c r="J3" s="38"/>
      <c r="K3" s="38"/>
      <c r="L3" s="38"/>
      <c r="M3" s="38"/>
      <c r="N3" s="38"/>
      <c r="O3" s="38"/>
      <c r="P3" s="38"/>
      <c r="Q3" s="1"/>
    </row>
    <row r="4" spans="1:17" ht="21.75" thickTop="1" thickBot="1" x14ac:dyDescent="0.3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32.25" thickTop="1" x14ac:dyDescent="0.25">
      <c r="A5" s="22" t="s">
        <v>1</v>
      </c>
      <c r="B5" s="23" t="s">
        <v>2</v>
      </c>
      <c r="C5" s="24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6" t="s">
        <v>9</v>
      </c>
      <c r="J5" s="27" t="s">
        <v>10</v>
      </c>
      <c r="K5" s="25" t="s">
        <v>11</v>
      </c>
      <c r="L5" s="25" t="s">
        <v>12</v>
      </c>
      <c r="M5" s="25" t="s">
        <v>13</v>
      </c>
      <c r="N5" s="25" t="s">
        <v>21</v>
      </c>
      <c r="O5" s="23" t="s">
        <v>14</v>
      </c>
      <c r="P5" s="28" t="s">
        <v>15</v>
      </c>
      <c r="Q5" s="29" t="s">
        <v>16</v>
      </c>
    </row>
    <row r="6" spans="1:17" ht="40.5" customHeight="1" x14ac:dyDescent="0.25">
      <c r="A6" s="30">
        <v>68</v>
      </c>
      <c r="B6" s="30">
        <v>3</v>
      </c>
      <c r="C6" s="31">
        <v>45650</v>
      </c>
      <c r="D6" s="30" t="s">
        <v>23</v>
      </c>
      <c r="E6" s="32" t="s">
        <v>43</v>
      </c>
      <c r="F6" s="32">
        <v>201</v>
      </c>
      <c r="G6" s="32" t="s">
        <v>44</v>
      </c>
      <c r="H6" s="32" t="s">
        <v>45</v>
      </c>
      <c r="I6" s="32" t="s">
        <v>39</v>
      </c>
      <c r="J6" s="33" t="s">
        <v>34</v>
      </c>
      <c r="K6" s="32">
        <v>1</v>
      </c>
      <c r="L6" s="32">
        <v>12</v>
      </c>
      <c r="M6" s="32">
        <v>267</v>
      </c>
      <c r="N6" s="32" t="s">
        <v>72</v>
      </c>
      <c r="O6" s="32" t="s">
        <v>69</v>
      </c>
      <c r="P6" s="32" t="s">
        <v>68</v>
      </c>
      <c r="Q6" s="32"/>
    </row>
    <row r="7" spans="1:17" ht="40.5" customHeight="1" x14ac:dyDescent="0.25">
      <c r="A7" s="30">
        <v>69</v>
      </c>
      <c r="B7" s="30">
        <v>3</v>
      </c>
      <c r="C7" s="31">
        <v>45650</v>
      </c>
      <c r="D7" s="30" t="s">
        <v>23</v>
      </c>
      <c r="E7" s="32" t="s">
        <v>40</v>
      </c>
      <c r="F7" s="32">
        <v>373</v>
      </c>
      <c r="G7" s="32" t="s">
        <v>41</v>
      </c>
      <c r="H7" s="32" t="s">
        <v>42</v>
      </c>
      <c r="I7" s="32" t="s">
        <v>39</v>
      </c>
      <c r="J7" s="33" t="s">
        <v>29</v>
      </c>
      <c r="K7" s="32">
        <v>1</v>
      </c>
      <c r="L7" s="32">
        <v>1</v>
      </c>
      <c r="M7" s="32">
        <v>14</v>
      </c>
      <c r="N7" s="32">
        <v>803</v>
      </c>
      <c r="O7" s="32" t="s">
        <v>69</v>
      </c>
      <c r="P7" s="32" t="s">
        <v>68</v>
      </c>
      <c r="Q7" s="32"/>
    </row>
    <row r="8" spans="1:17" ht="40.5" customHeight="1" x14ac:dyDescent="0.25">
      <c r="A8" s="30">
        <v>156</v>
      </c>
      <c r="B8" s="30">
        <v>6</v>
      </c>
      <c r="C8" s="31">
        <v>45653</v>
      </c>
      <c r="D8" s="30" t="s">
        <v>19</v>
      </c>
      <c r="E8" s="32" t="s">
        <v>40</v>
      </c>
      <c r="F8" s="32">
        <v>425</v>
      </c>
      <c r="G8" s="32" t="s">
        <v>48</v>
      </c>
      <c r="H8" s="32" t="s">
        <v>49</v>
      </c>
      <c r="I8" s="32" t="s">
        <v>39</v>
      </c>
      <c r="J8" s="33" t="s">
        <v>28</v>
      </c>
      <c r="K8" s="32">
        <v>1</v>
      </c>
      <c r="L8" s="32">
        <v>2</v>
      </c>
      <c r="M8" s="32">
        <v>29</v>
      </c>
      <c r="N8" s="32" t="s">
        <v>90</v>
      </c>
      <c r="O8" s="32" t="s">
        <v>70</v>
      </c>
      <c r="P8" s="32" t="s">
        <v>68</v>
      </c>
      <c r="Q8" s="32"/>
    </row>
    <row r="9" spans="1:17" ht="40.5" customHeight="1" x14ac:dyDescent="0.25">
      <c r="A9" s="30">
        <v>169</v>
      </c>
      <c r="B9" s="30">
        <v>6</v>
      </c>
      <c r="C9" s="31">
        <v>45653</v>
      </c>
      <c r="D9" s="30" t="s">
        <v>22</v>
      </c>
      <c r="E9" s="32" t="s">
        <v>46</v>
      </c>
      <c r="F9" s="32">
        <v>271</v>
      </c>
      <c r="G9" s="32" t="s">
        <v>50</v>
      </c>
      <c r="H9" s="32" t="s">
        <v>51</v>
      </c>
      <c r="I9" s="32" t="s">
        <v>39</v>
      </c>
      <c r="J9" s="33" t="s">
        <v>30</v>
      </c>
      <c r="K9" s="32">
        <v>1</v>
      </c>
      <c r="L9" s="32">
        <v>27</v>
      </c>
      <c r="M9" s="32">
        <v>554</v>
      </c>
      <c r="N9" s="32" t="s">
        <v>75</v>
      </c>
      <c r="O9" s="32" t="s">
        <v>70</v>
      </c>
      <c r="P9" s="32" t="s">
        <v>68</v>
      </c>
      <c r="Q9" s="32"/>
    </row>
    <row r="10" spans="1:17" ht="40.5" customHeight="1" x14ac:dyDescent="0.25">
      <c r="A10" s="30">
        <v>213</v>
      </c>
      <c r="B10" s="30">
        <v>7</v>
      </c>
      <c r="C10" s="31">
        <v>45654</v>
      </c>
      <c r="D10" s="30" t="s">
        <v>19</v>
      </c>
      <c r="E10" s="32" t="s">
        <v>52</v>
      </c>
      <c r="F10" s="32">
        <v>405</v>
      </c>
      <c r="G10" s="32" t="s">
        <v>53</v>
      </c>
      <c r="H10" s="32" t="s">
        <v>54</v>
      </c>
      <c r="I10" s="32" t="s">
        <v>39</v>
      </c>
      <c r="J10" s="33" t="s">
        <v>35</v>
      </c>
      <c r="K10" s="32">
        <v>1</v>
      </c>
      <c r="L10" s="32">
        <v>12</v>
      </c>
      <c r="M10" s="32">
        <v>244</v>
      </c>
      <c r="N10" s="32" t="s">
        <v>73</v>
      </c>
      <c r="O10" s="32" t="s">
        <v>69</v>
      </c>
      <c r="P10" s="32" t="s">
        <v>68</v>
      </c>
      <c r="Q10" s="32"/>
    </row>
    <row r="11" spans="1:17" ht="40.5" customHeight="1" x14ac:dyDescent="0.25">
      <c r="A11" s="30">
        <v>228</v>
      </c>
      <c r="B11" s="30">
        <v>7</v>
      </c>
      <c r="C11" s="31">
        <v>45654</v>
      </c>
      <c r="D11" s="30" t="s">
        <v>22</v>
      </c>
      <c r="E11" s="32" t="s">
        <v>40</v>
      </c>
      <c r="F11" s="32">
        <v>301</v>
      </c>
      <c r="G11" s="32" t="s">
        <v>55</v>
      </c>
      <c r="H11" s="32" t="s">
        <v>47</v>
      </c>
      <c r="I11" s="32" t="s">
        <v>39</v>
      </c>
      <c r="J11" s="33" t="s">
        <v>27</v>
      </c>
      <c r="K11" s="32">
        <v>1</v>
      </c>
      <c r="L11" s="32">
        <v>37</v>
      </c>
      <c r="M11" s="32">
        <v>871</v>
      </c>
      <c r="N11" s="32" t="s">
        <v>77</v>
      </c>
      <c r="O11" s="32" t="s">
        <v>69</v>
      </c>
      <c r="P11" s="32" t="s">
        <v>68</v>
      </c>
      <c r="Q11" s="32"/>
    </row>
    <row r="12" spans="1:17" ht="40.5" customHeight="1" x14ac:dyDescent="0.25">
      <c r="A12" s="30">
        <v>233</v>
      </c>
      <c r="B12" s="30">
        <v>7</v>
      </c>
      <c r="C12" s="31">
        <v>45654</v>
      </c>
      <c r="D12" s="30" t="s">
        <v>23</v>
      </c>
      <c r="E12" s="32" t="s">
        <v>40</v>
      </c>
      <c r="F12" s="32">
        <v>402</v>
      </c>
      <c r="G12" s="32" t="s">
        <v>62</v>
      </c>
      <c r="H12" s="32" t="s">
        <v>63</v>
      </c>
      <c r="I12" s="32" t="s">
        <v>39</v>
      </c>
      <c r="J12" s="33" t="s">
        <v>37</v>
      </c>
      <c r="K12" s="32">
        <v>1</v>
      </c>
      <c r="L12" s="32">
        <v>8</v>
      </c>
      <c r="M12" s="32">
        <v>143</v>
      </c>
      <c r="N12" s="32" t="s">
        <v>78</v>
      </c>
      <c r="O12" s="32" t="s">
        <v>69</v>
      </c>
      <c r="P12" s="32" t="s">
        <v>68</v>
      </c>
      <c r="Q12" s="32"/>
    </row>
    <row r="13" spans="1:17" ht="40.5" customHeight="1" x14ac:dyDescent="0.25">
      <c r="A13" s="30">
        <v>270</v>
      </c>
      <c r="B13" s="30" t="s">
        <v>26</v>
      </c>
      <c r="C13" s="31">
        <v>45655</v>
      </c>
      <c r="D13" s="30" t="s">
        <v>22</v>
      </c>
      <c r="E13" s="32" t="s">
        <v>40</v>
      </c>
      <c r="F13" s="32">
        <v>301</v>
      </c>
      <c r="G13" s="32" t="s">
        <v>55</v>
      </c>
      <c r="H13" s="32" t="s">
        <v>47</v>
      </c>
      <c r="I13" s="32" t="s">
        <v>39</v>
      </c>
      <c r="J13" s="33" t="s">
        <v>82</v>
      </c>
      <c r="K13" s="32">
        <v>1</v>
      </c>
      <c r="L13" s="32">
        <v>38</v>
      </c>
      <c r="M13" s="32">
        <v>806</v>
      </c>
      <c r="N13" s="32" t="s">
        <v>83</v>
      </c>
      <c r="O13" s="32" t="s">
        <v>70</v>
      </c>
      <c r="P13" s="32" t="s">
        <v>68</v>
      </c>
      <c r="Q13" s="32"/>
    </row>
    <row r="14" spans="1:17" ht="40.5" customHeight="1" x14ac:dyDescent="0.25">
      <c r="A14" s="30">
        <v>271</v>
      </c>
      <c r="B14" s="30" t="s">
        <v>26</v>
      </c>
      <c r="C14" s="31">
        <v>45655</v>
      </c>
      <c r="D14" s="30" t="s">
        <v>22</v>
      </c>
      <c r="E14" s="32" t="s">
        <v>40</v>
      </c>
      <c r="F14" s="32">
        <v>301</v>
      </c>
      <c r="G14" s="32" t="s">
        <v>55</v>
      </c>
      <c r="H14" s="32" t="s">
        <v>47</v>
      </c>
      <c r="I14" s="32" t="s">
        <v>39</v>
      </c>
      <c r="J14" s="33" t="s">
        <v>80</v>
      </c>
      <c r="K14" s="32">
        <v>1</v>
      </c>
      <c r="L14" s="32">
        <v>3</v>
      </c>
      <c r="M14" s="32">
        <v>64</v>
      </c>
      <c r="N14" s="32" t="s">
        <v>71</v>
      </c>
      <c r="O14" s="32" t="s">
        <v>70</v>
      </c>
      <c r="P14" s="32" t="s">
        <v>68</v>
      </c>
      <c r="Q14" s="32" t="s">
        <v>81</v>
      </c>
    </row>
    <row r="15" spans="1:17" ht="40.5" customHeight="1" x14ac:dyDescent="0.25">
      <c r="A15" s="30">
        <v>320</v>
      </c>
      <c r="B15" s="30">
        <v>2</v>
      </c>
      <c r="C15" s="31">
        <v>45656</v>
      </c>
      <c r="D15" s="30" t="s">
        <v>22</v>
      </c>
      <c r="E15" s="32" t="s">
        <v>40</v>
      </c>
      <c r="F15" s="32">
        <v>403</v>
      </c>
      <c r="G15" s="32" t="s">
        <v>58</v>
      </c>
      <c r="H15" s="32" t="s">
        <v>59</v>
      </c>
      <c r="I15" s="32" t="s">
        <v>39</v>
      </c>
      <c r="J15" s="33" t="s">
        <v>36</v>
      </c>
      <c r="K15" s="32">
        <v>1</v>
      </c>
      <c r="L15" s="32">
        <v>11</v>
      </c>
      <c r="M15" s="32">
        <v>211</v>
      </c>
      <c r="N15" s="32" t="s">
        <v>79</v>
      </c>
      <c r="O15" s="32" t="s">
        <v>69</v>
      </c>
      <c r="P15" s="32" t="s">
        <v>68</v>
      </c>
      <c r="Q15" s="32"/>
    </row>
    <row r="16" spans="1:17" ht="40.5" customHeight="1" x14ac:dyDescent="0.25">
      <c r="A16" s="30">
        <v>383</v>
      </c>
      <c r="B16" s="30">
        <v>3</v>
      </c>
      <c r="C16" s="31">
        <v>45657</v>
      </c>
      <c r="D16" s="30" t="s">
        <v>23</v>
      </c>
      <c r="E16" s="32" t="s">
        <v>40</v>
      </c>
      <c r="F16" s="32">
        <v>473</v>
      </c>
      <c r="G16" s="32" t="s">
        <v>60</v>
      </c>
      <c r="H16" s="32" t="s">
        <v>61</v>
      </c>
      <c r="I16" s="32" t="s">
        <v>39</v>
      </c>
      <c r="J16" s="33" t="s">
        <v>32</v>
      </c>
      <c r="K16" s="32">
        <v>1</v>
      </c>
      <c r="L16" s="32">
        <v>6</v>
      </c>
      <c r="M16" s="32">
        <v>146</v>
      </c>
      <c r="N16" s="32" t="s">
        <v>74</v>
      </c>
      <c r="O16" s="32" t="s">
        <v>69</v>
      </c>
      <c r="P16" s="32" t="s">
        <v>68</v>
      </c>
      <c r="Q16" s="32"/>
    </row>
    <row r="17" spans="1:17" ht="40.5" customHeight="1" x14ac:dyDescent="0.25">
      <c r="A17" s="30">
        <v>470</v>
      </c>
      <c r="B17" s="30">
        <v>5</v>
      </c>
      <c r="C17" s="31">
        <v>45659</v>
      </c>
      <c r="D17" s="30" t="s">
        <v>24</v>
      </c>
      <c r="E17" s="32" t="s">
        <v>43</v>
      </c>
      <c r="F17" s="32">
        <v>330</v>
      </c>
      <c r="G17" s="32" t="s">
        <v>66</v>
      </c>
      <c r="H17" s="32" t="s">
        <v>67</v>
      </c>
      <c r="I17" s="32" t="s">
        <v>39</v>
      </c>
      <c r="J17" s="33" t="s">
        <v>33</v>
      </c>
      <c r="K17" s="32">
        <v>1</v>
      </c>
      <c r="L17" s="32">
        <v>10</v>
      </c>
      <c r="M17" s="32">
        <v>246</v>
      </c>
      <c r="N17" s="32" t="s">
        <v>76</v>
      </c>
      <c r="O17" s="32" t="s">
        <v>69</v>
      </c>
      <c r="P17" s="32" t="s">
        <v>68</v>
      </c>
      <c r="Q17" s="32"/>
    </row>
    <row r="18" spans="1:17" ht="40.5" customHeight="1" x14ac:dyDescent="0.25">
      <c r="A18" s="30">
        <v>524</v>
      </c>
      <c r="B18" s="30">
        <v>6</v>
      </c>
      <c r="C18" s="31">
        <v>45660</v>
      </c>
      <c r="D18" s="30" t="s">
        <v>23</v>
      </c>
      <c r="E18" s="32" t="s">
        <v>52</v>
      </c>
      <c r="F18" s="32">
        <v>404</v>
      </c>
      <c r="G18" s="32" t="s">
        <v>56</v>
      </c>
      <c r="H18" s="32" t="s">
        <v>57</v>
      </c>
      <c r="I18" s="32" t="s">
        <v>39</v>
      </c>
      <c r="J18" s="33" t="s">
        <v>31</v>
      </c>
      <c r="K18" s="32">
        <v>1</v>
      </c>
      <c r="L18" s="32">
        <v>2</v>
      </c>
      <c r="M18" s="32">
        <v>50</v>
      </c>
      <c r="N18" s="32">
        <v>408</v>
      </c>
      <c r="O18" s="32" t="s">
        <v>69</v>
      </c>
      <c r="P18" s="32" t="s">
        <v>68</v>
      </c>
      <c r="Q18" s="32"/>
    </row>
    <row r="19" spans="1:17" ht="40.5" customHeight="1" x14ac:dyDescent="0.25">
      <c r="A19" s="30">
        <v>620</v>
      </c>
      <c r="B19" s="30" t="s">
        <v>26</v>
      </c>
      <c r="C19" s="31">
        <v>45662</v>
      </c>
      <c r="D19" s="30" t="s">
        <v>23</v>
      </c>
      <c r="E19" s="32" t="s">
        <v>40</v>
      </c>
      <c r="F19" s="32">
        <v>302</v>
      </c>
      <c r="G19" s="32" t="s">
        <v>65</v>
      </c>
      <c r="H19" s="32" t="s">
        <v>64</v>
      </c>
      <c r="I19" s="32" t="s">
        <v>39</v>
      </c>
      <c r="J19" s="33" t="s">
        <v>38</v>
      </c>
      <c r="K19" s="32">
        <v>1</v>
      </c>
      <c r="L19" s="32">
        <v>3</v>
      </c>
      <c r="M19" s="32">
        <v>71</v>
      </c>
      <c r="N19" s="32" t="s">
        <v>89</v>
      </c>
      <c r="O19" s="32" t="s">
        <v>69</v>
      </c>
      <c r="P19" s="32" t="s">
        <v>68</v>
      </c>
      <c r="Q19" s="32"/>
    </row>
    <row r="20" spans="1:17" ht="15.75" x14ac:dyDescent="0.25">
      <c r="A20" s="2"/>
      <c r="B20" s="2"/>
      <c r="C20" s="3"/>
      <c r="D20" s="2"/>
      <c r="E20" s="19"/>
      <c r="F20" s="19"/>
      <c r="G20" s="19"/>
      <c r="H20" s="19"/>
      <c r="I20" s="19"/>
      <c r="J20" s="18"/>
      <c r="K20" s="19"/>
      <c r="L20" s="19">
        <f>SUM(L6:L19)</f>
        <v>172</v>
      </c>
      <c r="M20" s="19">
        <f>SUM(M6:M19)</f>
        <v>3716</v>
      </c>
      <c r="N20" s="19"/>
      <c r="O20" s="14"/>
    </row>
    <row r="21" spans="1:17" ht="15.75" x14ac:dyDescent="0.25">
      <c r="A21" s="2"/>
      <c r="B21" s="2"/>
      <c r="C21" s="3"/>
      <c r="D21" s="2"/>
      <c r="E21" s="19"/>
      <c r="F21" s="19"/>
      <c r="G21" s="19"/>
      <c r="H21" s="19"/>
      <c r="I21" s="19"/>
      <c r="J21" s="18"/>
      <c r="K21" s="19"/>
      <c r="L21" s="19"/>
      <c r="M21" s="19"/>
      <c r="N21" s="19"/>
      <c r="O21" s="14"/>
    </row>
    <row r="22" spans="1:17" ht="15.75" x14ac:dyDescent="0.25">
      <c r="A22" s="2"/>
      <c r="B22" s="2"/>
      <c r="C22" s="3"/>
      <c r="D22" s="2"/>
      <c r="E22" s="19"/>
      <c r="F22" s="19"/>
      <c r="G22" s="19"/>
      <c r="H22" s="19"/>
      <c r="I22" s="19"/>
      <c r="J22" s="18"/>
      <c r="K22" s="19"/>
      <c r="L22" s="19"/>
      <c r="M22" s="19"/>
      <c r="N22" s="19"/>
      <c r="O22" s="14"/>
    </row>
    <row r="23" spans="1:17" ht="15.75" x14ac:dyDescent="0.25">
      <c r="A23" s="4"/>
      <c r="B23" s="15" t="s">
        <v>17</v>
      </c>
      <c r="C23" s="6"/>
      <c r="D23" s="7"/>
      <c r="E23" s="7"/>
      <c r="F23" s="7"/>
      <c r="G23" s="7"/>
      <c r="H23" s="7"/>
      <c r="I23" s="7"/>
      <c r="J23" s="18"/>
      <c r="K23" s="16"/>
      <c r="L23" s="8"/>
      <c r="M23" s="19"/>
      <c r="N23" s="19"/>
      <c r="O23" s="7"/>
      <c r="P23" s="14"/>
    </row>
    <row r="24" spans="1:17" ht="15.75" x14ac:dyDescent="0.25">
      <c r="A24" s="4"/>
      <c r="B24" s="9"/>
      <c r="C24" s="9" t="s">
        <v>88</v>
      </c>
      <c r="D24" s="7"/>
      <c r="E24" s="7"/>
      <c r="F24" s="7"/>
      <c r="G24" s="7"/>
      <c r="H24" s="7"/>
      <c r="I24" s="7"/>
      <c r="J24" s="18"/>
      <c r="K24" s="16"/>
      <c r="L24" s="8"/>
      <c r="M24" s="19"/>
      <c r="N24" s="8"/>
      <c r="O24" s="7"/>
      <c r="P24" s="14"/>
    </row>
    <row r="25" spans="1:17" ht="15.75" x14ac:dyDescent="0.25">
      <c r="A25" s="4"/>
      <c r="B25" s="9"/>
      <c r="C25" s="9" t="s">
        <v>18</v>
      </c>
      <c r="D25" s="7"/>
      <c r="E25" s="7"/>
      <c r="F25" s="7"/>
      <c r="G25" s="7"/>
      <c r="H25" s="7"/>
      <c r="I25" s="7"/>
      <c r="M25" s="19"/>
      <c r="N25" s="10"/>
      <c r="O25" s="11"/>
      <c r="P25" s="14"/>
    </row>
    <row r="26" spans="1:17" ht="15.75" x14ac:dyDescent="0.25">
      <c r="A26" s="4"/>
      <c r="B26" s="9"/>
      <c r="C26" s="9" t="s">
        <v>20</v>
      </c>
      <c r="D26" s="7"/>
      <c r="E26" s="7"/>
      <c r="F26" s="7"/>
      <c r="G26" s="7"/>
      <c r="H26" s="7"/>
      <c r="I26" s="7"/>
      <c r="J26" s="18"/>
      <c r="M26" s="19"/>
      <c r="N26" s="10"/>
      <c r="O26" s="12"/>
      <c r="P26" s="14"/>
    </row>
    <row r="27" spans="1:17" ht="15.75" x14ac:dyDescent="0.25">
      <c r="A27" s="4"/>
      <c r="B27" s="5"/>
      <c r="C27" s="9" t="s">
        <v>87</v>
      </c>
      <c r="D27" s="7"/>
      <c r="E27" s="7"/>
      <c r="F27" s="7"/>
      <c r="G27" s="17"/>
      <c r="H27" s="8"/>
      <c r="I27" s="7"/>
      <c r="J27" s="18"/>
      <c r="K27" s="16"/>
      <c r="L27" s="4"/>
      <c r="M27" s="19"/>
      <c r="N27" s="10"/>
      <c r="O27" s="11" t="s">
        <v>91</v>
      </c>
      <c r="P27" s="14"/>
    </row>
    <row r="28" spans="1:17" ht="15.75" x14ac:dyDescent="0.25">
      <c r="A28" s="4"/>
      <c r="B28" s="5"/>
      <c r="C28" s="13"/>
      <c r="D28" s="7"/>
      <c r="E28" s="7"/>
      <c r="F28" s="7"/>
      <c r="G28" s="17"/>
      <c r="H28" s="8"/>
      <c r="I28" s="7"/>
      <c r="J28" s="18"/>
      <c r="K28" s="16"/>
      <c r="L28" s="4"/>
      <c r="M28" s="19"/>
      <c r="N28" s="10"/>
      <c r="O28" s="12" t="s">
        <v>85</v>
      </c>
      <c r="P28" s="14"/>
    </row>
  </sheetData>
  <autoFilter ref="A5:Q5"/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KT-TC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2024-12-05T02:02:49Z</dcterms:modified>
</cp:coreProperties>
</file>