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1. KHOA KTTC - NAM KHUE\TIEN DO TOT NGHIEP\Tot-nghiep-T12-2024\"/>
    </mc:Choice>
  </mc:AlternateContent>
  <bookViews>
    <workbookView xWindow="120" yWindow="255" windowWidth="17520" windowHeight="11580"/>
  </bookViews>
  <sheets>
    <sheet name="QTC" sheetId="3" r:id="rId1"/>
    <sheet name="QNH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_xlnm.Print_Titles" localSheetId="1">QNH!$1:$5</definedName>
    <definedName name="_xlnm.Print_Titles" localSheetId="0">QTC!$1:$5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12" i="3" l="1"/>
  <c r="A8" i="3" l="1"/>
  <c r="A9" i="3" l="1"/>
</calcChain>
</file>

<file path=xl/sharedStrings.xml><?xml version="1.0" encoding="utf-8"?>
<sst xmlns="http://schemas.openxmlformats.org/spreadsheetml/2006/main" count="481" uniqueCount="149">
  <si>
    <t>STT</t>
  </si>
  <si>
    <t>TÊN</t>
  </si>
  <si>
    <t>TS. Võ Thanh Hải</t>
  </si>
  <si>
    <t>G. TÍNH</t>
  </si>
  <si>
    <t>GDTC</t>
  </si>
  <si>
    <t>GDQP</t>
  </si>
  <si>
    <t>KSA</t>
  </si>
  <si>
    <t>KST</t>
  </si>
  <si>
    <t xml:space="preserve">         LẬP BẢNG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</si>
  <si>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</si>
  <si>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</si>
  <si>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</si>
  <si>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</si>
  <si>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</si>
  <si>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</si>
  <si>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</si>
  <si>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</si>
  <si>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DIỆN SV ĐỀ NGHỊ CÔNG NHẬN TỐT NGHIỆP</t>
  </si>
  <si>
    <t>HỘI ĐỒNG TỐT NGHIỆP</t>
  </si>
  <si>
    <t>CT. HỘI ĐỒNG TỐT NGHIỆP</t>
  </si>
  <si>
    <t>SỐ TÍN CHỈ NỢ</t>
  </si>
  <si>
    <t>NGƯỜI KIỂM TRA</t>
  </si>
  <si>
    <t>CHUYÊN NGÀNH: TÀI CHÍNH DOANH NGHIỆP</t>
  </si>
  <si>
    <t>Đà Nẵng</t>
  </si>
  <si>
    <t>Nam</t>
  </si>
  <si>
    <t>Quảng Nam</t>
  </si>
  <si>
    <t>Nữ</t>
  </si>
  <si>
    <t>DIỆN SV VỚT ĐIỀU KIỆN GIAO KHÓA LUẬN</t>
  </si>
  <si>
    <t>Quảng Bình</t>
  </si>
  <si>
    <t>Tài</t>
  </si>
  <si>
    <t xml:space="preserve">Đàm.D. Phương Loan </t>
  </si>
  <si>
    <t>DIỆN SV VỚT ĐK GIAO KHÓA LUẬN</t>
  </si>
  <si>
    <t>Đỗ Thị Thùy</t>
  </si>
  <si>
    <t>Dương</t>
  </si>
  <si>
    <t>K26QTC</t>
  </si>
  <si>
    <t>23/09/2002</t>
  </si>
  <si>
    <t>Lê Tấn</t>
  </si>
  <si>
    <t>26/01/2002</t>
  </si>
  <si>
    <t>Nguyễn Bá</t>
  </si>
  <si>
    <t>Thạch</t>
  </si>
  <si>
    <t>16/07/2002</t>
  </si>
  <si>
    <t>Trương Hoàng Phương</t>
  </si>
  <si>
    <t>Trinh</t>
  </si>
  <si>
    <t>13/04/2002</t>
  </si>
  <si>
    <t>Nguyễn Việt</t>
  </si>
  <si>
    <t>Hoàng</t>
  </si>
  <si>
    <t>K27QTC</t>
  </si>
  <si>
    <t>Phạm Thị Thanh</t>
  </si>
  <si>
    <t>Trà</t>
  </si>
  <si>
    <t>DANH SÁCH SINH VIÊN XÉT CÔNG NHẬN TỐT NGHIỆP ĐỢT THÁNG 12 NĂM 2024</t>
  </si>
  <si>
    <t xml:space="preserve"> </t>
  </si>
  <si>
    <t>Đạt</t>
  </si>
  <si>
    <t>Tốt</t>
  </si>
  <si>
    <t>HOÃN CNTN</t>
  </si>
  <si>
    <t>CNTN</t>
  </si>
  <si>
    <t>Xuất Sắc</t>
  </si>
  <si>
    <t>Lê Thị Thúy</t>
  </si>
  <si>
    <t>Ngân</t>
  </si>
  <si>
    <t>26/12/2002</t>
  </si>
  <si>
    <t>Quảng Ngãi</t>
  </si>
  <si>
    <t>Huỳnh Bá</t>
  </si>
  <si>
    <t>Thanh</t>
  </si>
  <si>
    <t>Lê Thị Xuân</t>
  </si>
  <si>
    <t>Diệu</t>
  </si>
  <si>
    <t>15/04/2002</t>
  </si>
  <si>
    <t>Đắk Lắk</t>
  </si>
  <si>
    <t xml:space="preserve">Lương </t>
  </si>
  <si>
    <t>Vinh</t>
  </si>
  <si>
    <t>02/10/2002</t>
  </si>
  <si>
    <t>Võ Lê Khánh</t>
  </si>
  <si>
    <t>Huyền</t>
  </si>
  <si>
    <t>29/10/2002</t>
  </si>
  <si>
    <t>Khá</t>
  </si>
  <si>
    <t>Trương Mỹ</t>
  </si>
  <si>
    <t>Dung</t>
  </si>
  <si>
    <t>25/01/2002</t>
  </si>
  <si>
    <t>Trần Võ Huyền</t>
  </si>
  <si>
    <t>Trân</t>
  </si>
  <si>
    <t>29/04/2002</t>
  </si>
  <si>
    <t>Ngô Thị Sơn</t>
  </si>
  <si>
    <t>Hà</t>
  </si>
  <si>
    <t>30/01/2002</t>
  </si>
  <si>
    <t>Gia Lai</t>
  </si>
  <si>
    <t>Trần Phước</t>
  </si>
  <si>
    <t>Quang</t>
  </si>
  <si>
    <t>26/04/1998</t>
  </si>
  <si>
    <t>Nguyễn Lê Bá</t>
  </si>
  <si>
    <t>Phúc</t>
  </si>
  <si>
    <t>09/05/2001</t>
  </si>
  <si>
    <t>Bình Định</t>
  </si>
  <si>
    <t>18/10/2001</t>
  </si>
  <si>
    <t>ĐẠT</t>
  </si>
  <si>
    <t>25/03/1998</t>
  </si>
  <si>
    <t>Đà Nẵng, ngày      tháng      năm 2024</t>
  </si>
  <si>
    <t>ĐẠI HỌC DUY TÂN</t>
  </si>
  <si>
    <t>CHUYÊN NGÀNH: NGÂN HÀNG</t>
  </si>
  <si>
    <t>DIỆN SV ĐỦ ĐK GIAO KHÓA LUẬN</t>
  </si>
  <si>
    <t>Lê Trần Thúy</t>
  </si>
  <si>
    <t>Kiều</t>
  </si>
  <si>
    <t>K26QNH</t>
  </si>
  <si>
    <t>Nguyễn Thị Xuân</t>
  </si>
  <si>
    <t>Lê Thành</t>
  </si>
  <si>
    <t>Trung</t>
  </si>
  <si>
    <t>HỎNG</t>
  </si>
  <si>
    <t>Lương Phúc</t>
  </si>
  <si>
    <t>Khánh</t>
  </si>
  <si>
    <t>Huỳnh Minh</t>
  </si>
  <si>
    <t>Nhật</t>
  </si>
  <si>
    <t>Trần Thị Tường</t>
  </si>
  <si>
    <t>Vy</t>
  </si>
  <si>
    <t>Nguyễn Lê Thảo</t>
  </si>
  <si>
    <t>Linh</t>
  </si>
  <si>
    <t>K27QNH</t>
  </si>
  <si>
    <t>Quảng Trị</t>
  </si>
  <si>
    <t>Lê Hà Tú</t>
  </si>
  <si>
    <t>Nguyên</t>
  </si>
  <si>
    <t>Thừa Thiên Huế</t>
  </si>
  <si>
    <t>Lữ Thục</t>
  </si>
  <si>
    <t>Oanh</t>
  </si>
  <si>
    <t>Phạm Thị Thu</t>
  </si>
  <si>
    <t>Nguyễn Hoàng Thanh</t>
  </si>
  <si>
    <t>Trúc</t>
  </si>
  <si>
    <t>Trương Quang</t>
  </si>
  <si>
    <t>Huy</t>
  </si>
  <si>
    <t>K24QNH</t>
  </si>
  <si>
    <t>13/07/2000</t>
  </si>
  <si>
    <t>Đinh Thị Kim</t>
  </si>
  <si>
    <t>Chi</t>
  </si>
  <si>
    <t>Dương Thị Hương</t>
  </si>
  <si>
    <t>Giang</t>
  </si>
  <si>
    <t>Nghệ An</t>
  </si>
  <si>
    <t>Dương Thị Khánh</t>
  </si>
  <si>
    <t>Nhi</t>
  </si>
  <si>
    <t>Nguyễn Thị Diệu</t>
  </si>
  <si>
    <t>Phạm Văn</t>
  </si>
  <si>
    <t>Bảo</t>
  </si>
  <si>
    <t>Đắk Nông</t>
  </si>
  <si>
    <t>Lê Tuấn</t>
  </si>
  <si>
    <t>Kiệt</t>
  </si>
  <si>
    <t>Kon Tum</t>
  </si>
  <si>
    <t>Đoàn Hoài</t>
  </si>
  <si>
    <t>Sơn</t>
  </si>
  <si>
    <t>Trương Thị Ánh</t>
  </si>
  <si>
    <t>Chung</t>
  </si>
  <si>
    <t>Hoàng Thị Diệu</t>
  </si>
  <si>
    <t>Nguyễn Thị Trà</t>
  </si>
  <si>
    <t>My</t>
  </si>
  <si>
    <t>Đàm.D. Phương Loan</t>
  </si>
  <si>
    <t xml:space="preserve">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</si>
</sst>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3" fillId="0" borderId="0" xfId="2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5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5" xfId="105" applyNumberFormat="1" applyFont="1" applyBorder="1" applyAlignment="1"/>
    <xf numFmtId="14" fontId="1" fillId="0" borderId="15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5" xfId="102" applyFont="1" applyBorder="1" applyAlignment="1"/>
    <xf numFmtId="0" fontId="45" fillId="0" borderId="2" xfId="103" applyBorder="1"/>
    <xf numFmtId="0" fontId="2" fillId="5" borderId="2" xfId="66" applyFont="1" applyFill="1" applyBorder="1" applyAlignment="1">
      <alignment horizontal="left" vertical="center"/>
    </xf>
    <xf numFmtId="0" fontId="40" fillId="0" borderId="0" xfId="102" applyFont="1" applyAlignment="1">
      <alignment horizontal="center"/>
    </xf>
    <xf numFmtId="14" fontId="1" fillId="0" borderId="19" xfId="105" applyNumberFormat="1" applyFont="1" applyBorder="1" applyAlignment="1">
      <alignment horizontal="left"/>
    </xf>
    <xf numFmtId="14" fontId="1" fillId="0" borderId="19" xfId="105" applyNumberFormat="1" applyFont="1" applyBorder="1" applyAlignment="1"/>
    <xf numFmtId="2" fontId="2" fillId="0" borderId="19" xfId="4" applyNumberFormat="1" applyFont="1" applyBorder="1" applyAlignment="1">
      <alignment horizontal="center"/>
    </xf>
    <xf numFmtId="0" fontId="2" fillId="0" borderId="19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9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0" fontId="1" fillId="0" borderId="16" xfId="4" applyFont="1" applyBorder="1" applyAlignment="1">
      <alignment horizontal="left"/>
    </xf>
    <xf numFmtId="0" fontId="2" fillId="0" borderId="17" xfId="4" applyFont="1" applyBorder="1" applyAlignment="1"/>
    <xf numFmtId="0" fontId="1" fillId="0" borderId="15" xfId="103" applyFont="1" applyBorder="1" applyAlignment="1"/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3" applyFont="1" applyBorder="1" applyAlignment="1"/>
    <xf numFmtId="0" fontId="7" fillId="2" borderId="18" xfId="1" applyFont="1" applyFill="1" applyBorder="1" applyAlignment="1">
      <alignment horizontal="left" vertical="center"/>
    </xf>
    <xf numFmtId="9" fontId="1" fillId="0" borderId="19" xfId="108" applyFont="1" applyBorder="1" applyAlignment="1"/>
    <xf numFmtId="0" fontId="50" fillId="0" borderId="0" xfId="0" applyFont="1" applyFill="1"/>
    <xf numFmtId="0" fontId="3" fillId="0" borderId="2" xfId="103" applyFont="1" applyBorder="1"/>
    <xf numFmtId="0" fontId="51" fillId="0" borderId="0" xfId="4" applyFont="1"/>
    <xf numFmtId="0" fontId="7" fillId="2" borderId="22" xfId="1" applyFont="1" applyFill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3" applyFont="1" applyBorder="1" applyAlignment="1"/>
    <xf numFmtId="14" fontId="1" fillId="0" borderId="22" xfId="105" applyNumberFormat="1" applyFont="1" applyBorder="1" applyAlignment="1">
      <alignment horizontal="left"/>
    </xf>
    <xf numFmtId="14" fontId="1" fillId="0" borderId="22" xfId="105" applyNumberFormat="1" applyFont="1" applyBorder="1" applyAlignment="1"/>
    <xf numFmtId="2" fontId="2" fillId="0" borderId="22" xfId="4" applyNumberFormat="1" applyFont="1" applyBorder="1" applyAlignment="1">
      <alignment horizontal="center"/>
    </xf>
    <xf numFmtId="0" fontId="2" fillId="0" borderId="22" xfId="102" applyFont="1" applyBorder="1" applyAlignment="1"/>
    <xf numFmtId="9" fontId="1" fillId="0" borderId="15" xfId="108" applyFont="1" applyBorder="1" applyAlignment="1"/>
    <xf numFmtId="9" fontId="1" fillId="0" borderId="22" xfId="108" applyFont="1" applyBorder="1" applyAlignment="1"/>
    <xf numFmtId="0" fontId="40" fillId="0" borderId="0" xfId="102" applyFont="1" applyAlignment="1">
      <alignment horizontal="center" vertical="center"/>
    </xf>
    <xf numFmtId="0" fontId="41" fillId="0" borderId="6" xfId="66" applyFont="1" applyBorder="1" applyAlignment="1">
      <alignment horizontal="center" vertical="center" wrapText="1"/>
    </xf>
    <xf numFmtId="0" fontId="41" fillId="0" borderId="9" xfId="66" applyFont="1" applyBorder="1" applyAlignment="1">
      <alignment horizontal="center" vertical="center" wrapText="1"/>
    </xf>
    <xf numFmtId="0" fontId="41" fillId="0" borderId="14" xfId="66" applyFont="1" applyBorder="1" applyAlignment="1">
      <alignment horizontal="center" vertical="center" wrapText="1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6" xfId="102" applyFont="1" applyBorder="1" applyAlignment="1">
      <alignment horizontal="center" vertical="center" wrapText="1"/>
    </xf>
    <xf numFmtId="0" fontId="2" fillId="0" borderId="9" xfId="102" applyFont="1" applyBorder="1" applyAlignment="1">
      <alignment horizontal="center" vertical="center" wrapText="1"/>
    </xf>
    <xf numFmtId="0" fontId="2" fillId="0" borderId="14" xfId="102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44" fillId="0" borderId="0" xfId="102" applyFont="1" applyAlignment="1">
      <alignment horizontal="center"/>
    </xf>
    <xf numFmtId="0" fontId="47" fillId="0" borderId="0" xfId="102" applyFont="1" applyAlignment="1">
      <alignment horizontal="center"/>
    </xf>
    <xf numFmtId="0" fontId="2" fillId="0" borderId="6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2" borderId="6" xfId="102" applyFont="1" applyFill="1" applyBorder="1" applyAlignment="1">
      <alignment horizontal="center" vertical="center"/>
    </xf>
    <xf numFmtId="0" fontId="2" fillId="2" borderId="9" xfId="102" applyFont="1" applyFill="1" applyBorder="1" applyAlignment="1">
      <alignment horizontal="center" vertical="center"/>
    </xf>
    <xf numFmtId="0" fontId="2" fillId="2" borderId="14" xfId="102" applyFont="1" applyFill="1" applyBorder="1" applyAlignment="1">
      <alignment horizontal="center" vertical="center"/>
    </xf>
    <xf numFmtId="0" fontId="2" fillId="0" borderId="7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14" fontId="41" fillId="0" borderId="6" xfId="4" applyNumberFormat="1" applyFont="1" applyBorder="1" applyAlignment="1">
      <alignment horizontal="center" vertical="center"/>
    </xf>
    <xf numFmtId="14" fontId="41" fillId="0" borderId="9" xfId="4" applyNumberFormat="1" applyFont="1" applyBorder="1" applyAlignment="1">
      <alignment horizontal="center" vertical="center"/>
    </xf>
    <xf numFmtId="14" fontId="41" fillId="0" borderId="14" xfId="4" applyNumberFormat="1" applyFont="1" applyBorder="1" applyAlignment="1">
      <alignment horizontal="center" vertical="center"/>
    </xf>
    <xf numFmtId="0" fontId="41" fillId="0" borderId="6" xfId="4" applyFont="1" applyBorder="1" applyAlignment="1">
      <alignment horizontal="center" vertical="center"/>
    </xf>
    <xf numFmtId="0" fontId="41" fillId="0" borderId="9" xfId="4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3" fillId="0" borderId="0" xfId="109"/>
    <xf numFmtId="0" fontId="41" fillId="0" borderId="6" xfId="66" applyFont="1" applyBorder="1" applyAlignment="1">
      <alignment horizontal="center" vertical="center"/>
    </xf>
    <xf numFmtId="0" fontId="1" fillId="0" borderId="0" xfId="109" applyFont="1"/>
    <xf numFmtId="0" fontId="41" fillId="0" borderId="9" xfId="66" applyFont="1" applyBorder="1" applyAlignment="1">
      <alignment horizontal="center" vertical="center"/>
    </xf>
    <xf numFmtId="0" fontId="41" fillId="0" borderId="14" xfId="66" applyFont="1" applyBorder="1" applyAlignment="1">
      <alignment horizontal="center" vertical="center"/>
    </xf>
    <xf numFmtId="0" fontId="3" fillId="0" borderId="2" xfId="109" applyBorder="1"/>
    <xf numFmtId="0" fontId="3" fillId="0" borderId="2" xfId="109" applyFont="1" applyBorder="1"/>
    <xf numFmtId="14" fontId="52" fillId="0" borderId="0" xfId="0" applyNumberFormat="1" applyFont="1" applyFill="1"/>
    <xf numFmtId="0" fontId="1" fillId="0" borderId="19" xfId="109" applyFont="1" applyBorder="1" applyAlignment="1"/>
    <xf numFmtId="0" fontId="7" fillId="2" borderId="3" xfId="1" applyFont="1" applyFill="1" applyBorder="1" applyAlignment="1">
      <alignment horizontal="center"/>
    </xf>
    <xf numFmtId="14" fontId="1" fillId="0" borderId="15" xfId="109" applyNumberFormat="1" applyFont="1" applyBorder="1" applyAlignment="1">
      <alignment horizontal="center"/>
    </xf>
    <xf numFmtId="2" fontId="2" fillId="0" borderId="9" xfId="4" applyNumberFormat="1" applyFont="1" applyBorder="1" applyAlignment="1">
      <alignment horizontal="center"/>
    </xf>
    <xf numFmtId="9" fontId="1" fillId="0" borderId="9" xfId="108" applyFont="1" applyBorder="1" applyAlignment="1"/>
    <xf numFmtId="0" fontId="2" fillId="0" borderId="9" xfId="102" applyFont="1" applyBorder="1" applyAlignment="1"/>
    <xf numFmtId="0" fontId="2" fillId="0" borderId="9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1" xfId="4" applyFont="1" applyBorder="1" applyAlignment="1"/>
    <xf numFmtId="0" fontId="2" fillId="0" borderId="25" xfId="4" applyFont="1" applyBorder="1" applyAlignment="1"/>
    <xf numFmtId="14" fontId="1" fillId="0" borderId="9" xfId="105" applyNumberFormat="1" applyFont="1" applyBorder="1" applyAlignment="1">
      <alignment horizontal="left"/>
    </xf>
    <xf numFmtId="14" fontId="1" fillId="0" borderId="9" xfId="105" applyNumberFormat="1" applyFont="1" applyBorder="1" applyAlignment="1"/>
    <xf numFmtId="0" fontId="3" fillId="0" borderId="0" xfId="109" applyAlignment="1">
      <alignment horizontal="left"/>
    </xf>
    <xf numFmtId="0" fontId="44" fillId="0" borderId="0" xfId="102" applyFont="1" applyAlignment="1">
      <alignment horizontal="center" vertical="center"/>
    </xf>
    <xf numFmtId="0" fontId="47" fillId="0" borderId="0" xfId="102" applyFont="1" applyAlignment="1">
      <alignment horizontal="center" vertical="center"/>
    </xf>
    <xf numFmtId="0" fontId="46" fillId="0" borderId="0" xfId="102" applyFont="1" applyAlignment="1">
      <alignment horizontal="center" vertical="center"/>
    </xf>
    <xf numFmtId="14" fontId="1" fillId="0" borderId="19" xfId="109" applyNumberFormat="1" applyFont="1" applyBorder="1" applyAlignment="1"/>
    <xf numFmtId="14" fontId="1" fillId="0" borderId="15" xfId="109" applyNumberFormat="1" applyFont="1" applyBorder="1" applyAlignment="1"/>
    <xf numFmtId="14" fontId="1" fillId="0" borderId="9" xfId="109" applyNumberFormat="1" applyFont="1" applyBorder="1" applyAlignment="1"/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48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N2-TN3-TN4%20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3"/>
      <sheetName val="TN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T18" sqref="T18"/>
    </sheetView>
  </sheetViews>
  <sheetFormatPr defaultColWidth="9.140625" defaultRowHeight="12.75"/>
  <cols>
    <col min="1" max="1" width="4" style="10" customWidth="1"/>
    <col min="2" max="2" width="12" style="10" customWidth="1"/>
    <col min="3" max="3" width="19.5703125" style="10" bestFit="1" customWidth="1"/>
    <col min="4" max="4" width="7.7109375" style="10" customWidth="1"/>
    <col min="5" max="5" width="9.28515625" style="10" bestFit="1" customWidth="1"/>
    <col min="6" max="6" width="10.42578125" style="10" customWidth="1"/>
    <col min="7" max="7" width="15.140625" style="14" bestFit="1" customWidth="1"/>
    <col min="8" max="8" width="8.42578125" style="10" bestFit="1" customWidth="1"/>
    <col min="9" max="12" width="5.28515625" style="10" customWidth="1"/>
    <col min="13" max="13" width="11.140625" style="10" customWidth="1"/>
    <col min="14" max="14" width="16.42578125" style="10" bestFit="1" customWidth="1"/>
    <col min="15" max="15" width="23.85546875" style="10" bestFit="1" customWidth="1"/>
    <col min="16" max="16" width="12.140625" style="10" bestFit="1" customWidth="1"/>
    <col min="17" max="16384" width="9.140625" style="10"/>
  </cols>
  <sheetData>
    <row r="1" spans="1:17" ht="17.25" customHeight="1">
      <c r="A1" s="78" t="s">
        <v>148</v>
      </c>
      <c r="B1" s="78"/>
      <c r="C1" s="78"/>
      <c r="D1" s="78"/>
      <c r="E1" s="18"/>
      <c r="F1" s="79" t="s">
        <v>49</v>
      </c>
      <c r="G1" s="79"/>
      <c r="H1" s="79"/>
      <c r="I1" s="79"/>
      <c r="J1" s="79"/>
      <c r="K1" s="79"/>
      <c r="L1" s="79"/>
      <c r="M1" s="79"/>
      <c r="N1" s="79"/>
      <c r="O1" s="79"/>
    </row>
    <row r="2" spans="1:17" ht="17.25" customHeight="1">
      <c r="A2" s="71" t="s">
        <v>18</v>
      </c>
      <c r="B2" s="71"/>
      <c r="C2" s="71"/>
      <c r="D2" s="71"/>
      <c r="E2" s="18"/>
      <c r="F2" s="71" t="s">
        <v>22</v>
      </c>
      <c r="G2" s="71"/>
      <c r="H2" s="71"/>
      <c r="I2" s="71"/>
      <c r="J2" s="71"/>
      <c r="K2" s="71"/>
      <c r="L2" s="71"/>
      <c r="M2" s="71"/>
      <c r="N2" s="71"/>
      <c r="O2" s="71"/>
    </row>
    <row r="3" spans="1:17" s="11" customFormat="1" ht="15" customHeight="1">
      <c r="A3" s="80" t="s">
        <v>0</v>
      </c>
      <c r="B3" s="83" t="s">
        <v>9</v>
      </c>
      <c r="C3" s="86" t="s">
        <v>10</v>
      </c>
      <c r="D3" s="89" t="s">
        <v>1</v>
      </c>
      <c r="E3" s="98" t="s">
        <v>15</v>
      </c>
      <c r="F3" s="92" t="s">
        <v>14</v>
      </c>
      <c r="G3" s="95" t="s">
        <v>13</v>
      </c>
      <c r="H3" s="67" t="s">
        <v>3</v>
      </c>
      <c r="I3" s="73" t="s">
        <v>6</v>
      </c>
      <c r="J3" s="73" t="s">
        <v>7</v>
      </c>
      <c r="K3" s="73" t="s">
        <v>4</v>
      </c>
      <c r="L3" s="73" t="s">
        <v>5</v>
      </c>
      <c r="M3" s="74" t="s">
        <v>16</v>
      </c>
      <c r="N3" s="74" t="s">
        <v>20</v>
      </c>
      <c r="O3" s="72" t="s">
        <v>11</v>
      </c>
    </row>
    <row r="4" spans="1:17" s="11" customFormat="1" ht="21.75" customHeight="1">
      <c r="A4" s="81"/>
      <c r="B4" s="84"/>
      <c r="C4" s="87"/>
      <c r="D4" s="90"/>
      <c r="E4" s="99"/>
      <c r="F4" s="93"/>
      <c r="G4" s="96"/>
      <c r="H4" s="68"/>
      <c r="I4" s="73" t="s">
        <v>6</v>
      </c>
      <c r="J4" s="73" t="s">
        <v>7</v>
      </c>
      <c r="K4" s="73" t="s">
        <v>4</v>
      </c>
      <c r="L4" s="73" t="s">
        <v>5</v>
      </c>
      <c r="M4" s="75"/>
      <c r="N4" s="75"/>
      <c r="O4" s="72" t="s">
        <v>12</v>
      </c>
    </row>
    <row r="5" spans="1:17" s="11" customFormat="1" ht="37.5" customHeight="1">
      <c r="A5" s="82"/>
      <c r="B5" s="85"/>
      <c r="C5" s="88"/>
      <c r="D5" s="91"/>
      <c r="E5" s="100"/>
      <c r="F5" s="94"/>
      <c r="G5" s="97"/>
      <c r="H5" s="69"/>
      <c r="I5" s="73"/>
      <c r="J5" s="73"/>
      <c r="K5" s="73"/>
      <c r="L5" s="73"/>
      <c r="M5" s="76"/>
      <c r="N5" s="76"/>
      <c r="O5" s="72"/>
    </row>
    <row r="6" spans="1:17" s="1" customFormat="1" ht="24.95" customHeight="1">
      <c r="A6" s="77" t="s">
        <v>27</v>
      </c>
      <c r="B6" s="77"/>
      <c r="C6" s="77"/>
      <c r="D6" s="77"/>
      <c r="E6" s="77"/>
      <c r="F6" s="77"/>
      <c r="G6" s="77"/>
      <c r="H6" s="77"/>
      <c r="P6" s="52"/>
      <c r="Q6" s="52"/>
    </row>
    <row r="7" spans="1:17" s="11" customFormat="1" ht="24.95" customHeight="1">
      <c r="A7" s="55">
        <v>1</v>
      </c>
      <c r="B7" s="56">
        <v>26202126852</v>
      </c>
      <c r="C7" s="57" t="s">
        <v>32</v>
      </c>
      <c r="D7" s="58" t="s">
        <v>33</v>
      </c>
      <c r="E7" s="58" t="s">
        <v>34</v>
      </c>
      <c r="F7" s="59" t="s">
        <v>35</v>
      </c>
      <c r="G7" s="60" t="s">
        <v>23</v>
      </c>
      <c r="H7" s="61" t="s">
        <v>26</v>
      </c>
      <c r="I7" s="62"/>
      <c r="J7" s="62" t="s">
        <v>50</v>
      </c>
      <c r="K7" s="62" t="s">
        <v>51</v>
      </c>
      <c r="L7" s="62" t="s">
        <v>51</v>
      </c>
      <c r="M7" s="62" t="s">
        <v>52</v>
      </c>
      <c r="N7" s="65">
        <v>0</v>
      </c>
      <c r="O7" s="63" t="s">
        <v>53</v>
      </c>
      <c r="P7" s="52"/>
      <c r="Q7" s="52"/>
    </row>
    <row r="8" spans="1:17" s="11" customFormat="1" ht="24.95" customHeight="1">
      <c r="A8" s="45">
        <f t="shared" ref="A8:A12" si="0">A7+1</f>
        <v>2</v>
      </c>
      <c r="B8" s="46">
        <v>26212327268</v>
      </c>
      <c r="C8" s="47" t="s">
        <v>36</v>
      </c>
      <c r="D8" s="48" t="s">
        <v>29</v>
      </c>
      <c r="E8" s="48" t="s">
        <v>34</v>
      </c>
      <c r="F8" s="49" t="s">
        <v>37</v>
      </c>
      <c r="G8" s="19" t="s">
        <v>23</v>
      </c>
      <c r="H8" s="20" t="s">
        <v>24</v>
      </c>
      <c r="I8" s="21" t="s">
        <v>51</v>
      </c>
      <c r="J8" s="21" t="s">
        <v>51</v>
      </c>
      <c r="K8" s="21" t="s">
        <v>51</v>
      </c>
      <c r="L8" s="21" t="s">
        <v>51</v>
      </c>
      <c r="M8" s="21" t="s">
        <v>52</v>
      </c>
      <c r="N8" s="51">
        <v>0</v>
      </c>
      <c r="O8" s="22" t="s">
        <v>54</v>
      </c>
      <c r="P8" s="52"/>
      <c r="Q8" s="52"/>
    </row>
    <row r="9" spans="1:17" s="11" customFormat="1" ht="24.95" customHeight="1">
      <c r="A9" s="45">
        <f t="shared" si="0"/>
        <v>3</v>
      </c>
      <c r="B9" s="46">
        <v>26212341944</v>
      </c>
      <c r="C9" s="47" t="s">
        <v>38</v>
      </c>
      <c r="D9" s="48" t="s">
        <v>39</v>
      </c>
      <c r="E9" s="48" t="s">
        <v>34</v>
      </c>
      <c r="F9" s="49" t="s">
        <v>40</v>
      </c>
      <c r="G9" s="19" t="s">
        <v>25</v>
      </c>
      <c r="H9" s="20" t="s">
        <v>24</v>
      </c>
      <c r="I9" s="21" t="s">
        <v>51</v>
      </c>
      <c r="J9" s="21" t="s">
        <v>51</v>
      </c>
      <c r="K9" s="21" t="s">
        <v>51</v>
      </c>
      <c r="L9" s="21" t="s">
        <v>51</v>
      </c>
      <c r="M9" s="21" t="s">
        <v>55</v>
      </c>
      <c r="N9" s="51">
        <v>1.6E-2</v>
      </c>
      <c r="O9" s="22" t="s">
        <v>53</v>
      </c>
      <c r="P9" s="52"/>
      <c r="Q9" s="52"/>
    </row>
    <row r="10" spans="1:17" s="11" customFormat="1" ht="24.95" customHeight="1">
      <c r="A10" s="55">
        <v>4</v>
      </c>
      <c r="B10" s="46">
        <v>26207226875</v>
      </c>
      <c r="C10" s="47" t="s">
        <v>41</v>
      </c>
      <c r="D10" s="48" t="s">
        <v>42</v>
      </c>
      <c r="E10" s="48" t="s">
        <v>34</v>
      </c>
      <c r="F10" s="49" t="s">
        <v>43</v>
      </c>
      <c r="G10" s="19" t="s">
        <v>25</v>
      </c>
      <c r="H10" s="20" t="s">
        <v>26</v>
      </c>
      <c r="I10" s="21" t="s">
        <v>51</v>
      </c>
      <c r="J10" s="21" t="s">
        <v>51</v>
      </c>
      <c r="K10" s="21" t="s">
        <v>51</v>
      </c>
      <c r="L10" s="21" t="s">
        <v>51</v>
      </c>
      <c r="M10" s="21" t="s">
        <v>52</v>
      </c>
      <c r="N10" s="51">
        <v>0</v>
      </c>
      <c r="O10" s="22" t="s">
        <v>54</v>
      </c>
      <c r="P10" s="52"/>
      <c r="Q10" s="52"/>
    </row>
    <row r="11" spans="1:17" s="11" customFormat="1" ht="24.95" customHeight="1">
      <c r="A11" s="45">
        <v>5</v>
      </c>
      <c r="B11" s="46">
        <v>27202329217</v>
      </c>
      <c r="C11" s="47" t="s">
        <v>47</v>
      </c>
      <c r="D11" s="48" t="s">
        <v>48</v>
      </c>
      <c r="E11" s="48" t="s">
        <v>46</v>
      </c>
      <c r="F11" s="49" t="s">
        <v>90</v>
      </c>
      <c r="G11" s="19" t="s">
        <v>28</v>
      </c>
      <c r="H11" s="20" t="s">
        <v>26</v>
      </c>
      <c r="I11" s="21" t="s">
        <v>91</v>
      </c>
      <c r="J11" s="21" t="s">
        <v>91</v>
      </c>
      <c r="K11" s="21" t="s">
        <v>91</v>
      </c>
      <c r="L11" s="21" t="s">
        <v>91</v>
      </c>
      <c r="M11" s="21" t="s">
        <v>52</v>
      </c>
      <c r="N11" s="51">
        <v>8.130081300813009E-3</v>
      </c>
      <c r="O11" s="22" t="s">
        <v>53</v>
      </c>
      <c r="P11" s="52"/>
      <c r="Q11" s="52"/>
    </row>
    <row r="12" spans="1:17" s="11" customFormat="1" ht="24.95" customHeight="1">
      <c r="A12" s="45">
        <f t="shared" si="0"/>
        <v>6</v>
      </c>
      <c r="B12" s="46">
        <v>2321250391</v>
      </c>
      <c r="C12" s="47" t="s">
        <v>44</v>
      </c>
      <c r="D12" s="48" t="s">
        <v>45</v>
      </c>
      <c r="E12" s="48" t="s">
        <v>46</v>
      </c>
      <c r="F12" s="49" t="s">
        <v>92</v>
      </c>
      <c r="G12" s="19" t="s">
        <v>28</v>
      </c>
      <c r="H12" s="20" t="s">
        <v>24</v>
      </c>
      <c r="I12" s="21" t="s">
        <v>91</v>
      </c>
      <c r="J12" s="21"/>
      <c r="K12" s="21"/>
      <c r="L12" s="21" t="s">
        <v>91</v>
      </c>
      <c r="M12" s="21" t="s">
        <v>72</v>
      </c>
      <c r="N12" s="51">
        <v>1.6129032258064516E-2</v>
      </c>
      <c r="O12" s="22" t="s">
        <v>53</v>
      </c>
      <c r="P12" s="52"/>
      <c r="Q12" s="52"/>
    </row>
    <row r="13" spans="1:17" s="11" customFormat="1" ht="24.95" customHeight="1">
      <c r="A13" s="17" t="s">
        <v>17</v>
      </c>
      <c r="B13" s="2"/>
      <c r="C13" s="3"/>
      <c r="D13" s="4"/>
      <c r="E13" s="4"/>
      <c r="F13" s="5"/>
      <c r="G13" s="3"/>
      <c r="H13" s="3"/>
      <c r="I13" s="16"/>
      <c r="J13" s="53"/>
      <c r="K13" s="16"/>
      <c r="L13" s="16"/>
      <c r="M13" s="16"/>
      <c r="N13" s="16"/>
      <c r="O13" s="16"/>
      <c r="P13" s="52"/>
      <c r="Q13" s="52"/>
    </row>
    <row r="14" spans="1:17" s="11" customFormat="1" ht="24.95" customHeight="1">
      <c r="A14" s="45">
        <v>1</v>
      </c>
      <c r="B14" s="46">
        <v>26202441956</v>
      </c>
      <c r="C14" s="47" t="s">
        <v>56</v>
      </c>
      <c r="D14" s="48" t="s">
        <v>57</v>
      </c>
      <c r="E14" s="43" t="s">
        <v>34</v>
      </c>
      <c r="F14" s="49" t="s">
        <v>58</v>
      </c>
      <c r="G14" s="19" t="s">
        <v>59</v>
      </c>
      <c r="H14" s="20" t="s">
        <v>26</v>
      </c>
      <c r="I14" s="21" t="s">
        <v>51</v>
      </c>
      <c r="J14" s="21" t="s">
        <v>51</v>
      </c>
      <c r="K14" s="21" t="s">
        <v>51</v>
      </c>
      <c r="L14" s="21" t="s">
        <v>51</v>
      </c>
      <c r="M14" s="21" t="s">
        <v>52</v>
      </c>
      <c r="N14" s="51">
        <v>0</v>
      </c>
      <c r="O14" s="22" t="s">
        <v>54</v>
      </c>
      <c r="P14" s="52"/>
      <c r="Q14" s="52"/>
    </row>
    <row r="15" spans="1:17" s="11" customFormat="1" ht="24.95" customHeight="1">
      <c r="A15" s="40">
        <v>2</v>
      </c>
      <c r="B15" s="41">
        <v>26212137963</v>
      </c>
      <c r="C15" s="42" t="s">
        <v>60</v>
      </c>
      <c r="D15" s="43" t="s">
        <v>61</v>
      </c>
      <c r="E15" s="43" t="s">
        <v>34</v>
      </c>
      <c r="F15" s="44" t="s">
        <v>37</v>
      </c>
      <c r="G15" s="13" t="s">
        <v>23</v>
      </c>
      <c r="H15" s="12" t="s">
        <v>24</v>
      </c>
      <c r="I15" s="6"/>
      <c r="J15" s="6" t="s">
        <v>50</v>
      </c>
      <c r="K15" s="6" t="s">
        <v>51</v>
      </c>
      <c r="L15" s="6" t="s">
        <v>51</v>
      </c>
      <c r="M15" s="6" t="s">
        <v>55</v>
      </c>
      <c r="N15" s="64">
        <v>0</v>
      </c>
      <c r="O15" s="15" t="s">
        <v>53</v>
      </c>
      <c r="P15" s="52"/>
      <c r="Q15" s="52"/>
    </row>
    <row r="16" spans="1:17" s="11" customFormat="1" ht="24.95" customHeight="1">
      <c r="A16" s="45">
        <v>3</v>
      </c>
      <c r="B16" s="46">
        <v>26207129681</v>
      </c>
      <c r="C16" s="47" t="s">
        <v>62</v>
      </c>
      <c r="D16" s="48" t="s">
        <v>63</v>
      </c>
      <c r="E16" s="43" t="s">
        <v>34</v>
      </c>
      <c r="F16" s="49" t="s">
        <v>64</v>
      </c>
      <c r="G16" s="19" t="s">
        <v>65</v>
      </c>
      <c r="H16" s="20" t="s">
        <v>26</v>
      </c>
      <c r="I16" s="21" t="s">
        <v>51</v>
      </c>
      <c r="J16" s="21" t="s">
        <v>51</v>
      </c>
      <c r="K16" s="21" t="s">
        <v>51</v>
      </c>
      <c r="L16" s="21" t="s">
        <v>51</v>
      </c>
      <c r="M16" s="21" t="s">
        <v>52</v>
      </c>
      <c r="N16" s="51">
        <v>0</v>
      </c>
      <c r="O16" s="22" t="s">
        <v>54</v>
      </c>
      <c r="P16" s="52"/>
      <c r="Q16" s="52"/>
    </row>
    <row r="17" spans="1:17" s="11" customFormat="1" ht="24.95" customHeight="1">
      <c r="A17" s="45">
        <v>4</v>
      </c>
      <c r="B17" s="41">
        <v>26212335228</v>
      </c>
      <c r="C17" s="42" t="s">
        <v>66</v>
      </c>
      <c r="D17" s="43" t="s">
        <v>67</v>
      </c>
      <c r="E17" s="43" t="s">
        <v>34</v>
      </c>
      <c r="F17" s="44" t="s">
        <v>68</v>
      </c>
      <c r="G17" s="13" t="s">
        <v>23</v>
      </c>
      <c r="H17" s="12" t="s">
        <v>24</v>
      </c>
      <c r="I17" s="6"/>
      <c r="J17" s="6" t="s">
        <v>51</v>
      </c>
      <c r="K17" s="6" t="s">
        <v>51</v>
      </c>
      <c r="L17" s="6" t="s">
        <v>51</v>
      </c>
      <c r="M17" s="6" t="s">
        <v>52</v>
      </c>
      <c r="N17" s="64">
        <v>0</v>
      </c>
      <c r="O17" s="15" t="s">
        <v>53</v>
      </c>
      <c r="P17" s="52"/>
      <c r="Q17" s="52"/>
    </row>
    <row r="18" spans="1:17" s="11" customFormat="1" ht="24.95" customHeight="1">
      <c r="A18" s="40">
        <v>5</v>
      </c>
      <c r="B18" s="41">
        <v>26202432395</v>
      </c>
      <c r="C18" s="42" t="s">
        <v>69</v>
      </c>
      <c r="D18" s="43" t="s">
        <v>70</v>
      </c>
      <c r="E18" s="43" t="s">
        <v>34</v>
      </c>
      <c r="F18" s="44" t="s">
        <v>71</v>
      </c>
      <c r="G18" s="13" t="s">
        <v>59</v>
      </c>
      <c r="H18" s="12" t="s">
        <v>26</v>
      </c>
      <c r="I18" s="6"/>
      <c r="J18" s="6" t="s">
        <v>51</v>
      </c>
      <c r="K18" s="6" t="s">
        <v>51</v>
      </c>
      <c r="L18" s="6" t="s">
        <v>51</v>
      </c>
      <c r="M18" s="6" t="s">
        <v>72</v>
      </c>
      <c r="N18" s="64">
        <v>0</v>
      </c>
      <c r="O18" s="15" t="s">
        <v>53</v>
      </c>
      <c r="P18" s="52"/>
      <c r="Q18" s="52"/>
    </row>
    <row r="19" spans="1:17" s="11" customFormat="1" ht="24.95" customHeight="1">
      <c r="A19" s="45">
        <v>6</v>
      </c>
      <c r="B19" s="46">
        <v>26202335342</v>
      </c>
      <c r="C19" s="47" t="s">
        <v>73</v>
      </c>
      <c r="D19" s="48" t="s">
        <v>74</v>
      </c>
      <c r="E19" s="43" t="s">
        <v>34</v>
      </c>
      <c r="F19" s="49" t="s">
        <v>75</v>
      </c>
      <c r="G19" s="19" t="s">
        <v>23</v>
      </c>
      <c r="H19" s="20" t="s">
        <v>26</v>
      </c>
      <c r="I19" s="21" t="s">
        <v>51</v>
      </c>
      <c r="J19" s="21" t="s">
        <v>51</v>
      </c>
      <c r="K19" s="21" t="s">
        <v>51</v>
      </c>
      <c r="L19" s="21" t="s">
        <v>51</v>
      </c>
      <c r="M19" s="21" t="s">
        <v>72</v>
      </c>
      <c r="N19" s="51">
        <v>0</v>
      </c>
      <c r="O19" s="22" t="s">
        <v>54</v>
      </c>
      <c r="P19" s="52"/>
      <c r="Q19" s="52"/>
    </row>
    <row r="20" spans="1:17" s="11" customFormat="1" ht="24.95" customHeight="1">
      <c r="A20" s="45">
        <v>7</v>
      </c>
      <c r="B20" s="41">
        <v>26202427077</v>
      </c>
      <c r="C20" s="42" t="s">
        <v>76</v>
      </c>
      <c r="D20" s="43" t="s">
        <v>77</v>
      </c>
      <c r="E20" s="43" t="s">
        <v>34</v>
      </c>
      <c r="F20" s="44" t="s">
        <v>78</v>
      </c>
      <c r="G20" s="13" t="s">
        <v>23</v>
      </c>
      <c r="H20" s="12" t="s">
        <v>26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52</v>
      </c>
      <c r="N20" s="64">
        <v>0</v>
      </c>
      <c r="O20" s="15" t="s">
        <v>54</v>
      </c>
      <c r="P20" s="52"/>
      <c r="Q20" s="52"/>
    </row>
    <row r="21" spans="1:17" s="11" customFormat="1" ht="24.95" customHeight="1">
      <c r="A21" s="40">
        <v>8</v>
      </c>
      <c r="B21" s="41">
        <v>26202342612</v>
      </c>
      <c r="C21" s="42" t="s">
        <v>79</v>
      </c>
      <c r="D21" s="43" t="s">
        <v>80</v>
      </c>
      <c r="E21" s="43" t="s">
        <v>34</v>
      </c>
      <c r="F21" s="44" t="s">
        <v>81</v>
      </c>
      <c r="G21" s="13" t="s">
        <v>82</v>
      </c>
      <c r="H21" s="12" t="s">
        <v>26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72</v>
      </c>
      <c r="N21" s="64">
        <v>0</v>
      </c>
      <c r="O21" s="15" t="s">
        <v>54</v>
      </c>
      <c r="P21" s="52"/>
      <c r="Q21" s="52"/>
    </row>
    <row r="22" spans="1:17" s="11" customFormat="1" ht="24.95" customHeight="1">
      <c r="A22" s="45">
        <v>9</v>
      </c>
      <c r="B22" s="46">
        <v>26212342777</v>
      </c>
      <c r="C22" s="47" t="s">
        <v>83</v>
      </c>
      <c r="D22" s="48" t="s">
        <v>84</v>
      </c>
      <c r="E22" s="43" t="s">
        <v>34</v>
      </c>
      <c r="F22" s="49" t="s">
        <v>85</v>
      </c>
      <c r="G22" s="19" t="s">
        <v>23</v>
      </c>
      <c r="H22" s="20" t="s">
        <v>24</v>
      </c>
      <c r="I22" s="21" t="s">
        <v>51</v>
      </c>
      <c r="J22" s="21" t="s">
        <v>51</v>
      </c>
      <c r="K22" s="21" t="s">
        <v>51</v>
      </c>
      <c r="L22" s="21" t="s">
        <v>50</v>
      </c>
      <c r="M22" s="21" t="s">
        <v>52</v>
      </c>
      <c r="N22" s="51">
        <v>0</v>
      </c>
      <c r="O22" s="22" t="s">
        <v>53</v>
      </c>
      <c r="P22" s="52"/>
      <c r="Q22" s="52"/>
    </row>
    <row r="23" spans="1:17" s="11" customFormat="1" ht="24.95" customHeight="1">
      <c r="A23" s="45">
        <v>10</v>
      </c>
      <c r="B23" s="41">
        <v>25212307036</v>
      </c>
      <c r="C23" s="42" t="s">
        <v>86</v>
      </c>
      <c r="D23" s="43" t="s">
        <v>87</v>
      </c>
      <c r="E23" s="43" t="s">
        <v>34</v>
      </c>
      <c r="F23" s="44" t="s">
        <v>88</v>
      </c>
      <c r="G23" s="13" t="s">
        <v>89</v>
      </c>
      <c r="H23" s="12" t="s">
        <v>24</v>
      </c>
      <c r="I23" s="6" t="s">
        <v>51</v>
      </c>
      <c r="J23" s="6" t="s">
        <v>51</v>
      </c>
      <c r="K23" s="6" t="s">
        <v>51</v>
      </c>
      <c r="L23" s="6" t="s">
        <v>51</v>
      </c>
      <c r="M23" s="6" t="s">
        <v>52</v>
      </c>
      <c r="N23" s="64">
        <v>7.9365079365079361E-3</v>
      </c>
      <c r="O23" s="15" t="s">
        <v>53</v>
      </c>
      <c r="P23" s="52"/>
      <c r="Q23" s="52"/>
    </row>
    <row r="24" spans="1:17" s="29" customFormat="1" ht="21" customHeight="1">
      <c r="A24" s="23"/>
      <c r="B24" s="24"/>
      <c r="C24" s="25"/>
      <c r="D24" s="26"/>
      <c r="E24" s="26"/>
      <c r="F24" s="27"/>
      <c r="G24" s="7"/>
      <c r="H24" s="28"/>
      <c r="I24" s="30"/>
      <c r="K24" s="70" t="s">
        <v>93</v>
      </c>
      <c r="L24" s="70"/>
      <c r="M24" s="70"/>
      <c r="N24" s="70"/>
      <c r="O24" s="70"/>
      <c r="P24" s="52"/>
      <c r="Q24" s="52"/>
    </row>
    <row r="25" spans="1:17" s="31" customFormat="1" ht="22.5" customHeight="1">
      <c r="A25" s="31" t="s">
        <v>8</v>
      </c>
      <c r="B25" s="32"/>
      <c r="D25" s="54" t="s">
        <v>21</v>
      </c>
      <c r="E25" s="33"/>
      <c r="F25" s="33"/>
      <c r="G25" s="33"/>
      <c r="H25" s="33"/>
      <c r="I25" s="9"/>
      <c r="K25" s="71" t="s">
        <v>19</v>
      </c>
      <c r="L25" s="71"/>
      <c r="M25" s="71"/>
      <c r="N25" s="71"/>
      <c r="O25" s="71"/>
      <c r="P25" s="52"/>
      <c r="Q25" s="52"/>
    </row>
    <row r="26" spans="1:17" s="36" customFormat="1" ht="18" customHeight="1">
      <c r="A26" s="34"/>
      <c r="B26" s="35"/>
      <c r="C26" s="34"/>
      <c r="D26" s="33"/>
      <c r="E26" s="33"/>
      <c r="F26" s="33"/>
      <c r="G26" s="33"/>
      <c r="H26" s="33"/>
      <c r="I26" s="9"/>
      <c r="K26" s="8"/>
      <c r="L26" s="34"/>
      <c r="M26" s="34"/>
      <c r="N26" s="34"/>
      <c r="O26" s="34"/>
    </row>
    <row r="27" spans="1:17" s="36" customFormat="1" ht="18" customHeight="1">
      <c r="A27" s="34"/>
      <c r="B27" s="35"/>
      <c r="C27" s="34"/>
      <c r="D27" s="33"/>
      <c r="E27" s="33"/>
      <c r="F27" s="33"/>
      <c r="G27" s="33"/>
      <c r="H27" s="33"/>
      <c r="I27" s="9"/>
      <c r="K27" s="9"/>
      <c r="L27" s="34"/>
      <c r="M27" s="34"/>
      <c r="N27" s="34"/>
      <c r="O27" s="34"/>
    </row>
    <row r="28" spans="1:17" s="36" customFormat="1" ht="18" customHeight="1">
      <c r="A28" s="34"/>
      <c r="B28" s="35"/>
      <c r="C28" s="34"/>
      <c r="D28" s="33"/>
      <c r="E28" s="33"/>
      <c r="F28" s="33"/>
      <c r="G28" s="33"/>
      <c r="H28" s="33"/>
      <c r="I28" s="37"/>
      <c r="K28" s="37"/>
      <c r="L28" s="34"/>
      <c r="M28" s="34"/>
      <c r="N28" s="34"/>
      <c r="O28" s="34"/>
    </row>
    <row r="29" spans="1:17" s="36" customFormat="1" ht="18" customHeight="1">
      <c r="A29" s="34"/>
      <c r="B29" s="35"/>
      <c r="C29" s="34"/>
      <c r="D29" s="33"/>
      <c r="E29" s="33"/>
      <c r="F29" s="33"/>
      <c r="G29" s="33"/>
      <c r="H29" s="33"/>
      <c r="I29" s="37"/>
      <c r="K29" s="37"/>
      <c r="L29" s="34"/>
      <c r="M29" s="34"/>
      <c r="N29" s="34"/>
      <c r="O29" s="34"/>
    </row>
    <row r="30" spans="1:17" s="31" customFormat="1" ht="18" customHeight="1">
      <c r="A30" s="38"/>
      <c r="B30" s="39" t="s">
        <v>30</v>
      </c>
      <c r="C30" s="38"/>
      <c r="D30" s="33"/>
      <c r="E30" s="33"/>
      <c r="F30" s="33"/>
      <c r="G30" s="33"/>
      <c r="H30" s="33"/>
      <c r="I30" s="37"/>
      <c r="K30" s="71" t="s">
        <v>2</v>
      </c>
      <c r="L30" s="71"/>
      <c r="M30" s="71"/>
      <c r="N30" s="71"/>
      <c r="O30" s="71"/>
    </row>
  </sheetData>
  <mergeCells count="23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K24:O24"/>
    <mergeCell ref="K25:O25"/>
    <mergeCell ref="K30:O30"/>
    <mergeCell ref="O3:O5"/>
    <mergeCell ref="K3:K5"/>
    <mergeCell ref="L3:L5"/>
    <mergeCell ref="N3:N5"/>
    <mergeCell ref="M3:M5"/>
    <mergeCell ref="J3:J5"/>
    <mergeCell ref="I3:I5"/>
    <mergeCell ref="A6:H6"/>
  </mergeCells>
  <conditionalFormatting sqref="I7:M9 I11:M11">
    <cfRule type="cellIs" dxfId="243" priority="588" operator="equal">
      <formula>"Ko Đạt"</formula>
    </cfRule>
  </conditionalFormatting>
  <conditionalFormatting sqref="O7:O9 O11">
    <cfRule type="cellIs" dxfId="242" priority="585" operator="greaterThan">
      <formula>"HOÃN CN"</formula>
    </cfRule>
    <cfRule type="cellIs" dxfId="241" priority="586" operator="greaterThan">
      <formula>"Hoãn CN"</formula>
    </cfRule>
  </conditionalFormatting>
  <conditionalFormatting sqref="O7:O9 O11">
    <cfRule type="cellIs" dxfId="240" priority="584" operator="notEqual">
      <formula>"CNTN"</formula>
    </cfRule>
  </conditionalFormatting>
  <conditionalFormatting sqref="I12:M12">
    <cfRule type="cellIs" dxfId="236" priority="199" operator="equal">
      <formula>"Ko Đạt"</formula>
    </cfRule>
  </conditionalFormatting>
  <conditionalFormatting sqref="O12">
    <cfRule type="cellIs" dxfId="235" priority="197" operator="greaterThan">
      <formula>"HOÃN CN"</formula>
    </cfRule>
    <cfRule type="cellIs" dxfId="234" priority="198" operator="greaterThan">
      <formula>"Hoãn CN"</formula>
    </cfRule>
  </conditionalFormatting>
  <conditionalFormatting sqref="O12">
    <cfRule type="cellIs" dxfId="233" priority="196" operator="notEqual">
      <formula>"CNTN"</formula>
    </cfRule>
  </conditionalFormatting>
  <conditionalFormatting sqref="I14:M14">
    <cfRule type="cellIs" dxfId="227" priority="169" operator="equal">
      <formula>"Ko Đạt"</formula>
    </cfRule>
  </conditionalFormatting>
  <conditionalFormatting sqref="O14">
    <cfRule type="cellIs" dxfId="226" priority="167" operator="greaterThan">
      <formula>"HOÃN CN"</formula>
    </cfRule>
    <cfRule type="cellIs" dxfId="225" priority="168" operator="greaterThan">
      <formula>"Hoãn CN"</formula>
    </cfRule>
  </conditionalFormatting>
  <conditionalFormatting sqref="O14">
    <cfRule type="cellIs" dxfId="224" priority="166" operator="notEqual">
      <formula>"CNTN"</formula>
    </cfRule>
  </conditionalFormatting>
  <conditionalFormatting sqref="I22:M23">
    <cfRule type="cellIs" dxfId="217" priority="70" operator="equal">
      <formula>"Ko Đạt"</formula>
    </cfRule>
  </conditionalFormatting>
  <conditionalFormatting sqref="O22:O23">
    <cfRule type="cellIs" dxfId="216" priority="68" operator="greaterThan">
      <formula>"HOÃN CN"</formula>
    </cfRule>
    <cfRule type="cellIs" dxfId="215" priority="69" operator="greaterThan">
      <formula>"Hoãn CN"</formula>
    </cfRule>
  </conditionalFormatting>
  <conditionalFormatting sqref="O22:O23">
    <cfRule type="cellIs" dxfId="214" priority="67" operator="notEqual">
      <formula>"CNTN"</formula>
    </cfRule>
  </conditionalFormatting>
  <conditionalFormatting sqref="I21:M21">
    <cfRule type="cellIs" dxfId="207" priority="59" operator="equal">
      <formula>"Ko Đạt"</formula>
    </cfRule>
  </conditionalFormatting>
  <conditionalFormatting sqref="O21">
    <cfRule type="cellIs" dxfId="206" priority="57" operator="greaterThan">
      <formula>"HOÃN CN"</formula>
    </cfRule>
    <cfRule type="cellIs" dxfId="205" priority="58" operator="greaterThan">
      <formula>"Hoãn CN"</formula>
    </cfRule>
  </conditionalFormatting>
  <conditionalFormatting sqref="O21">
    <cfRule type="cellIs" dxfId="204" priority="56" operator="notEqual">
      <formula>"CNTN"</formula>
    </cfRule>
  </conditionalFormatting>
  <conditionalFormatting sqref="I19:M20">
    <cfRule type="cellIs" dxfId="197" priority="48" operator="equal">
      <formula>"Ko Đạt"</formula>
    </cfRule>
  </conditionalFormatting>
  <conditionalFormatting sqref="O19:O20">
    <cfRule type="cellIs" dxfId="196" priority="46" operator="greaterThan">
      <formula>"HOÃN CN"</formula>
    </cfRule>
    <cfRule type="cellIs" dxfId="195" priority="47" operator="greaterThan">
      <formula>"Hoãn CN"</formula>
    </cfRule>
  </conditionalFormatting>
  <conditionalFormatting sqref="O19:O20">
    <cfRule type="cellIs" dxfId="194" priority="45" operator="notEqual">
      <formula>"CNTN"</formula>
    </cfRule>
  </conditionalFormatting>
  <conditionalFormatting sqref="I18:M18">
    <cfRule type="cellIs" dxfId="187" priority="37" operator="equal">
      <formula>"Ko Đạt"</formula>
    </cfRule>
  </conditionalFormatting>
  <conditionalFormatting sqref="O18">
    <cfRule type="cellIs" dxfId="186" priority="35" operator="greaterThan">
      <formula>"HOÃN CN"</formula>
    </cfRule>
    <cfRule type="cellIs" dxfId="185" priority="36" operator="greaterThan">
      <formula>"Hoãn CN"</formula>
    </cfRule>
  </conditionalFormatting>
  <conditionalFormatting sqref="O18">
    <cfRule type="cellIs" dxfId="184" priority="34" operator="notEqual">
      <formula>"CNTN"</formula>
    </cfRule>
  </conditionalFormatting>
  <conditionalFormatting sqref="I16:M17">
    <cfRule type="cellIs" dxfId="177" priority="26" operator="equal">
      <formula>"Ko Đạt"</formula>
    </cfRule>
  </conditionalFormatting>
  <conditionalFormatting sqref="O16:O17">
    <cfRule type="cellIs" dxfId="176" priority="24" operator="greaterThan">
      <formula>"HOÃN CN"</formula>
    </cfRule>
    <cfRule type="cellIs" dxfId="175" priority="25" operator="greaterThan">
      <formula>"Hoãn CN"</formula>
    </cfRule>
  </conditionalFormatting>
  <conditionalFormatting sqref="O16:O17">
    <cfRule type="cellIs" dxfId="174" priority="23" operator="notEqual">
      <formula>"CNTN"</formula>
    </cfRule>
  </conditionalFormatting>
  <conditionalFormatting sqref="I15:M15">
    <cfRule type="cellIs" dxfId="167" priority="15" operator="equal">
      <formula>"Ko Đạt"</formula>
    </cfRule>
  </conditionalFormatting>
  <conditionalFormatting sqref="O15">
    <cfRule type="cellIs" dxfId="166" priority="13" operator="greaterThan">
      <formula>"HOÃN CN"</formula>
    </cfRule>
    <cfRule type="cellIs" dxfId="165" priority="14" operator="greaterThan">
      <formula>"Hoãn CN"</formula>
    </cfRule>
  </conditionalFormatting>
  <conditionalFormatting sqref="O15">
    <cfRule type="cellIs" dxfId="164" priority="12" operator="notEqual">
      <formula>"CNTN"</formula>
    </cfRule>
  </conditionalFormatting>
  <conditionalFormatting sqref="I10:M10">
    <cfRule type="cellIs" dxfId="158" priority="5" operator="equal">
      <formula>"Ko Đạt"</formula>
    </cfRule>
  </conditionalFormatting>
  <conditionalFormatting sqref="O10">
    <cfRule type="cellIs" dxfId="157" priority="3" operator="greaterThan">
      <formula>"HOÃN CN"</formula>
    </cfRule>
    <cfRule type="cellIs" dxfId="156" priority="4" operator="greaterThan">
      <formula>"Hoãn CN"</formula>
    </cfRule>
  </conditionalFormatting>
  <conditionalFormatting sqref="O10">
    <cfRule type="cellIs" dxfId="155" priority="2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V22" sqref="V22"/>
    </sheetView>
  </sheetViews>
  <sheetFormatPr defaultColWidth="9.140625" defaultRowHeight="12.75"/>
  <cols>
    <col min="1" max="1" width="4" style="101" customWidth="1"/>
    <col min="2" max="2" width="12" style="101" customWidth="1"/>
    <col min="3" max="3" width="16.7109375" style="101" customWidth="1"/>
    <col min="4" max="4" width="7.7109375" style="101" customWidth="1"/>
    <col min="5" max="5" width="9.5703125" style="101" bestFit="1" customWidth="1"/>
    <col min="6" max="6" width="10.85546875" style="101" customWidth="1"/>
    <col min="7" max="7" width="15.140625" style="121" bestFit="1" customWidth="1"/>
    <col min="8" max="8" width="8.42578125" style="101" bestFit="1" customWidth="1"/>
    <col min="9" max="12" width="5.28515625" style="101" customWidth="1"/>
    <col min="13" max="13" width="11.140625" style="101" customWidth="1"/>
    <col min="14" max="14" width="16.42578125" style="101" bestFit="1" customWidth="1"/>
    <col min="15" max="15" width="23.85546875" style="101" bestFit="1" customWidth="1"/>
    <col min="16" max="16" width="12.140625" style="101" bestFit="1" customWidth="1"/>
    <col min="17" max="16384" width="9.140625" style="101"/>
  </cols>
  <sheetData>
    <row r="1" spans="1:17" ht="23.25" customHeight="1">
      <c r="A1" s="122" t="s">
        <v>94</v>
      </c>
      <c r="B1" s="122"/>
      <c r="C1" s="122"/>
      <c r="D1" s="122"/>
      <c r="E1" s="66"/>
      <c r="F1" s="123" t="s">
        <v>49</v>
      </c>
      <c r="G1" s="123"/>
      <c r="H1" s="123"/>
      <c r="I1" s="123"/>
      <c r="J1" s="123"/>
      <c r="K1" s="123"/>
      <c r="L1" s="123"/>
      <c r="M1" s="123"/>
      <c r="N1" s="123"/>
      <c r="O1" s="123"/>
    </row>
    <row r="2" spans="1:17" ht="23.25" customHeight="1">
      <c r="A2" s="124" t="s">
        <v>18</v>
      </c>
      <c r="B2" s="124"/>
      <c r="C2" s="124"/>
      <c r="D2" s="124"/>
      <c r="E2" s="66"/>
      <c r="F2" s="124" t="s">
        <v>95</v>
      </c>
      <c r="G2" s="124"/>
      <c r="H2" s="124"/>
      <c r="I2" s="124"/>
      <c r="J2" s="124"/>
      <c r="K2" s="124"/>
      <c r="L2" s="124"/>
      <c r="M2" s="124"/>
      <c r="N2" s="124"/>
      <c r="O2" s="124"/>
    </row>
    <row r="3" spans="1:17" s="103" customFormat="1" ht="15" customHeight="1">
      <c r="A3" s="80" t="s">
        <v>0</v>
      </c>
      <c r="B3" s="83" t="s">
        <v>9</v>
      </c>
      <c r="C3" s="86" t="s">
        <v>10</v>
      </c>
      <c r="D3" s="89" t="s">
        <v>1</v>
      </c>
      <c r="E3" s="98" t="s">
        <v>15</v>
      </c>
      <c r="F3" s="92" t="s">
        <v>14</v>
      </c>
      <c r="G3" s="95" t="s">
        <v>13</v>
      </c>
      <c r="H3" s="102" t="s">
        <v>3</v>
      </c>
      <c r="I3" s="73" t="s">
        <v>6</v>
      </c>
      <c r="J3" s="73" t="s">
        <v>7</v>
      </c>
      <c r="K3" s="73" t="s">
        <v>4</v>
      </c>
      <c r="L3" s="73" t="s">
        <v>5</v>
      </c>
      <c r="M3" s="74" t="s">
        <v>16</v>
      </c>
      <c r="N3" s="74" t="s">
        <v>20</v>
      </c>
      <c r="O3" s="72" t="s">
        <v>11</v>
      </c>
    </row>
    <row r="4" spans="1:17" s="103" customFormat="1" ht="21.75" customHeight="1">
      <c r="A4" s="81"/>
      <c r="B4" s="84"/>
      <c r="C4" s="87"/>
      <c r="D4" s="90"/>
      <c r="E4" s="99"/>
      <c r="F4" s="93"/>
      <c r="G4" s="96"/>
      <c r="H4" s="104"/>
      <c r="I4" s="73" t="s">
        <v>6</v>
      </c>
      <c r="J4" s="73" t="s">
        <v>7</v>
      </c>
      <c r="K4" s="73" t="s">
        <v>4</v>
      </c>
      <c r="L4" s="73" t="s">
        <v>5</v>
      </c>
      <c r="M4" s="75"/>
      <c r="N4" s="75"/>
      <c r="O4" s="72" t="s">
        <v>12</v>
      </c>
    </row>
    <row r="5" spans="1:17" s="103" customFormat="1" ht="37.5" customHeight="1">
      <c r="A5" s="82"/>
      <c r="B5" s="85"/>
      <c r="C5" s="88"/>
      <c r="D5" s="91"/>
      <c r="E5" s="100"/>
      <c r="F5" s="94"/>
      <c r="G5" s="97"/>
      <c r="H5" s="105"/>
      <c r="I5" s="73"/>
      <c r="J5" s="73"/>
      <c r="K5" s="73"/>
      <c r="L5" s="73"/>
      <c r="M5" s="76"/>
      <c r="N5" s="76"/>
      <c r="O5" s="72"/>
    </row>
    <row r="6" spans="1:17" s="103" customFormat="1" ht="24.95" customHeight="1">
      <c r="A6" s="50" t="s">
        <v>96</v>
      </c>
      <c r="B6" s="2"/>
      <c r="C6" s="3"/>
      <c r="D6" s="4"/>
      <c r="E6" s="4"/>
      <c r="F6" s="5"/>
      <c r="G6" s="3"/>
      <c r="H6" s="3"/>
      <c r="I6" s="106"/>
      <c r="J6" s="107"/>
      <c r="K6" s="106"/>
      <c r="L6" s="106"/>
      <c r="M6" s="106"/>
      <c r="N6" s="106"/>
      <c r="O6" s="106"/>
      <c r="P6" s="52"/>
      <c r="Q6" s="108"/>
    </row>
    <row r="7" spans="1:17" s="103" customFormat="1" ht="24.95" customHeight="1">
      <c r="A7" s="45">
        <v>1</v>
      </c>
      <c r="B7" s="46">
        <v>26202427438</v>
      </c>
      <c r="C7" s="47" t="s">
        <v>97</v>
      </c>
      <c r="D7" s="48" t="s">
        <v>98</v>
      </c>
      <c r="E7" s="48" t="s">
        <v>99</v>
      </c>
      <c r="F7" s="125">
        <v>37463</v>
      </c>
      <c r="G7" s="19" t="s">
        <v>59</v>
      </c>
      <c r="H7" s="20" t="s">
        <v>26</v>
      </c>
      <c r="I7" s="21"/>
      <c r="J7" s="21" t="s">
        <v>91</v>
      </c>
      <c r="K7" s="21" t="s">
        <v>91</v>
      </c>
      <c r="L7" s="21" t="s">
        <v>91</v>
      </c>
      <c r="M7" s="21" t="s">
        <v>52</v>
      </c>
      <c r="N7" s="51">
        <v>0</v>
      </c>
      <c r="O7" s="22" t="s">
        <v>53</v>
      </c>
      <c r="P7" s="52"/>
      <c r="Q7" s="108"/>
    </row>
    <row r="8" spans="1:17" s="103" customFormat="1" ht="24.95" customHeight="1">
      <c r="A8" s="45">
        <v>2</v>
      </c>
      <c r="B8" s="46">
        <v>26202133587</v>
      </c>
      <c r="C8" s="47" t="s">
        <v>100</v>
      </c>
      <c r="D8" s="48" t="s">
        <v>57</v>
      </c>
      <c r="E8" s="43" t="s">
        <v>99</v>
      </c>
      <c r="F8" s="125">
        <v>37341</v>
      </c>
      <c r="G8" s="19" t="s">
        <v>59</v>
      </c>
      <c r="H8" s="20" t="s">
        <v>26</v>
      </c>
      <c r="I8" s="21" t="s">
        <v>91</v>
      </c>
      <c r="J8" s="21" t="s">
        <v>91</v>
      </c>
      <c r="K8" s="21" t="s">
        <v>91</v>
      </c>
      <c r="L8" s="21" t="s">
        <v>91</v>
      </c>
      <c r="M8" s="21" t="s">
        <v>52</v>
      </c>
      <c r="N8" s="51">
        <v>0</v>
      </c>
      <c r="O8" s="22" t="s">
        <v>54</v>
      </c>
      <c r="P8" s="52"/>
      <c r="Q8" s="108"/>
    </row>
    <row r="9" spans="1:17" s="103" customFormat="1" ht="24.95" customHeight="1">
      <c r="A9" s="110">
        <v>3</v>
      </c>
      <c r="B9" s="41">
        <v>26212428474</v>
      </c>
      <c r="C9" s="42" t="s">
        <v>101</v>
      </c>
      <c r="D9" s="43" t="s">
        <v>102</v>
      </c>
      <c r="E9" s="43" t="s">
        <v>99</v>
      </c>
      <c r="F9" s="126">
        <v>37311</v>
      </c>
      <c r="G9" s="13" t="s">
        <v>23</v>
      </c>
      <c r="H9" s="12" t="s">
        <v>24</v>
      </c>
      <c r="I9" s="6"/>
      <c r="J9" s="6"/>
      <c r="K9" s="6"/>
      <c r="L9" s="6" t="s">
        <v>91</v>
      </c>
      <c r="M9" s="6" t="s">
        <v>72</v>
      </c>
      <c r="N9" s="64">
        <v>0</v>
      </c>
      <c r="O9" s="15" t="s">
        <v>103</v>
      </c>
      <c r="P9" s="52"/>
      <c r="Q9" s="108"/>
    </row>
    <row r="10" spans="1:17" s="103" customFormat="1" ht="24.95" customHeight="1">
      <c r="A10" s="50" t="s">
        <v>31</v>
      </c>
      <c r="B10" s="2"/>
      <c r="C10" s="3"/>
      <c r="D10" s="4"/>
      <c r="E10" s="4"/>
      <c r="F10" s="5"/>
      <c r="G10" s="3"/>
      <c r="H10" s="3"/>
      <c r="I10" s="106"/>
      <c r="J10" s="107"/>
      <c r="K10" s="106"/>
      <c r="L10" s="106"/>
      <c r="M10" s="106"/>
      <c r="N10" s="106"/>
      <c r="O10" s="106"/>
      <c r="P10" s="52"/>
      <c r="Q10" s="108"/>
    </row>
    <row r="11" spans="1:17" s="103" customFormat="1" ht="24.95" customHeight="1">
      <c r="A11" s="45">
        <v>1</v>
      </c>
      <c r="B11" s="46">
        <v>26212433277</v>
      </c>
      <c r="C11" s="47" t="s">
        <v>104</v>
      </c>
      <c r="D11" s="48" t="s">
        <v>105</v>
      </c>
      <c r="E11" s="48" t="s">
        <v>99</v>
      </c>
      <c r="F11" s="125">
        <v>36812</v>
      </c>
      <c r="G11" s="19" t="s">
        <v>23</v>
      </c>
      <c r="H11" s="20" t="s">
        <v>24</v>
      </c>
      <c r="I11" s="21" t="s">
        <v>91</v>
      </c>
      <c r="J11" s="21" t="s">
        <v>91</v>
      </c>
      <c r="K11" s="21" t="s">
        <v>91</v>
      </c>
      <c r="L11" s="21" t="s">
        <v>91</v>
      </c>
      <c r="M11" s="21">
        <v>0</v>
      </c>
      <c r="N11" s="51">
        <v>0</v>
      </c>
      <c r="O11" s="22" t="s">
        <v>53</v>
      </c>
      <c r="P11" s="52"/>
      <c r="Q11" s="108"/>
    </row>
    <row r="12" spans="1:17" s="103" customFormat="1" ht="24.95" customHeight="1">
      <c r="A12" s="45">
        <v>2</v>
      </c>
      <c r="B12" s="46">
        <v>26212430376</v>
      </c>
      <c r="C12" s="47" t="s">
        <v>106</v>
      </c>
      <c r="D12" s="48" t="s">
        <v>107</v>
      </c>
      <c r="E12" s="43" t="s">
        <v>99</v>
      </c>
      <c r="F12" s="125">
        <v>37299</v>
      </c>
      <c r="G12" s="19" t="s">
        <v>23</v>
      </c>
      <c r="H12" s="20" t="s">
        <v>24</v>
      </c>
      <c r="I12" s="21" t="s">
        <v>91</v>
      </c>
      <c r="J12" s="21" t="s">
        <v>91</v>
      </c>
      <c r="K12" s="21" t="s">
        <v>91</v>
      </c>
      <c r="L12" s="21" t="s">
        <v>91</v>
      </c>
      <c r="M12" s="21" t="s">
        <v>52</v>
      </c>
      <c r="N12" s="51">
        <v>2.34375E-2</v>
      </c>
      <c r="O12" s="22" t="s">
        <v>53</v>
      </c>
      <c r="P12" s="52"/>
      <c r="Q12" s="108"/>
    </row>
    <row r="13" spans="1:17" s="103" customFormat="1" ht="24.95" customHeight="1">
      <c r="A13" s="45">
        <v>3</v>
      </c>
      <c r="B13" s="41">
        <v>25202410443</v>
      </c>
      <c r="C13" s="42" t="s">
        <v>108</v>
      </c>
      <c r="D13" s="43" t="s">
        <v>109</v>
      </c>
      <c r="E13" s="43" t="s">
        <v>99</v>
      </c>
      <c r="F13" s="126">
        <v>37179</v>
      </c>
      <c r="G13" s="13" t="s">
        <v>23</v>
      </c>
      <c r="H13" s="12" t="s">
        <v>26</v>
      </c>
      <c r="I13" s="6" t="s">
        <v>91</v>
      </c>
      <c r="J13" s="6" t="s">
        <v>91</v>
      </c>
      <c r="K13" s="6"/>
      <c r="L13" s="6"/>
      <c r="M13" s="6" t="s">
        <v>72</v>
      </c>
      <c r="N13" s="64">
        <v>2.34375E-2</v>
      </c>
      <c r="O13" s="15" t="s">
        <v>103</v>
      </c>
      <c r="P13" s="52"/>
      <c r="Q13" s="108"/>
    </row>
    <row r="14" spans="1:17" s="103" customFormat="1" ht="24.95" customHeight="1">
      <c r="A14" s="45">
        <v>4</v>
      </c>
      <c r="B14" s="41">
        <v>27212402458</v>
      </c>
      <c r="C14" s="42" t="s">
        <v>110</v>
      </c>
      <c r="D14" s="43" t="s">
        <v>111</v>
      </c>
      <c r="E14" s="43" t="s">
        <v>112</v>
      </c>
      <c r="F14" s="111">
        <v>37979</v>
      </c>
      <c r="G14" s="13" t="s">
        <v>113</v>
      </c>
      <c r="H14" s="12" t="s">
        <v>26</v>
      </c>
      <c r="I14" s="112" t="s">
        <v>91</v>
      </c>
      <c r="J14" s="112" t="s">
        <v>91</v>
      </c>
      <c r="K14" s="112" t="s">
        <v>91</v>
      </c>
      <c r="L14" s="112" t="s">
        <v>91</v>
      </c>
      <c r="M14" s="112" t="s">
        <v>52</v>
      </c>
      <c r="N14" s="113">
        <v>0</v>
      </c>
      <c r="O14" s="114" t="s">
        <v>54</v>
      </c>
      <c r="P14" s="52"/>
      <c r="Q14" s="108"/>
    </row>
    <row r="15" spans="1:17" s="103" customFormat="1" ht="24.95" customHeight="1">
      <c r="A15" s="45">
        <v>5</v>
      </c>
      <c r="B15" s="41">
        <v>27212444073</v>
      </c>
      <c r="C15" s="42" t="s">
        <v>114</v>
      </c>
      <c r="D15" s="43" t="s">
        <v>115</v>
      </c>
      <c r="E15" s="43" t="s">
        <v>112</v>
      </c>
      <c r="F15" s="111">
        <v>37969</v>
      </c>
      <c r="G15" s="13" t="s">
        <v>116</v>
      </c>
      <c r="H15" s="12" t="s">
        <v>26</v>
      </c>
      <c r="I15" s="112" t="s">
        <v>91</v>
      </c>
      <c r="J15" s="112" t="s">
        <v>91</v>
      </c>
      <c r="K15" s="112" t="s">
        <v>91</v>
      </c>
      <c r="L15" s="112" t="s">
        <v>91</v>
      </c>
      <c r="M15" s="112" t="s">
        <v>52</v>
      </c>
      <c r="N15" s="113">
        <v>0</v>
      </c>
      <c r="O15" s="114" t="s">
        <v>54</v>
      </c>
      <c r="P15" s="52"/>
      <c r="Q15" s="108"/>
    </row>
    <row r="16" spans="1:17" s="103" customFormat="1" ht="24.95" customHeight="1">
      <c r="A16" s="45">
        <v>6</v>
      </c>
      <c r="B16" s="41">
        <v>27212423880</v>
      </c>
      <c r="C16" s="42" t="s">
        <v>117</v>
      </c>
      <c r="D16" s="43" t="s">
        <v>118</v>
      </c>
      <c r="E16" s="43" t="s">
        <v>112</v>
      </c>
      <c r="F16" s="111">
        <v>37660</v>
      </c>
      <c r="G16" s="13" t="s">
        <v>65</v>
      </c>
      <c r="H16" s="12" t="s">
        <v>26</v>
      </c>
      <c r="I16" s="112" t="s">
        <v>91</v>
      </c>
      <c r="J16" s="112" t="s">
        <v>91</v>
      </c>
      <c r="K16" s="112" t="s">
        <v>91</v>
      </c>
      <c r="L16" s="112" t="s">
        <v>91</v>
      </c>
      <c r="M16" s="112" t="s">
        <v>55</v>
      </c>
      <c r="N16" s="113">
        <v>0</v>
      </c>
      <c r="O16" s="114" t="s">
        <v>54</v>
      </c>
      <c r="P16" s="52"/>
      <c r="Q16" s="108"/>
    </row>
    <row r="17" spans="1:17" s="103" customFormat="1" ht="24.95" customHeight="1">
      <c r="A17" s="45">
        <v>7</v>
      </c>
      <c r="B17" s="41">
        <v>27203736725</v>
      </c>
      <c r="C17" s="42" t="s">
        <v>119</v>
      </c>
      <c r="D17" s="43" t="s">
        <v>42</v>
      </c>
      <c r="E17" s="43" t="s">
        <v>112</v>
      </c>
      <c r="F17" s="111">
        <v>37622</v>
      </c>
      <c r="G17" s="13" t="s">
        <v>23</v>
      </c>
      <c r="H17" s="12" t="s">
        <v>26</v>
      </c>
      <c r="I17" s="112" t="s">
        <v>91</v>
      </c>
      <c r="J17" s="112" t="s">
        <v>91</v>
      </c>
      <c r="K17" s="112" t="s">
        <v>91</v>
      </c>
      <c r="L17" s="112" t="s">
        <v>91</v>
      </c>
      <c r="M17" s="112" t="s">
        <v>52</v>
      </c>
      <c r="N17" s="113">
        <v>0</v>
      </c>
      <c r="O17" s="114" t="s">
        <v>54</v>
      </c>
      <c r="P17" s="52"/>
      <c r="Q17" s="108"/>
    </row>
    <row r="18" spans="1:17" s="103" customFormat="1" ht="24.95" customHeight="1">
      <c r="A18" s="45">
        <v>8</v>
      </c>
      <c r="B18" s="41">
        <v>26202400457</v>
      </c>
      <c r="C18" s="42" t="s">
        <v>120</v>
      </c>
      <c r="D18" s="43" t="s">
        <v>121</v>
      </c>
      <c r="E18" s="43" t="s">
        <v>112</v>
      </c>
      <c r="F18" s="111">
        <v>37485</v>
      </c>
      <c r="G18" s="13" t="s">
        <v>113</v>
      </c>
      <c r="H18" s="12" t="s">
        <v>26</v>
      </c>
      <c r="I18" s="6" t="s">
        <v>91</v>
      </c>
      <c r="J18" s="6" t="s">
        <v>91</v>
      </c>
      <c r="K18" s="6" t="s">
        <v>91</v>
      </c>
      <c r="L18" s="6" t="s">
        <v>91</v>
      </c>
      <c r="M18" s="6" t="s">
        <v>72</v>
      </c>
      <c r="N18" s="64">
        <v>0</v>
      </c>
      <c r="O18" s="15" t="s">
        <v>54</v>
      </c>
      <c r="P18" s="52"/>
      <c r="Q18" s="108"/>
    </row>
    <row r="19" spans="1:17" s="103" customFormat="1" ht="24.95" customHeight="1">
      <c r="A19" s="17" t="s">
        <v>17</v>
      </c>
      <c r="B19" s="2"/>
      <c r="C19" s="3"/>
      <c r="D19" s="4"/>
      <c r="E19" s="4"/>
      <c r="F19" s="5"/>
      <c r="G19" s="3"/>
      <c r="H19" s="3"/>
      <c r="I19" s="106"/>
      <c r="J19" s="107"/>
      <c r="K19" s="106"/>
      <c r="L19" s="106"/>
      <c r="M19" s="106"/>
      <c r="N19" s="106"/>
      <c r="O19" s="106"/>
      <c r="P19" s="52"/>
      <c r="Q19" s="108"/>
    </row>
    <row r="20" spans="1:17" s="103" customFormat="1" ht="24.95" customHeight="1">
      <c r="A20" s="45">
        <v>1</v>
      </c>
      <c r="B20" s="46">
        <v>24212408584</v>
      </c>
      <c r="C20" s="47" t="s">
        <v>122</v>
      </c>
      <c r="D20" s="48" t="s">
        <v>123</v>
      </c>
      <c r="E20" s="48" t="s">
        <v>124</v>
      </c>
      <c r="F20" s="109" t="s">
        <v>125</v>
      </c>
      <c r="G20" s="19" t="s">
        <v>59</v>
      </c>
      <c r="H20" s="20" t="s">
        <v>24</v>
      </c>
      <c r="I20" s="21">
        <v>0</v>
      </c>
      <c r="J20" s="21">
        <v>0</v>
      </c>
      <c r="K20" s="21" t="s">
        <v>51</v>
      </c>
      <c r="L20" s="21" t="s">
        <v>51</v>
      </c>
      <c r="M20" s="21" t="s">
        <v>52</v>
      </c>
      <c r="N20" s="51">
        <v>0</v>
      </c>
      <c r="O20" s="22" t="s">
        <v>53</v>
      </c>
      <c r="P20" s="52"/>
      <c r="Q20" s="108"/>
    </row>
    <row r="21" spans="1:17" s="103" customFormat="1" ht="24.95" customHeight="1">
      <c r="A21" s="45">
        <v>2</v>
      </c>
      <c r="B21" s="46">
        <v>26202435933</v>
      </c>
      <c r="C21" s="47" t="s">
        <v>126</v>
      </c>
      <c r="D21" s="48" t="s">
        <v>127</v>
      </c>
      <c r="E21" s="43" t="s">
        <v>99</v>
      </c>
      <c r="F21" s="125">
        <v>37462</v>
      </c>
      <c r="G21" s="19" t="s">
        <v>25</v>
      </c>
      <c r="H21" s="20" t="s">
        <v>26</v>
      </c>
      <c r="I21" s="21" t="s">
        <v>91</v>
      </c>
      <c r="J21" s="21" t="s">
        <v>91</v>
      </c>
      <c r="K21" s="21" t="s">
        <v>91</v>
      </c>
      <c r="L21" s="21" t="s">
        <v>91</v>
      </c>
      <c r="M21" s="21" t="s">
        <v>52</v>
      </c>
      <c r="N21" s="51">
        <v>0</v>
      </c>
      <c r="O21" s="22" t="s">
        <v>54</v>
      </c>
      <c r="P21" s="52"/>
      <c r="Q21" s="108"/>
    </row>
    <row r="22" spans="1:17" s="103" customFormat="1" ht="24.95" customHeight="1">
      <c r="A22" s="45">
        <v>3</v>
      </c>
      <c r="B22" s="41">
        <v>26202222354</v>
      </c>
      <c r="C22" s="42" t="s">
        <v>128</v>
      </c>
      <c r="D22" s="43" t="s">
        <v>129</v>
      </c>
      <c r="E22" s="43" t="s">
        <v>99</v>
      </c>
      <c r="F22" s="126">
        <v>36983</v>
      </c>
      <c r="G22" s="13" t="s">
        <v>130</v>
      </c>
      <c r="H22" s="12" t="s">
        <v>26</v>
      </c>
      <c r="I22" s="6" t="s">
        <v>91</v>
      </c>
      <c r="J22" s="6" t="s">
        <v>91</v>
      </c>
      <c r="K22" s="6" t="s">
        <v>91</v>
      </c>
      <c r="L22" s="6" t="s">
        <v>91</v>
      </c>
      <c r="M22" s="6" t="s">
        <v>52</v>
      </c>
      <c r="N22" s="64">
        <v>0</v>
      </c>
      <c r="O22" s="15" t="s">
        <v>54</v>
      </c>
      <c r="P22" s="52"/>
      <c r="Q22" s="108"/>
    </row>
    <row r="23" spans="1:17" s="103" customFormat="1" ht="24.95" customHeight="1">
      <c r="A23" s="45">
        <v>4</v>
      </c>
      <c r="B23" s="41">
        <v>26202100691</v>
      </c>
      <c r="C23" s="42" t="s">
        <v>131</v>
      </c>
      <c r="D23" s="43" t="s">
        <v>132</v>
      </c>
      <c r="E23" s="43" t="s">
        <v>99</v>
      </c>
      <c r="F23" s="126">
        <v>37569</v>
      </c>
      <c r="G23" s="13" t="s">
        <v>113</v>
      </c>
      <c r="H23" s="12" t="s">
        <v>26</v>
      </c>
      <c r="I23" s="6" t="s">
        <v>91</v>
      </c>
      <c r="J23" s="6" t="s">
        <v>91</v>
      </c>
      <c r="K23" s="6" t="s">
        <v>91</v>
      </c>
      <c r="L23" s="6" t="s">
        <v>91</v>
      </c>
      <c r="M23" s="6" t="s">
        <v>52</v>
      </c>
      <c r="N23" s="64">
        <v>0</v>
      </c>
      <c r="O23" s="15" t="s">
        <v>54</v>
      </c>
      <c r="P23" s="52"/>
      <c r="Q23" s="108"/>
    </row>
    <row r="24" spans="1:17" s="103" customFormat="1" ht="24.95" customHeight="1">
      <c r="A24" s="45">
        <v>5</v>
      </c>
      <c r="B24" s="41">
        <v>26202341728</v>
      </c>
      <c r="C24" s="42" t="s">
        <v>133</v>
      </c>
      <c r="D24" s="43" t="s">
        <v>57</v>
      </c>
      <c r="E24" s="43" t="s">
        <v>99</v>
      </c>
      <c r="F24" s="126">
        <v>37296</v>
      </c>
      <c r="G24" s="13" t="s">
        <v>25</v>
      </c>
      <c r="H24" s="12" t="s">
        <v>26</v>
      </c>
      <c r="I24" s="6" t="s">
        <v>91</v>
      </c>
      <c r="J24" s="6" t="s">
        <v>91</v>
      </c>
      <c r="K24" s="6" t="s">
        <v>91</v>
      </c>
      <c r="L24" s="6" t="s">
        <v>91</v>
      </c>
      <c r="M24" s="6" t="s">
        <v>52</v>
      </c>
      <c r="N24" s="64">
        <v>0</v>
      </c>
      <c r="O24" s="15" t="s">
        <v>54</v>
      </c>
      <c r="P24" s="52"/>
      <c r="Q24" s="108"/>
    </row>
    <row r="25" spans="1:17" s="103" customFormat="1" ht="24.95" customHeight="1">
      <c r="A25" s="45">
        <v>6</v>
      </c>
      <c r="B25" s="115">
        <v>26212134467</v>
      </c>
      <c r="C25" s="116" t="s">
        <v>134</v>
      </c>
      <c r="D25" s="117" t="s">
        <v>135</v>
      </c>
      <c r="E25" s="118" t="s">
        <v>99</v>
      </c>
      <c r="F25" s="127">
        <v>37303</v>
      </c>
      <c r="G25" s="119" t="s">
        <v>136</v>
      </c>
      <c r="H25" s="120" t="s">
        <v>24</v>
      </c>
      <c r="I25" s="112">
        <v>0</v>
      </c>
      <c r="J25" s="112" t="s">
        <v>91</v>
      </c>
      <c r="K25" s="112" t="s">
        <v>91</v>
      </c>
      <c r="L25" s="112" t="s">
        <v>91</v>
      </c>
      <c r="M25" s="112" t="s">
        <v>72</v>
      </c>
      <c r="N25" s="113">
        <v>2.3255813953488372E-2</v>
      </c>
      <c r="O25" s="114" t="s">
        <v>53</v>
      </c>
      <c r="P25" s="52"/>
      <c r="Q25" s="108"/>
    </row>
    <row r="26" spans="1:17" s="103" customFormat="1" ht="24.95" customHeight="1">
      <c r="A26" s="45">
        <v>7</v>
      </c>
      <c r="B26" s="41">
        <v>26212141913</v>
      </c>
      <c r="C26" s="42" t="s">
        <v>137</v>
      </c>
      <c r="D26" s="43" t="s">
        <v>138</v>
      </c>
      <c r="E26" s="43" t="s">
        <v>99</v>
      </c>
      <c r="F26" s="126">
        <v>37258</v>
      </c>
      <c r="G26" s="13" t="s">
        <v>139</v>
      </c>
      <c r="H26" s="12" t="s">
        <v>24</v>
      </c>
      <c r="I26" s="6" t="s">
        <v>91</v>
      </c>
      <c r="J26" s="6" t="s">
        <v>91</v>
      </c>
      <c r="K26" s="6" t="s">
        <v>91</v>
      </c>
      <c r="L26" s="6" t="s">
        <v>91</v>
      </c>
      <c r="M26" s="6" t="s">
        <v>72</v>
      </c>
      <c r="N26" s="64">
        <v>2.2900763358778626E-2</v>
      </c>
      <c r="O26" s="15" t="s">
        <v>53</v>
      </c>
      <c r="P26" s="52"/>
      <c r="Q26" s="108"/>
    </row>
    <row r="27" spans="1:17" s="103" customFormat="1" ht="24.95" customHeight="1">
      <c r="A27" s="45">
        <v>8</v>
      </c>
      <c r="B27" s="41">
        <v>26212442608</v>
      </c>
      <c r="C27" s="42" t="s">
        <v>140</v>
      </c>
      <c r="D27" s="43" t="s">
        <v>141</v>
      </c>
      <c r="E27" s="43" t="s">
        <v>99</v>
      </c>
      <c r="F27" s="126">
        <v>37566</v>
      </c>
      <c r="G27" s="13" t="s">
        <v>25</v>
      </c>
      <c r="H27" s="12" t="s">
        <v>24</v>
      </c>
      <c r="I27" s="6">
        <v>0</v>
      </c>
      <c r="J27" s="6">
        <v>0</v>
      </c>
      <c r="K27" s="6" t="s">
        <v>91</v>
      </c>
      <c r="L27" s="6" t="s">
        <v>91</v>
      </c>
      <c r="M27" s="6" t="s">
        <v>72</v>
      </c>
      <c r="N27" s="64">
        <v>0</v>
      </c>
      <c r="O27" s="15" t="s">
        <v>53</v>
      </c>
      <c r="P27" s="52"/>
      <c r="Q27" s="108"/>
    </row>
    <row r="28" spans="1:17" s="103" customFormat="1" ht="24.95" customHeight="1">
      <c r="A28" s="45">
        <v>9</v>
      </c>
      <c r="B28" s="41">
        <v>26202438222</v>
      </c>
      <c r="C28" s="42" t="s">
        <v>142</v>
      </c>
      <c r="D28" s="43" t="s">
        <v>143</v>
      </c>
      <c r="E28" s="43" t="s">
        <v>99</v>
      </c>
      <c r="F28" s="126">
        <v>37350</v>
      </c>
      <c r="G28" s="13" t="s">
        <v>25</v>
      </c>
      <c r="H28" s="12" t="s">
        <v>26</v>
      </c>
      <c r="I28" s="6" t="s">
        <v>91</v>
      </c>
      <c r="J28" s="6">
        <v>0</v>
      </c>
      <c r="K28" s="6" t="s">
        <v>91</v>
      </c>
      <c r="L28" s="6" t="s">
        <v>91</v>
      </c>
      <c r="M28" s="6" t="s">
        <v>72</v>
      </c>
      <c r="N28" s="64">
        <v>0</v>
      </c>
      <c r="O28" s="15" t="s">
        <v>53</v>
      </c>
      <c r="P28" s="52"/>
      <c r="Q28" s="108"/>
    </row>
    <row r="29" spans="1:17" s="103" customFormat="1" ht="24.95" customHeight="1">
      <c r="A29" s="45">
        <v>10</v>
      </c>
      <c r="B29" s="115">
        <v>26202442019</v>
      </c>
      <c r="C29" s="116" t="s">
        <v>144</v>
      </c>
      <c r="D29" s="117" t="s">
        <v>70</v>
      </c>
      <c r="E29" s="118" t="s">
        <v>99</v>
      </c>
      <c r="F29" s="127">
        <v>37345</v>
      </c>
      <c r="G29" s="119" t="s">
        <v>28</v>
      </c>
      <c r="H29" s="120" t="s">
        <v>26</v>
      </c>
      <c r="I29" s="112" t="s">
        <v>91</v>
      </c>
      <c r="J29" s="112" t="s">
        <v>91</v>
      </c>
      <c r="K29" s="112" t="s">
        <v>91</v>
      </c>
      <c r="L29" s="112" t="s">
        <v>91</v>
      </c>
      <c r="M29" s="112" t="s">
        <v>52</v>
      </c>
      <c r="N29" s="113">
        <v>0</v>
      </c>
      <c r="O29" s="114" t="s">
        <v>54</v>
      </c>
      <c r="P29" s="52"/>
      <c r="Q29" s="108"/>
    </row>
    <row r="30" spans="1:17" s="103" customFormat="1" ht="24.95" customHeight="1">
      <c r="A30" s="45">
        <v>11</v>
      </c>
      <c r="B30" s="41">
        <v>26203529391</v>
      </c>
      <c r="C30" s="42" t="s">
        <v>145</v>
      </c>
      <c r="D30" s="43" t="s">
        <v>146</v>
      </c>
      <c r="E30" s="43" t="s">
        <v>99</v>
      </c>
      <c r="F30" s="126">
        <v>37515</v>
      </c>
      <c r="G30" s="13" t="s">
        <v>65</v>
      </c>
      <c r="H30" s="12" t="s">
        <v>26</v>
      </c>
      <c r="I30" s="6" t="s">
        <v>91</v>
      </c>
      <c r="J30" s="6" t="s">
        <v>91</v>
      </c>
      <c r="K30" s="6" t="s">
        <v>91</v>
      </c>
      <c r="L30" s="6" t="s">
        <v>91</v>
      </c>
      <c r="M30" s="6" t="s">
        <v>52</v>
      </c>
      <c r="N30" s="64">
        <v>0</v>
      </c>
      <c r="O30" s="15" t="s">
        <v>54</v>
      </c>
      <c r="P30" s="52"/>
      <c r="Q30" s="108"/>
    </row>
    <row r="31" spans="1:17" s="29" customFormat="1" ht="25.5" customHeight="1">
      <c r="A31" s="23"/>
      <c r="B31" s="24"/>
      <c r="C31" s="25"/>
      <c r="D31" s="26"/>
      <c r="E31" s="26"/>
      <c r="F31" s="27"/>
      <c r="G31" s="7"/>
      <c r="H31" s="28"/>
      <c r="I31" s="30"/>
      <c r="K31" s="70" t="s">
        <v>93</v>
      </c>
      <c r="L31" s="70"/>
      <c r="M31" s="70"/>
      <c r="N31" s="70"/>
      <c r="O31" s="70"/>
      <c r="P31" s="52"/>
      <c r="Q31" s="108"/>
    </row>
    <row r="32" spans="1:17" s="31" customFormat="1" ht="20.25" customHeight="1">
      <c r="A32" s="31" t="s">
        <v>8</v>
      </c>
      <c r="B32" s="32"/>
      <c r="D32" s="54" t="s">
        <v>21</v>
      </c>
      <c r="E32" s="33"/>
      <c r="F32" s="33"/>
      <c r="G32" s="33"/>
      <c r="H32" s="33"/>
      <c r="I32" s="9"/>
      <c r="K32" s="71" t="s">
        <v>19</v>
      </c>
      <c r="L32" s="71"/>
      <c r="M32" s="71"/>
      <c r="N32" s="71"/>
      <c r="O32" s="71"/>
      <c r="P32" s="52"/>
      <c r="Q32" s="108"/>
    </row>
    <row r="33" spans="1:15" s="36" customFormat="1" ht="18" customHeight="1">
      <c r="A33" s="34"/>
      <c r="B33" s="35"/>
      <c r="C33" s="34"/>
      <c r="D33" s="33"/>
      <c r="E33" s="33"/>
      <c r="F33" s="33"/>
      <c r="G33" s="33"/>
      <c r="H33" s="33"/>
      <c r="I33" s="9"/>
      <c r="K33" s="8"/>
      <c r="L33" s="34"/>
      <c r="M33" s="34"/>
      <c r="N33" s="34"/>
      <c r="O33" s="34"/>
    </row>
    <row r="34" spans="1:15" s="36" customFormat="1" ht="18" customHeight="1">
      <c r="A34" s="34"/>
      <c r="B34" s="35"/>
      <c r="C34" s="34"/>
      <c r="D34" s="33"/>
      <c r="E34" s="33"/>
      <c r="F34" s="33"/>
      <c r="G34" s="33"/>
      <c r="H34" s="33"/>
      <c r="I34" s="9"/>
      <c r="K34" s="9"/>
      <c r="L34" s="34"/>
      <c r="M34" s="34"/>
      <c r="N34" s="34"/>
      <c r="O34" s="34"/>
    </row>
    <row r="35" spans="1:15" s="36" customFormat="1" ht="18" customHeight="1">
      <c r="A35" s="34"/>
      <c r="B35" s="35"/>
      <c r="C35" s="34"/>
      <c r="D35" s="33"/>
      <c r="E35" s="33"/>
      <c r="F35" s="33"/>
      <c r="G35" s="33"/>
      <c r="H35" s="33"/>
      <c r="I35" s="37"/>
      <c r="K35" s="37"/>
      <c r="L35" s="34"/>
      <c r="M35" s="34"/>
      <c r="N35" s="34"/>
      <c r="O35" s="34"/>
    </row>
    <row r="36" spans="1:15" s="36" customFormat="1" ht="18" customHeight="1">
      <c r="A36" s="34"/>
      <c r="B36" s="35"/>
      <c r="C36" s="34"/>
      <c r="D36" s="33"/>
      <c r="E36" s="33"/>
      <c r="F36" s="33"/>
      <c r="G36" s="33"/>
      <c r="H36" s="33"/>
      <c r="I36" s="37"/>
      <c r="K36" s="37"/>
      <c r="L36" s="34"/>
      <c r="M36" s="34"/>
      <c r="N36" s="34"/>
      <c r="O36" s="34"/>
    </row>
    <row r="37" spans="1:15" s="31" customFormat="1" ht="18" customHeight="1">
      <c r="A37" s="38"/>
      <c r="B37" s="39" t="s">
        <v>147</v>
      </c>
      <c r="C37" s="38"/>
      <c r="D37" s="33"/>
      <c r="E37" s="33"/>
      <c r="F37" s="33"/>
      <c r="G37" s="33"/>
      <c r="H37" s="33"/>
      <c r="I37" s="37"/>
      <c r="K37" s="71" t="s">
        <v>2</v>
      </c>
      <c r="L37" s="71"/>
      <c r="M37" s="71"/>
      <c r="N37" s="71"/>
      <c r="O37" s="71"/>
    </row>
  </sheetData>
  <mergeCells count="22">
    <mergeCell ref="K31:O31"/>
    <mergeCell ref="K32:O32"/>
    <mergeCell ref="K37:O37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</mergeCells>
  <conditionalFormatting sqref="I20:M20">
    <cfRule type="cellIs" dxfId="150" priority="167" operator="equal">
      <formula>"Ko Đạt"</formula>
    </cfRule>
  </conditionalFormatting>
  <conditionalFormatting sqref="O20">
    <cfRule type="cellIs" dxfId="149" priority="165" operator="greaterThan">
      <formula>"HOÃN CN"</formula>
    </cfRule>
    <cfRule type="cellIs" dxfId="148" priority="166" operator="greaterThan">
      <formula>"Hoãn CN"</formula>
    </cfRule>
  </conditionalFormatting>
  <conditionalFormatting sqref="O20">
    <cfRule type="cellIs" dxfId="147" priority="164" operator="notEqual">
      <formula>"CNTN"</formula>
    </cfRule>
  </conditionalFormatting>
  <conditionalFormatting sqref="I7:M7">
    <cfRule type="cellIs" dxfId="142" priority="158" operator="equal">
      <formula>"Ko Đạt"</formula>
    </cfRule>
  </conditionalFormatting>
  <conditionalFormatting sqref="O7">
    <cfRule type="cellIs" dxfId="141" priority="156" operator="greaterThan">
      <formula>"HOÃN CN"</formula>
    </cfRule>
    <cfRule type="cellIs" dxfId="140" priority="157" operator="greaterThan">
      <formula>"Hoãn CN"</formula>
    </cfRule>
  </conditionalFormatting>
  <conditionalFormatting sqref="O7">
    <cfRule type="cellIs" dxfId="139" priority="155" operator="notEqual">
      <formula>"CNTN"</formula>
    </cfRule>
  </conditionalFormatting>
  <conditionalFormatting sqref="I11:M11">
    <cfRule type="cellIs" dxfId="134" priority="149" operator="equal">
      <formula>"Ko Đạt"</formula>
    </cfRule>
  </conditionalFormatting>
  <conditionalFormatting sqref="O11">
    <cfRule type="cellIs" dxfId="133" priority="147" operator="greaterThan">
      <formula>"HOÃN CN"</formula>
    </cfRule>
    <cfRule type="cellIs" dxfId="132" priority="148" operator="greaterThan">
      <formula>"Hoãn CN"</formula>
    </cfRule>
  </conditionalFormatting>
  <conditionalFormatting sqref="O11">
    <cfRule type="cellIs" dxfId="131" priority="146" operator="notEqual">
      <formula>"CNTN"</formula>
    </cfRule>
  </conditionalFormatting>
  <conditionalFormatting sqref="I17:M18">
    <cfRule type="cellIs" dxfId="125" priority="139" operator="equal">
      <formula>"Ko Đạt"</formula>
    </cfRule>
  </conditionalFormatting>
  <conditionalFormatting sqref="O17:O18">
    <cfRule type="cellIs" dxfId="124" priority="137" operator="greaterThan">
      <formula>"HOÃN CN"</formula>
    </cfRule>
    <cfRule type="cellIs" dxfId="123" priority="138" operator="greaterThan">
      <formula>"Hoãn CN"</formula>
    </cfRule>
  </conditionalFormatting>
  <conditionalFormatting sqref="O17:O18">
    <cfRule type="cellIs" dxfId="122" priority="136" operator="notEqual">
      <formula>"CNTN"</formula>
    </cfRule>
  </conditionalFormatting>
  <conditionalFormatting sqref="I16:M16">
    <cfRule type="cellIs" dxfId="115" priority="128" operator="equal">
      <formula>"Ko Đạt"</formula>
    </cfRule>
  </conditionalFormatting>
  <conditionalFormatting sqref="O16">
    <cfRule type="cellIs" dxfId="114" priority="126" operator="greaterThan">
      <formula>"HOÃN CN"</formula>
    </cfRule>
    <cfRule type="cellIs" dxfId="113" priority="127" operator="greaterThan">
      <formula>"Hoãn CN"</formula>
    </cfRule>
  </conditionalFormatting>
  <conditionalFormatting sqref="O16">
    <cfRule type="cellIs" dxfId="112" priority="125" operator="notEqual">
      <formula>"CNTN"</formula>
    </cfRule>
  </conditionalFormatting>
  <conditionalFormatting sqref="I12:M12 I13:L13">
    <cfRule type="cellIs" dxfId="105" priority="117" operator="equal">
      <formula>"Ko Đạt"</formula>
    </cfRule>
  </conditionalFormatting>
  <conditionalFormatting sqref="O12:O13">
    <cfRule type="cellIs" dxfId="104" priority="115" operator="greaterThan">
      <formula>"HOÃN CN"</formula>
    </cfRule>
    <cfRule type="cellIs" dxfId="103" priority="116" operator="greaterThan">
      <formula>"Hoãn CN"</formula>
    </cfRule>
  </conditionalFormatting>
  <conditionalFormatting sqref="O12:O13">
    <cfRule type="cellIs" dxfId="102" priority="114" operator="notEqual">
      <formula>"CNTN"</formula>
    </cfRule>
  </conditionalFormatting>
  <conditionalFormatting sqref="I8:M9">
    <cfRule type="cellIs" dxfId="95" priority="106" operator="equal">
      <formula>"Ko Đạt"</formula>
    </cfRule>
  </conditionalFormatting>
  <conditionalFormatting sqref="O8:O9">
    <cfRule type="cellIs" dxfId="94" priority="104" operator="greaterThan">
      <formula>"HOÃN CN"</formula>
    </cfRule>
    <cfRule type="cellIs" dxfId="93" priority="105" operator="greaterThan">
      <formula>"Hoãn CN"</formula>
    </cfRule>
  </conditionalFormatting>
  <conditionalFormatting sqref="O8:O9">
    <cfRule type="cellIs" dxfId="92" priority="103" operator="notEqual">
      <formula>"CNTN"</formula>
    </cfRule>
  </conditionalFormatting>
  <conditionalFormatting sqref="I29:M30">
    <cfRule type="cellIs" dxfId="85" priority="95" operator="equal">
      <formula>"Ko Đạt"</formula>
    </cfRule>
  </conditionalFormatting>
  <conditionalFormatting sqref="O29:O30">
    <cfRule type="cellIs" dxfId="84" priority="93" operator="greaterThan">
      <formula>"HOÃN CN"</formula>
    </cfRule>
    <cfRule type="cellIs" dxfId="83" priority="94" operator="greaterThan">
      <formula>"Hoãn CN"</formula>
    </cfRule>
  </conditionalFormatting>
  <conditionalFormatting sqref="O29:O30">
    <cfRule type="cellIs" dxfId="82" priority="92" operator="notEqual">
      <formula>"CNTN"</formula>
    </cfRule>
  </conditionalFormatting>
  <conditionalFormatting sqref="I28:M28">
    <cfRule type="cellIs" dxfId="75" priority="84" operator="equal">
      <formula>"Ko Đạt"</formula>
    </cfRule>
  </conditionalFormatting>
  <conditionalFormatting sqref="O28">
    <cfRule type="cellIs" dxfId="74" priority="82" operator="greaterThan">
      <formula>"HOÃN CN"</formula>
    </cfRule>
    <cfRule type="cellIs" dxfId="73" priority="83" operator="greaterThan">
      <formula>"Hoãn CN"</formula>
    </cfRule>
  </conditionalFormatting>
  <conditionalFormatting sqref="O28">
    <cfRule type="cellIs" dxfId="72" priority="81" operator="notEqual">
      <formula>"CNTN"</formula>
    </cfRule>
  </conditionalFormatting>
  <conditionalFormatting sqref="I27:M27">
    <cfRule type="cellIs" dxfId="65" priority="73" operator="equal">
      <formula>"Ko Đạt"</formula>
    </cfRule>
  </conditionalFormatting>
  <conditionalFormatting sqref="O27">
    <cfRule type="cellIs" dxfId="64" priority="71" operator="greaterThan">
      <formula>"HOÃN CN"</formula>
    </cfRule>
    <cfRule type="cellIs" dxfId="63" priority="72" operator="greaterThan">
      <formula>"Hoãn CN"</formula>
    </cfRule>
  </conditionalFormatting>
  <conditionalFormatting sqref="O27">
    <cfRule type="cellIs" dxfId="62" priority="70" operator="notEqual">
      <formula>"CNTN"</formula>
    </cfRule>
  </conditionalFormatting>
  <conditionalFormatting sqref="I25:M26">
    <cfRule type="cellIs" dxfId="55" priority="62" operator="equal">
      <formula>"Ko Đạt"</formula>
    </cfRule>
  </conditionalFormatting>
  <conditionalFormatting sqref="O25:O26">
    <cfRule type="cellIs" dxfId="54" priority="60" operator="greaterThan">
      <formula>"HOÃN CN"</formula>
    </cfRule>
    <cfRule type="cellIs" dxfId="53" priority="61" operator="greaterThan">
      <formula>"Hoãn CN"</formula>
    </cfRule>
  </conditionalFormatting>
  <conditionalFormatting sqref="O25:O26">
    <cfRule type="cellIs" dxfId="52" priority="59" operator="notEqual">
      <formula>"CNTN"</formula>
    </cfRule>
  </conditionalFormatting>
  <conditionalFormatting sqref="I24:M24">
    <cfRule type="cellIs" dxfId="45" priority="51" operator="equal">
      <formula>"Ko Đạt"</formula>
    </cfRule>
  </conditionalFormatting>
  <conditionalFormatting sqref="O24">
    <cfRule type="cellIs" dxfId="44" priority="49" operator="greaterThan">
      <formula>"HOÃN CN"</formula>
    </cfRule>
    <cfRule type="cellIs" dxfId="43" priority="50" operator="greaterThan">
      <formula>"Hoãn CN"</formula>
    </cfRule>
  </conditionalFormatting>
  <conditionalFormatting sqref="O24">
    <cfRule type="cellIs" dxfId="42" priority="48" operator="notEqual">
      <formula>"CNTN"</formula>
    </cfRule>
  </conditionalFormatting>
  <conditionalFormatting sqref="I23:M23">
    <cfRule type="cellIs" dxfId="35" priority="40" operator="equal">
      <formula>"Ko Đạt"</formula>
    </cfRule>
  </conditionalFormatting>
  <conditionalFormatting sqref="O23">
    <cfRule type="cellIs" dxfId="34" priority="38" operator="greaterThan">
      <formula>"HOÃN CN"</formula>
    </cfRule>
    <cfRule type="cellIs" dxfId="33" priority="39" operator="greaterThan">
      <formula>"Hoãn CN"</formula>
    </cfRule>
  </conditionalFormatting>
  <conditionalFormatting sqref="O23">
    <cfRule type="cellIs" dxfId="32" priority="37" operator="notEqual">
      <formula>"CNTN"</formula>
    </cfRule>
  </conditionalFormatting>
  <conditionalFormatting sqref="I21:M22">
    <cfRule type="cellIs" dxfId="25" priority="29" operator="equal">
      <formula>"Ko Đạt"</formula>
    </cfRule>
  </conditionalFormatting>
  <conditionalFormatting sqref="O21:O22">
    <cfRule type="cellIs" dxfId="24" priority="27" operator="greaterThan">
      <formula>"HOÃN CN"</formula>
    </cfRule>
    <cfRule type="cellIs" dxfId="23" priority="28" operator="greaterThan">
      <formula>"Hoãn CN"</formula>
    </cfRule>
  </conditionalFormatting>
  <conditionalFormatting sqref="O21:O22">
    <cfRule type="cellIs" dxfId="22" priority="26" operator="notEqual">
      <formula>"CNTN"</formula>
    </cfRule>
  </conditionalFormatting>
  <conditionalFormatting sqref="I15:M15">
    <cfRule type="cellIs" dxfId="15" priority="18" operator="equal">
      <formula>"Ko Đạt"</formula>
    </cfRule>
  </conditionalFormatting>
  <conditionalFormatting sqref="O15">
    <cfRule type="cellIs" dxfId="14" priority="16" operator="greaterThan">
      <formula>"HOÃN CN"</formula>
    </cfRule>
    <cfRule type="cellIs" dxfId="13" priority="17" operator="greaterThan">
      <formula>"Hoãn CN"</formula>
    </cfRule>
  </conditionalFormatting>
  <conditionalFormatting sqref="O15">
    <cfRule type="cellIs" dxfId="12" priority="15" operator="notEqual">
      <formula>"CNTN"</formula>
    </cfRule>
  </conditionalFormatting>
  <conditionalFormatting sqref="I14:M14">
    <cfRule type="cellIs" dxfId="5" priority="7" operator="equal">
      <formula>"Ko Đạt"</formula>
    </cfRule>
  </conditionalFormatting>
  <conditionalFormatting sqref="O14">
    <cfRule type="cellIs" dxfId="4" priority="5" operator="greaterThan">
      <formula>"HOÃN CN"</formula>
    </cfRule>
    <cfRule type="cellIs" dxfId="3" priority="6" operator="greaterThan">
      <formula>"Hoãn CN"</formula>
    </cfRule>
  </conditionalFormatting>
  <conditionalFormatting sqref="O14">
    <cfRule type="cellIs" dxfId="2" priority="4" operator="notEqual">
      <formula>"CNTN"</formula>
    </cfRule>
  </conditionalFormatting>
  <conditionalFormatting sqref="M13">
    <cfRule type="cellIs" dxfId="0" priority="1" operator="equal">
      <formula>"Ko Đạt"</formula>
    </cfRule>
  </conditionalFormatting>
  <pageMargins left="0" right="0" top="0.35" bottom="0.28999999999999998" header="0.35" footer="0.3"/>
  <pageSetup paperSize="9" scale="78" fitToWidth="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QTC</vt:lpstr>
      <vt:lpstr>QNH</vt:lpstr>
      <vt:lpstr>QNH!Print_Titles</vt:lpstr>
      <vt:lpstr>QTC!Print_Titles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2024-01-02T02:46:22Z</cp:lastPrinted>
  <dcterms:created xsi:type="dcterms:W3CDTF">2016-01-27T03:19:43Z</dcterms:created>
  <dcterms:modified xsi:type="dcterms:W3CDTF">2024-12-30T06:55:53Z</dcterms:modified>
</cp:coreProperties>
</file>