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4" sheetId="1" r:id="rId1"/>
  </sheets>
  <externalReferences>
    <externalReference r:id="rId2"/>
  </externalReferences>
  <definedNames>
    <definedName name="_Fill" hidden="1">#REF!</definedName>
    <definedName name="_xlnm._FilterDatabase" localSheetId="0" hidden="1">'TN4'!$A$7:$O$37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" localSheetId="0" hidden="1">{"'Sheet1'!$L$16"}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<sst xmlns="http://schemas.openxmlformats.org/spreadsheetml/2006/main" count="220" uniqueCount="97">
  <si>
    <t>ĐẠI HỌC DUY TÂN</t>
  </si>
  <si>
    <t>DANH SÁCH SINH VIÊN ĐƯỢC CÔNG NHẬN TỐT NGHIỆP</t>
  </si>
  <si>
    <t>HỘI ĐỒNG TỐT NGHIỆP</t>
  </si>
  <si>
    <t>NGÀNH: TÀI CHÍNH - NGÂN HÀNG</t>
  </si>
  <si>
    <t>CHUYÊN NGÀNH: TÀI CHÍNH DOANH NGHIỆP</t>
  </si>
  <si>
    <t>(Ban hành kèm theo QĐ 2459/QĐ-ĐHDT ngày 02/06/2026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</si>
  <si>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</si>
  <si>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</si>
  <si>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</si>
  <si>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</si>
  <si>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</si>
  <si>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</si>
  <si>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</si>
  <si>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</si>
  <si>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</si>
  <si>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</si>
  <si>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</si>
  <si>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</si>
  <si>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</si>
  <si>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Tôn Phan Minh</t>
  </si>
  <si>
    <t>Tuấn</t>
  </si>
  <si>
    <t>K24QTC</t>
  </si>
  <si>
    <t>03/08/1987</t>
  </si>
  <si>
    <t>Đà Nẵng</t>
  </si>
  <si>
    <t>Nam</t>
  </si>
  <si>
    <t>Giỏi</t>
  </si>
  <si>
    <t>Khá</t>
  </si>
  <si>
    <t>Nguyễn Thanh</t>
  </si>
  <si>
    <t>Quân</t>
  </si>
  <si>
    <t>K27QTC</t>
  </si>
  <si>
    <t>Quảng Nam</t>
  </si>
  <si>
    <t>Trung Bình</t>
  </si>
  <si>
    <t>Tốt</t>
  </si>
  <si>
    <t>Phạm Duy</t>
  </si>
  <si>
    <t>Quảng Bình</t>
  </si>
  <si>
    <t>Nguyễn Văn</t>
  </si>
  <si>
    <t>Thịnh</t>
  </si>
  <si>
    <t>Cao Nguyễn Phương</t>
  </si>
  <si>
    <t>Dung</t>
  </si>
  <si>
    <t>K28QTC</t>
  </si>
  <si>
    <t>Nữ</t>
  </si>
  <si>
    <t>Nguyễn Trọng</t>
  </si>
  <si>
    <t>Đạt</t>
  </si>
  <si>
    <t>Phạm Hải</t>
  </si>
  <si>
    <t>Đăng</t>
  </si>
  <si>
    <t>Gia Lai</t>
  </si>
  <si>
    <t>Lê Anh</t>
  </si>
  <si>
    <t>Hoàng</t>
  </si>
  <si>
    <t>Quảng Trị</t>
  </si>
  <si>
    <t>Bùi Quỳnh</t>
  </si>
  <si>
    <t>Hương</t>
  </si>
  <si>
    <t>Trần Thị Thảo</t>
  </si>
  <si>
    <t>Ly</t>
  </si>
  <si>
    <t>Trần Lê</t>
  </si>
  <si>
    <t>Na</t>
  </si>
  <si>
    <t>Thái Hằng</t>
  </si>
  <si>
    <t>Nga</t>
  </si>
  <si>
    <t>Nghệ An</t>
  </si>
  <si>
    <t>Xuất Sắc</t>
  </si>
  <si>
    <t>Hoàng Bảo</t>
  </si>
  <si>
    <t>Ngọc</t>
  </si>
  <si>
    <t>Nguyễn Thị Quỳnh</t>
  </si>
  <si>
    <t>Như</t>
  </si>
  <si>
    <t>Đắk Lắk</t>
  </si>
  <si>
    <t>Nguyễn Ngọc Quỳnh</t>
  </si>
  <si>
    <t>Quảng Ngãi</t>
  </si>
  <si>
    <t>Nguyễn Thị Cẩm</t>
  </si>
  <si>
    <t>Tuyết</t>
  </si>
  <si>
    <t>Phạm Nguyễn Vi</t>
  </si>
  <si>
    <t>Thảo</t>
  </si>
  <si>
    <t>Huỳnh Thị Phương</t>
  </si>
  <si>
    <t>Nguyễn Phúc</t>
  </si>
  <si>
    <t>Thắng</t>
  </si>
  <si>
    <t>Nguyễn Thị Xuân</t>
  </si>
  <si>
    <t>Thùy</t>
  </si>
  <si>
    <t>Phan Nguyễn Minh</t>
  </si>
  <si>
    <t>Thư</t>
  </si>
  <si>
    <t>Khánh Hòa</t>
  </si>
  <si>
    <t>Phạm Hoài Bảo</t>
  </si>
  <si>
    <t>Trâm</t>
  </si>
  <si>
    <t>Trần Thùy</t>
  </si>
  <si>
    <t>Trân</t>
  </si>
  <si>
    <t>Phạm Nguyễn Quang</t>
  </si>
  <si>
    <t>Trường</t>
  </si>
  <si>
    <t>Nguyễn Thị Tố</t>
  </si>
  <si>
    <t>Uyên</t>
  </si>
  <si>
    <t>Hà Tĩnh</t>
  </si>
  <si>
    <t>Lê Thị Hồng</t>
  </si>
  <si>
    <t>Vân</t>
  </si>
  <si>
    <t>Nguyễn Thảo</t>
  </si>
  <si>
    <t>Vy</t>
  </si>
  <si>
    <t>Nguyễn Thị Thùy</t>
  </si>
  <si>
    <t>Yến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</si>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</sst>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2" fillId="0" borderId="0"/>
    <xf numFmtId="0" fontId="12" fillId="0" borderId="0"/>
  </cellStyleXfs>
  <cellXfs count="6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2"/>
    <xf numFmtId="0" fontId="4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14" fontId="9" fillId="0" borderId="2" xfId="3" applyNumberFormat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textRotation="90"/>
    </xf>
    <xf numFmtId="0" fontId="9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14" fontId="9" fillId="0" borderId="5" xfId="3" applyNumberFormat="1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textRotation="90"/>
    </xf>
    <xf numFmtId="0" fontId="9" fillId="0" borderId="8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14" fontId="9" fillId="0" borderId="8" xfId="3" applyNumberFormat="1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textRotation="90"/>
    </xf>
    <xf numFmtId="0" fontId="10" fillId="0" borderId="11" xfId="3" applyFont="1" applyBorder="1" applyAlignment="1">
      <alignment horizontal="center"/>
    </xf>
    <xf numFmtId="0" fontId="10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0" fillId="0" borderId="14" xfId="6" applyFont="1" applyFill="1" applyBorder="1" applyAlignment="1">
      <alignment horizontal="left"/>
    </xf>
    <xf numFmtId="0" fontId="10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/>
    </xf>
    <xf numFmtId="2" fontId="10" fillId="0" borderId="12" xfId="3" applyNumberFormat="1" applyFont="1" applyBorder="1" applyAlignment="1">
      <alignment horizontal="center" wrapText="1"/>
    </xf>
    <xf numFmtId="0" fontId="10" fillId="0" borderId="12" xfId="3" applyFont="1" applyBorder="1" applyAlignment="1">
      <alignment horizontal="center"/>
    </xf>
    <xf numFmtId="0" fontId="10" fillId="0" borderId="11" xfId="5" quotePrefix="1" applyFont="1" applyFill="1" applyBorder="1" applyAlignment="1">
      <alignment horizontal="center"/>
    </xf>
    <xf numFmtId="0" fontId="1" fillId="0" borderId="15" xfId="6" applyFont="1" applyFill="1" applyBorder="1" applyAlignment="1"/>
    <xf numFmtId="0" fontId="10" fillId="0" borderId="16" xfId="6" applyFont="1" applyFill="1" applyBorder="1" applyAlignment="1">
      <alignment horizontal="left"/>
    </xf>
    <xf numFmtId="0" fontId="10" fillId="0" borderId="16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0" fillId="0" borderId="11" xfId="2" applyNumberFormat="1" applyFont="1" applyBorder="1" applyAlignment="1">
      <alignment horizontal="center"/>
    </xf>
    <xf numFmtId="2" fontId="10" fillId="0" borderId="11" xfId="3" applyNumberFormat="1" applyFont="1" applyBorder="1" applyAlignment="1">
      <alignment horizontal="center" wrapText="1"/>
    </xf>
    <xf numFmtId="0" fontId="10" fillId="0" borderId="17" xfId="3" applyFont="1" applyBorder="1" applyAlignment="1">
      <alignment horizontal="center"/>
    </xf>
    <xf numFmtId="0" fontId="10" fillId="0" borderId="17" xfId="5" quotePrefix="1" applyFont="1" applyFill="1" applyBorder="1" applyAlignment="1">
      <alignment horizontal="center"/>
    </xf>
    <xf numFmtId="0" fontId="1" fillId="0" borderId="18" xfId="6" applyFont="1" applyFill="1" applyBorder="1" applyAlignment="1"/>
    <xf numFmtId="0" fontId="10" fillId="0" borderId="19" xfId="6" applyFont="1" applyFill="1" applyBorder="1" applyAlignment="1">
      <alignment horizontal="left"/>
    </xf>
    <xf numFmtId="0" fontId="10" fillId="0" borderId="19" xfId="2" applyFont="1" applyBorder="1" applyAlignment="1"/>
    <xf numFmtId="14" fontId="1" fillId="0" borderId="17" xfId="5" applyNumberFormat="1" applyFont="1" applyBorder="1" applyAlignment="1">
      <alignment horizontal="center"/>
    </xf>
    <xf numFmtId="2" fontId="10" fillId="0" borderId="17" xfId="2" applyNumberFormat="1" applyFont="1" applyBorder="1" applyAlignment="1">
      <alignment horizontal="center"/>
    </xf>
    <xf numFmtId="2" fontId="10" fillId="0" borderId="17" xfId="3" applyNumberFormat="1" applyFont="1" applyBorder="1" applyAlignment="1">
      <alignment horizontal="center" wrapText="1"/>
    </xf>
    <xf numFmtId="0" fontId="1" fillId="0" borderId="0" xfId="2" applyFont="1"/>
    <xf numFmtId="14" fontId="1" fillId="0" borderId="0" xfId="1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3"/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Q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 (KLTN) BS"/>
      <sheetName val="TN2 (KLTN)"/>
      <sheetName val="TN2 (THI TN)"/>
      <sheetName val="TN3"/>
      <sheetName val="TN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O16" sqref="O16"/>
    </sheetView>
  </sheetViews>
  <sheetFormatPr defaultColWidth="9.140625" defaultRowHeight="16.5" x14ac:dyDescent="0.25"/>
  <cols>
    <col min="1" max="1" width="4" style="60" customWidth="1"/>
    <col min="2" max="2" width="11.28515625" style="60" customWidth="1"/>
    <col min="3" max="3" width="17.7109375" style="60" bestFit="1" customWidth="1"/>
    <col min="4" max="4" width="7.140625" style="60" bestFit="1" customWidth="1"/>
    <col min="5" max="5" width="8.140625" style="60" bestFit="1" customWidth="1"/>
    <col min="6" max="6" width="9.7109375" style="60" customWidth="1"/>
    <col min="7" max="7" width="10.5703125" style="60" bestFit="1" customWidth="1"/>
    <col min="8" max="8" width="5.42578125" style="60" customWidth="1"/>
    <col min="9" max="11" width="6.42578125" style="60" customWidth="1"/>
    <col min="12" max="13" width="10.28515625" style="60" bestFit="1" customWidth="1"/>
    <col min="14" max="14" width="7.85546875" style="60" customWidth="1"/>
    <col min="15" max="16384" width="9.140625" style="4"/>
  </cols>
  <sheetData>
    <row r="1" spans="1:27" ht="19.5" customHeight="1" x14ac:dyDescent="0.25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</row>
    <row r="2" spans="1:27" x14ac:dyDescent="0.25">
      <c r="A2" s="5" t="s">
        <v>2</v>
      </c>
      <c r="B2" s="5"/>
      <c r="C2" s="5"/>
      <c r="D2" s="5"/>
      <c r="E2" s="2"/>
      <c r="F2" s="6" t="s">
        <v>3</v>
      </c>
      <c r="G2" s="6"/>
      <c r="H2" s="6"/>
      <c r="I2" s="6"/>
      <c r="J2" s="6"/>
      <c r="K2" s="6"/>
      <c r="L2" s="6"/>
      <c r="M2" s="6"/>
      <c r="N2" s="6"/>
    </row>
    <row r="3" spans="1:27" ht="18.75" customHeight="1" x14ac:dyDescent="0.25">
      <c r="A3" s="2"/>
      <c r="B3" s="2"/>
      <c r="C3" s="2"/>
      <c r="D3" s="2"/>
      <c r="E3" s="2"/>
      <c r="F3" s="3" t="s">
        <v>4</v>
      </c>
      <c r="G3" s="3"/>
      <c r="H3" s="3"/>
      <c r="I3" s="3"/>
      <c r="J3" s="3"/>
      <c r="K3" s="3"/>
      <c r="L3" s="3"/>
      <c r="M3" s="3"/>
      <c r="N3" s="3"/>
    </row>
    <row r="4" spans="1:27" ht="25.5" customHeight="1" x14ac:dyDescent="0.25">
      <c r="A4" s="2"/>
      <c r="B4" s="2"/>
      <c r="C4" s="2"/>
      <c r="D4" s="2"/>
      <c r="E4" s="7" t="s">
        <v>5</v>
      </c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6.25" customHeight="1" x14ac:dyDescent="0.25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 t="s">
        <v>10</v>
      </c>
      <c r="G5" s="8" t="s">
        <v>11</v>
      </c>
      <c r="H5" s="14" t="s">
        <v>12</v>
      </c>
      <c r="I5" s="15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</row>
    <row r="6" spans="1:27" ht="21" customHeight="1" x14ac:dyDescent="0.25">
      <c r="A6" s="16"/>
      <c r="B6" s="17"/>
      <c r="C6" s="18"/>
      <c r="D6" s="19"/>
      <c r="E6" s="20"/>
      <c r="F6" s="21"/>
      <c r="G6" s="16"/>
      <c r="H6" s="22"/>
      <c r="I6" s="23"/>
      <c r="J6" s="22"/>
      <c r="K6" s="22"/>
      <c r="L6" s="22"/>
      <c r="M6" s="22"/>
      <c r="N6" s="22"/>
    </row>
    <row r="7" spans="1:27" ht="21" customHeight="1" x14ac:dyDescent="0.25">
      <c r="A7" s="24"/>
      <c r="B7" s="25"/>
      <c r="C7" s="26"/>
      <c r="D7" s="27"/>
      <c r="E7" s="28"/>
      <c r="F7" s="29"/>
      <c r="G7" s="24"/>
      <c r="H7" s="30"/>
      <c r="I7" s="31"/>
      <c r="J7" s="30"/>
      <c r="K7" s="30"/>
      <c r="L7" s="30"/>
      <c r="M7" s="30"/>
      <c r="N7" s="30"/>
    </row>
    <row r="8" spans="1:27" ht="20.100000000000001" customHeight="1" x14ac:dyDescent="0.25">
      <c r="A8" s="32">
        <v>1</v>
      </c>
      <c r="B8" s="33">
        <v>26212429803</v>
      </c>
      <c r="C8" s="34" t="s">
        <v>19</v>
      </c>
      <c r="D8" s="35" t="s">
        <v>20</v>
      </c>
      <c r="E8" s="36" t="s">
        <v>21</v>
      </c>
      <c r="F8" s="37" t="s">
        <v>22</v>
      </c>
      <c r="G8" s="38" t="s">
        <v>23</v>
      </c>
      <c r="H8" s="38" t="s">
        <v>24</v>
      </c>
      <c r="I8" s="38">
        <v>3.23</v>
      </c>
      <c r="J8" s="39">
        <v>2.65</v>
      </c>
      <c r="K8" s="38">
        <v>3.23</v>
      </c>
      <c r="L8" s="38" t="s">
        <v>25</v>
      </c>
      <c r="M8" s="38" t="s">
        <v>26</v>
      </c>
      <c r="N8" s="40"/>
    </row>
    <row r="9" spans="1:27" ht="20.100000000000001" customHeight="1" x14ac:dyDescent="0.25">
      <c r="A9" s="32">
        <v>2</v>
      </c>
      <c r="B9" s="33">
        <v>27212321475</v>
      </c>
      <c r="C9" s="34" t="s">
        <v>27</v>
      </c>
      <c r="D9" s="35" t="s">
        <v>28</v>
      </c>
      <c r="E9" s="36" t="s">
        <v>29</v>
      </c>
      <c r="F9" s="37">
        <v>37804</v>
      </c>
      <c r="G9" s="38" t="s">
        <v>30</v>
      </c>
      <c r="H9" s="38" t="s">
        <v>24</v>
      </c>
      <c r="I9" s="38">
        <v>2.36</v>
      </c>
      <c r="J9" s="39">
        <v>3.33</v>
      </c>
      <c r="K9" s="38">
        <v>2.4</v>
      </c>
      <c r="L9" s="38" t="s">
        <v>31</v>
      </c>
      <c r="M9" s="38" t="s">
        <v>32</v>
      </c>
      <c r="N9" s="40"/>
    </row>
    <row r="10" spans="1:27" ht="20.100000000000001" customHeight="1" x14ac:dyDescent="0.25">
      <c r="A10" s="32">
        <f>A9+1</f>
        <v>3</v>
      </c>
      <c r="B10" s="33">
        <v>27211342720</v>
      </c>
      <c r="C10" s="34" t="s">
        <v>33</v>
      </c>
      <c r="D10" s="35" t="s">
        <v>20</v>
      </c>
      <c r="E10" s="36" t="s">
        <v>29</v>
      </c>
      <c r="F10" s="37">
        <v>37631</v>
      </c>
      <c r="G10" s="38" t="s">
        <v>34</v>
      </c>
      <c r="H10" s="38" t="s">
        <v>24</v>
      </c>
      <c r="I10" s="38">
        <v>2.4900000000000002</v>
      </c>
      <c r="J10" s="39">
        <v>2.65</v>
      </c>
      <c r="K10" s="38">
        <v>2.4900000000000002</v>
      </c>
      <c r="L10" s="38" t="s">
        <v>31</v>
      </c>
      <c r="M10" s="38" t="s">
        <v>26</v>
      </c>
      <c r="N10" s="40"/>
    </row>
    <row r="11" spans="1:27" ht="20.100000000000001" customHeight="1" x14ac:dyDescent="0.25">
      <c r="A11" s="32">
        <f t="shared" ref="A11:A35" si="0">A10+1</f>
        <v>4</v>
      </c>
      <c r="B11" s="33">
        <v>27212329350</v>
      </c>
      <c r="C11" s="34" t="s">
        <v>35</v>
      </c>
      <c r="D11" s="35" t="s">
        <v>36</v>
      </c>
      <c r="E11" s="36" t="s">
        <v>29</v>
      </c>
      <c r="F11" s="37">
        <v>37687</v>
      </c>
      <c r="G11" s="38" t="s">
        <v>30</v>
      </c>
      <c r="H11" s="38" t="s">
        <v>24</v>
      </c>
      <c r="I11" s="38">
        <v>2.4300000000000002</v>
      </c>
      <c r="J11" s="39">
        <v>2.65</v>
      </c>
      <c r="K11" s="38">
        <v>2.44</v>
      </c>
      <c r="L11" s="38" t="s">
        <v>31</v>
      </c>
      <c r="M11" s="38" t="s">
        <v>26</v>
      </c>
      <c r="N11" s="40"/>
    </row>
    <row r="12" spans="1:27" ht="20.100000000000001" customHeight="1" x14ac:dyDescent="0.25">
      <c r="A12" s="32">
        <f t="shared" si="0"/>
        <v>5</v>
      </c>
      <c r="B12" s="33">
        <v>28204853561</v>
      </c>
      <c r="C12" s="34" t="s">
        <v>37</v>
      </c>
      <c r="D12" s="35" t="s">
        <v>38</v>
      </c>
      <c r="E12" s="36" t="s">
        <v>39</v>
      </c>
      <c r="F12" s="37">
        <v>38212</v>
      </c>
      <c r="G12" s="38" t="s">
        <v>23</v>
      </c>
      <c r="H12" s="38" t="s">
        <v>40</v>
      </c>
      <c r="I12" s="38">
        <v>3.35</v>
      </c>
      <c r="J12" s="39">
        <v>4</v>
      </c>
      <c r="K12" s="38">
        <v>3.38</v>
      </c>
      <c r="L12" s="38" t="s">
        <v>25</v>
      </c>
      <c r="M12" s="38" t="s">
        <v>32</v>
      </c>
      <c r="N12" s="40"/>
    </row>
    <row r="13" spans="1:27" ht="20.100000000000001" customHeight="1" x14ac:dyDescent="0.25">
      <c r="A13" s="32">
        <f t="shared" si="0"/>
        <v>6</v>
      </c>
      <c r="B13" s="33">
        <v>28214804496</v>
      </c>
      <c r="C13" s="34" t="s">
        <v>41</v>
      </c>
      <c r="D13" s="35" t="s">
        <v>42</v>
      </c>
      <c r="E13" s="36" t="s">
        <v>39</v>
      </c>
      <c r="F13" s="37">
        <v>38174</v>
      </c>
      <c r="G13" s="38" t="s">
        <v>23</v>
      </c>
      <c r="H13" s="38" t="s">
        <v>24</v>
      </c>
      <c r="I13" s="38">
        <v>2.59</v>
      </c>
      <c r="J13" s="39">
        <v>3</v>
      </c>
      <c r="K13" s="38">
        <v>2.61</v>
      </c>
      <c r="L13" s="38" t="s">
        <v>26</v>
      </c>
      <c r="M13" s="38" t="s">
        <v>31</v>
      </c>
      <c r="N13" s="40"/>
    </row>
    <row r="14" spans="1:27" ht="20.100000000000001" customHeight="1" x14ac:dyDescent="0.25">
      <c r="A14" s="32">
        <f t="shared" si="0"/>
        <v>7</v>
      </c>
      <c r="B14" s="33">
        <v>28214853929</v>
      </c>
      <c r="C14" s="34" t="s">
        <v>43</v>
      </c>
      <c r="D14" s="35" t="s">
        <v>44</v>
      </c>
      <c r="E14" s="36" t="s">
        <v>39</v>
      </c>
      <c r="F14" s="37">
        <v>38278</v>
      </c>
      <c r="G14" s="38" t="s">
        <v>45</v>
      </c>
      <c r="H14" s="38" t="s">
        <v>24</v>
      </c>
      <c r="I14" s="38">
        <v>3.2</v>
      </c>
      <c r="J14" s="39">
        <v>4</v>
      </c>
      <c r="K14" s="38">
        <v>3.23</v>
      </c>
      <c r="L14" s="38" t="s">
        <v>25</v>
      </c>
      <c r="M14" s="38" t="s">
        <v>32</v>
      </c>
      <c r="N14" s="40"/>
    </row>
    <row r="15" spans="1:27" ht="20.100000000000001" customHeight="1" x14ac:dyDescent="0.25">
      <c r="A15" s="32">
        <f t="shared" si="0"/>
        <v>8</v>
      </c>
      <c r="B15" s="33">
        <v>28211105236</v>
      </c>
      <c r="C15" s="34" t="s">
        <v>46</v>
      </c>
      <c r="D15" s="35" t="s">
        <v>47</v>
      </c>
      <c r="E15" s="36" t="s">
        <v>39</v>
      </c>
      <c r="F15" s="37">
        <v>38339</v>
      </c>
      <c r="G15" s="38" t="s">
        <v>48</v>
      </c>
      <c r="H15" s="38" t="s">
        <v>24</v>
      </c>
      <c r="I15" s="38">
        <v>2.54</v>
      </c>
      <c r="J15" s="39">
        <v>2.65</v>
      </c>
      <c r="K15" s="38">
        <v>2.5499999999999998</v>
      </c>
      <c r="L15" s="38" t="s">
        <v>26</v>
      </c>
      <c r="M15" s="38" t="s">
        <v>32</v>
      </c>
      <c r="N15" s="40"/>
    </row>
    <row r="16" spans="1:27" ht="20.100000000000001" customHeight="1" x14ac:dyDescent="0.25">
      <c r="A16" s="32">
        <f t="shared" si="0"/>
        <v>9</v>
      </c>
      <c r="B16" s="33">
        <v>28204853632</v>
      </c>
      <c r="C16" s="34" t="s">
        <v>49</v>
      </c>
      <c r="D16" s="35" t="s">
        <v>50</v>
      </c>
      <c r="E16" s="36" t="s">
        <v>39</v>
      </c>
      <c r="F16" s="37">
        <v>38321</v>
      </c>
      <c r="G16" s="38" t="s">
        <v>48</v>
      </c>
      <c r="H16" s="38" t="s">
        <v>40</v>
      </c>
      <c r="I16" s="38">
        <v>3.41</v>
      </c>
      <c r="J16" s="39">
        <v>4</v>
      </c>
      <c r="K16" s="38">
        <v>3.43</v>
      </c>
      <c r="L16" s="38" t="s">
        <v>25</v>
      </c>
      <c r="M16" s="38" t="s">
        <v>32</v>
      </c>
      <c r="N16" s="40"/>
    </row>
    <row r="17" spans="1:14" ht="20.100000000000001" customHeight="1" x14ac:dyDescent="0.25">
      <c r="A17" s="32">
        <f t="shared" si="0"/>
        <v>10</v>
      </c>
      <c r="B17" s="33">
        <v>28214803765</v>
      </c>
      <c r="C17" s="34" t="s">
        <v>51</v>
      </c>
      <c r="D17" s="35" t="s">
        <v>52</v>
      </c>
      <c r="E17" s="36" t="s">
        <v>39</v>
      </c>
      <c r="F17" s="37">
        <v>38255</v>
      </c>
      <c r="G17" s="38" t="s">
        <v>23</v>
      </c>
      <c r="H17" s="38" t="s">
        <v>40</v>
      </c>
      <c r="I17" s="38">
        <v>3.45</v>
      </c>
      <c r="J17" s="39">
        <v>4</v>
      </c>
      <c r="K17" s="38">
        <v>3.47</v>
      </c>
      <c r="L17" s="38" t="s">
        <v>25</v>
      </c>
      <c r="M17" s="38" t="s">
        <v>32</v>
      </c>
      <c r="N17" s="40"/>
    </row>
    <row r="18" spans="1:14" ht="20.100000000000001" customHeight="1" x14ac:dyDescent="0.25">
      <c r="A18" s="32">
        <f t="shared" si="0"/>
        <v>11</v>
      </c>
      <c r="B18" s="33">
        <v>28204852806</v>
      </c>
      <c r="C18" s="34" t="s">
        <v>53</v>
      </c>
      <c r="D18" s="35" t="s">
        <v>54</v>
      </c>
      <c r="E18" s="36" t="s">
        <v>39</v>
      </c>
      <c r="F18" s="37">
        <v>38336</v>
      </c>
      <c r="G18" s="38" t="s">
        <v>48</v>
      </c>
      <c r="H18" s="38" t="s">
        <v>40</v>
      </c>
      <c r="I18" s="38">
        <v>2.93</v>
      </c>
      <c r="J18" s="39">
        <v>3.65</v>
      </c>
      <c r="K18" s="38">
        <v>2.96</v>
      </c>
      <c r="L18" s="38" t="s">
        <v>26</v>
      </c>
      <c r="M18" s="38" t="s">
        <v>32</v>
      </c>
      <c r="N18" s="40"/>
    </row>
    <row r="19" spans="1:14" ht="20.100000000000001" customHeight="1" x14ac:dyDescent="0.25">
      <c r="A19" s="32">
        <f t="shared" si="0"/>
        <v>12</v>
      </c>
      <c r="B19" s="33">
        <v>28204854893</v>
      </c>
      <c r="C19" s="34" t="s">
        <v>55</v>
      </c>
      <c r="D19" s="35" t="s">
        <v>56</v>
      </c>
      <c r="E19" s="36" t="s">
        <v>39</v>
      </c>
      <c r="F19" s="37">
        <v>38243</v>
      </c>
      <c r="G19" s="38" t="s">
        <v>57</v>
      </c>
      <c r="H19" s="38" t="s">
        <v>40</v>
      </c>
      <c r="I19" s="38">
        <v>3.7</v>
      </c>
      <c r="J19" s="39">
        <v>4</v>
      </c>
      <c r="K19" s="38">
        <v>3.71</v>
      </c>
      <c r="L19" s="38" t="s">
        <v>58</v>
      </c>
      <c r="M19" s="38" t="s">
        <v>58</v>
      </c>
      <c r="N19" s="40"/>
    </row>
    <row r="20" spans="1:14" ht="20.100000000000001" customHeight="1" x14ac:dyDescent="0.25">
      <c r="A20" s="32">
        <f t="shared" si="0"/>
        <v>13</v>
      </c>
      <c r="B20" s="33">
        <v>28204801075</v>
      </c>
      <c r="C20" s="34" t="s">
        <v>59</v>
      </c>
      <c r="D20" s="35" t="s">
        <v>60</v>
      </c>
      <c r="E20" s="36" t="s">
        <v>39</v>
      </c>
      <c r="F20" s="37">
        <v>38139</v>
      </c>
      <c r="G20" s="38" t="s">
        <v>48</v>
      </c>
      <c r="H20" s="38" t="s">
        <v>40</v>
      </c>
      <c r="I20" s="38">
        <v>3</v>
      </c>
      <c r="J20" s="39">
        <v>3.33</v>
      </c>
      <c r="K20" s="38">
        <v>3.02</v>
      </c>
      <c r="L20" s="38" t="s">
        <v>26</v>
      </c>
      <c r="M20" s="38" t="s">
        <v>32</v>
      </c>
      <c r="N20" s="40"/>
    </row>
    <row r="21" spans="1:14" ht="20.100000000000001" customHeight="1" x14ac:dyDescent="0.25">
      <c r="A21" s="32">
        <f t="shared" si="0"/>
        <v>14</v>
      </c>
      <c r="B21" s="33">
        <v>28204504478</v>
      </c>
      <c r="C21" s="34" t="s">
        <v>61</v>
      </c>
      <c r="D21" s="35" t="s">
        <v>62</v>
      </c>
      <c r="E21" s="36" t="s">
        <v>39</v>
      </c>
      <c r="F21" s="37">
        <v>38258</v>
      </c>
      <c r="G21" s="38" t="s">
        <v>63</v>
      </c>
      <c r="H21" s="38" t="s">
        <v>40</v>
      </c>
      <c r="I21" s="38">
        <v>3.63</v>
      </c>
      <c r="J21" s="39">
        <v>4</v>
      </c>
      <c r="K21" s="38">
        <v>3.65</v>
      </c>
      <c r="L21" s="38" t="s">
        <v>58</v>
      </c>
      <c r="M21" s="38" t="s">
        <v>32</v>
      </c>
      <c r="N21" s="40"/>
    </row>
    <row r="22" spans="1:14" ht="20.100000000000001" customHeight="1" x14ac:dyDescent="0.25">
      <c r="A22" s="32">
        <f t="shared" si="0"/>
        <v>15</v>
      </c>
      <c r="B22" s="33">
        <v>28204802118</v>
      </c>
      <c r="C22" s="34" t="s">
        <v>64</v>
      </c>
      <c r="D22" s="35" t="s">
        <v>62</v>
      </c>
      <c r="E22" s="36" t="s">
        <v>39</v>
      </c>
      <c r="F22" s="37">
        <v>38099</v>
      </c>
      <c r="G22" s="38" t="s">
        <v>65</v>
      </c>
      <c r="H22" s="38" t="s">
        <v>40</v>
      </c>
      <c r="I22" s="38">
        <v>3.68</v>
      </c>
      <c r="J22" s="39">
        <v>4</v>
      </c>
      <c r="K22" s="38">
        <v>3.69</v>
      </c>
      <c r="L22" s="38" t="s">
        <v>58</v>
      </c>
      <c r="M22" s="38" t="s">
        <v>32</v>
      </c>
      <c r="N22" s="40"/>
    </row>
    <row r="23" spans="1:14" ht="20.100000000000001" customHeight="1" x14ac:dyDescent="0.25">
      <c r="A23" s="32">
        <f t="shared" si="0"/>
        <v>16</v>
      </c>
      <c r="B23" s="33">
        <v>28204854525</v>
      </c>
      <c r="C23" s="34" t="s">
        <v>66</v>
      </c>
      <c r="D23" s="35" t="s">
        <v>67</v>
      </c>
      <c r="E23" s="36" t="s">
        <v>39</v>
      </c>
      <c r="F23" s="37">
        <v>38147</v>
      </c>
      <c r="G23" s="38" t="s">
        <v>65</v>
      </c>
      <c r="H23" s="38" t="s">
        <v>40</v>
      </c>
      <c r="I23" s="38">
        <v>3.83</v>
      </c>
      <c r="J23" s="39">
        <v>4</v>
      </c>
      <c r="K23" s="38">
        <v>3.83</v>
      </c>
      <c r="L23" s="38" t="s">
        <v>58</v>
      </c>
      <c r="M23" s="38" t="s">
        <v>32</v>
      </c>
      <c r="N23" s="40"/>
    </row>
    <row r="24" spans="1:14" ht="20.100000000000001" customHeight="1" x14ac:dyDescent="0.25">
      <c r="A24" s="32">
        <f t="shared" si="0"/>
        <v>17</v>
      </c>
      <c r="B24" s="33">
        <v>28205052329</v>
      </c>
      <c r="C24" s="34" t="s">
        <v>68</v>
      </c>
      <c r="D24" s="35" t="s">
        <v>69</v>
      </c>
      <c r="E24" s="36" t="s">
        <v>39</v>
      </c>
      <c r="F24" s="37">
        <v>38179</v>
      </c>
      <c r="G24" s="38" t="s">
        <v>48</v>
      </c>
      <c r="H24" s="38" t="s">
        <v>40</v>
      </c>
      <c r="I24" s="38">
        <v>2.66</v>
      </c>
      <c r="J24" s="39">
        <v>3.65</v>
      </c>
      <c r="K24" s="38">
        <v>2.7</v>
      </c>
      <c r="L24" s="38" t="s">
        <v>26</v>
      </c>
      <c r="M24" s="38" t="s">
        <v>32</v>
      </c>
      <c r="N24" s="40"/>
    </row>
    <row r="25" spans="1:14" ht="20.100000000000001" customHeight="1" x14ac:dyDescent="0.25">
      <c r="A25" s="32">
        <f t="shared" si="0"/>
        <v>18</v>
      </c>
      <c r="B25" s="33">
        <v>28204605709</v>
      </c>
      <c r="C25" s="34" t="s">
        <v>70</v>
      </c>
      <c r="D25" s="35" t="s">
        <v>69</v>
      </c>
      <c r="E25" s="36" t="s">
        <v>39</v>
      </c>
      <c r="F25" s="37">
        <v>38240</v>
      </c>
      <c r="G25" s="38" t="s">
        <v>23</v>
      </c>
      <c r="H25" s="38" t="s">
        <v>40</v>
      </c>
      <c r="I25" s="38">
        <v>2.58</v>
      </c>
      <c r="J25" s="39">
        <v>3.33</v>
      </c>
      <c r="K25" s="38">
        <v>2.6</v>
      </c>
      <c r="L25" s="38" t="s">
        <v>26</v>
      </c>
      <c r="M25" s="38" t="s">
        <v>32</v>
      </c>
      <c r="N25" s="40"/>
    </row>
    <row r="26" spans="1:14" ht="20.100000000000001" customHeight="1" x14ac:dyDescent="0.25">
      <c r="A26" s="32">
        <f t="shared" si="0"/>
        <v>19</v>
      </c>
      <c r="B26" s="41">
        <v>28214903725</v>
      </c>
      <c r="C26" s="42" t="s">
        <v>71</v>
      </c>
      <c r="D26" s="43" t="s">
        <v>72</v>
      </c>
      <c r="E26" s="44" t="s">
        <v>39</v>
      </c>
      <c r="F26" s="45">
        <v>38227</v>
      </c>
      <c r="G26" s="46" t="s">
        <v>65</v>
      </c>
      <c r="H26" s="46" t="s">
        <v>24</v>
      </c>
      <c r="I26" s="46">
        <v>2.3199999999999998</v>
      </c>
      <c r="J26" s="47">
        <v>2</v>
      </c>
      <c r="K26" s="46">
        <v>2.34</v>
      </c>
      <c r="L26" s="46" t="s">
        <v>31</v>
      </c>
      <c r="M26" s="46" t="s">
        <v>26</v>
      </c>
      <c r="N26" s="32"/>
    </row>
    <row r="27" spans="1:14" ht="20.100000000000001" customHeight="1" x14ac:dyDescent="0.25">
      <c r="A27" s="32">
        <f t="shared" si="0"/>
        <v>20</v>
      </c>
      <c r="B27" s="33">
        <v>28204842296</v>
      </c>
      <c r="C27" s="34" t="s">
        <v>73</v>
      </c>
      <c r="D27" s="35" t="s">
        <v>74</v>
      </c>
      <c r="E27" s="36" t="s">
        <v>39</v>
      </c>
      <c r="F27" s="37">
        <v>37641</v>
      </c>
      <c r="G27" s="38" t="s">
        <v>48</v>
      </c>
      <c r="H27" s="38" t="s">
        <v>40</v>
      </c>
      <c r="I27" s="38">
        <v>3.34</v>
      </c>
      <c r="J27" s="39">
        <v>3.65</v>
      </c>
      <c r="K27" s="38">
        <v>3.36</v>
      </c>
      <c r="L27" s="38" t="s">
        <v>25</v>
      </c>
      <c r="M27" s="38" t="s">
        <v>32</v>
      </c>
      <c r="N27" s="40"/>
    </row>
    <row r="28" spans="1:14" ht="20.100000000000001" customHeight="1" x14ac:dyDescent="0.25">
      <c r="A28" s="32">
        <f t="shared" si="0"/>
        <v>21</v>
      </c>
      <c r="B28" s="33">
        <v>28204852909</v>
      </c>
      <c r="C28" s="34" t="s">
        <v>75</v>
      </c>
      <c r="D28" s="35" t="s">
        <v>76</v>
      </c>
      <c r="E28" s="36" t="s">
        <v>39</v>
      </c>
      <c r="F28" s="37">
        <v>38266</v>
      </c>
      <c r="G28" s="38" t="s">
        <v>77</v>
      </c>
      <c r="H28" s="38" t="s">
        <v>40</v>
      </c>
      <c r="I28" s="38">
        <v>3.39</v>
      </c>
      <c r="J28" s="39">
        <v>3.33</v>
      </c>
      <c r="K28" s="38">
        <v>3.38</v>
      </c>
      <c r="L28" s="38" t="s">
        <v>25</v>
      </c>
      <c r="M28" s="38" t="s">
        <v>32</v>
      </c>
      <c r="N28" s="40"/>
    </row>
    <row r="29" spans="1:14" ht="20.100000000000001" customHeight="1" x14ac:dyDescent="0.25">
      <c r="A29" s="32">
        <f t="shared" si="0"/>
        <v>22</v>
      </c>
      <c r="B29" s="33">
        <v>28204953870</v>
      </c>
      <c r="C29" s="34" t="s">
        <v>78</v>
      </c>
      <c r="D29" s="35" t="s">
        <v>79</v>
      </c>
      <c r="E29" s="36" t="s">
        <v>39</v>
      </c>
      <c r="F29" s="37">
        <v>38218</v>
      </c>
      <c r="G29" s="38" t="s">
        <v>63</v>
      </c>
      <c r="H29" s="38" t="s">
        <v>40</v>
      </c>
      <c r="I29" s="38">
        <v>3.37</v>
      </c>
      <c r="J29" s="39">
        <v>3.65</v>
      </c>
      <c r="K29" s="38">
        <v>3.38</v>
      </c>
      <c r="L29" s="38" t="s">
        <v>25</v>
      </c>
      <c r="M29" s="38" t="s">
        <v>32</v>
      </c>
      <c r="N29" s="40"/>
    </row>
    <row r="30" spans="1:14" ht="20.100000000000001" customHeight="1" x14ac:dyDescent="0.25">
      <c r="A30" s="32">
        <f t="shared" si="0"/>
        <v>23</v>
      </c>
      <c r="B30" s="33">
        <v>28204900403</v>
      </c>
      <c r="C30" s="34" t="s">
        <v>80</v>
      </c>
      <c r="D30" s="35" t="s">
        <v>81</v>
      </c>
      <c r="E30" s="36" t="s">
        <v>39</v>
      </c>
      <c r="F30" s="37">
        <v>37135</v>
      </c>
      <c r="G30" s="38" t="s">
        <v>23</v>
      </c>
      <c r="H30" s="38" t="s">
        <v>40</v>
      </c>
      <c r="I30" s="38">
        <v>3.76</v>
      </c>
      <c r="J30" s="39">
        <v>3.65</v>
      </c>
      <c r="K30" s="38">
        <v>3.76</v>
      </c>
      <c r="L30" s="38" t="s">
        <v>58</v>
      </c>
      <c r="M30" s="38" t="s">
        <v>32</v>
      </c>
      <c r="N30" s="40"/>
    </row>
    <row r="31" spans="1:14" ht="20.100000000000001" customHeight="1" x14ac:dyDescent="0.25">
      <c r="A31" s="32">
        <f t="shared" si="0"/>
        <v>24</v>
      </c>
      <c r="B31" s="33">
        <v>28214852959</v>
      </c>
      <c r="C31" s="34" t="s">
        <v>82</v>
      </c>
      <c r="D31" s="35" t="s">
        <v>83</v>
      </c>
      <c r="E31" s="36" t="s">
        <v>39</v>
      </c>
      <c r="F31" s="37">
        <v>38046</v>
      </c>
      <c r="G31" s="38" t="s">
        <v>23</v>
      </c>
      <c r="H31" s="38" t="s">
        <v>24</v>
      </c>
      <c r="I31" s="38">
        <v>2.88</v>
      </c>
      <c r="J31" s="39">
        <v>3.33</v>
      </c>
      <c r="K31" s="38">
        <v>2.91</v>
      </c>
      <c r="L31" s="38" t="s">
        <v>26</v>
      </c>
      <c r="M31" s="38" t="s">
        <v>32</v>
      </c>
      <c r="N31" s="40"/>
    </row>
    <row r="32" spans="1:14" ht="20.100000000000001" customHeight="1" x14ac:dyDescent="0.25">
      <c r="A32" s="32">
        <f t="shared" si="0"/>
        <v>25</v>
      </c>
      <c r="B32" s="33">
        <v>28204800073</v>
      </c>
      <c r="C32" s="34" t="s">
        <v>84</v>
      </c>
      <c r="D32" s="35" t="s">
        <v>85</v>
      </c>
      <c r="E32" s="36" t="s">
        <v>39</v>
      </c>
      <c r="F32" s="37">
        <v>37913</v>
      </c>
      <c r="G32" s="38" t="s">
        <v>86</v>
      </c>
      <c r="H32" s="38" t="s">
        <v>40</v>
      </c>
      <c r="I32" s="38">
        <v>3.67</v>
      </c>
      <c r="J32" s="39">
        <v>4</v>
      </c>
      <c r="K32" s="38">
        <v>3.69</v>
      </c>
      <c r="L32" s="38" t="s">
        <v>58</v>
      </c>
      <c r="M32" s="38" t="s">
        <v>32</v>
      </c>
      <c r="N32" s="40"/>
    </row>
    <row r="33" spans="1:14" ht="20.100000000000001" customHeight="1" x14ac:dyDescent="0.25">
      <c r="A33" s="32">
        <f t="shared" si="0"/>
        <v>26</v>
      </c>
      <c r="B33" s="33">
        <v>28204303816</v>
      </c>
      <c r="C33" s="34" t="s">
        <v>87</v>
      </c>
      <c r="D33" s="35" t="s">
        <v>88</v>
      </c>
      <c r="E33" s="36" t="s">
        <v>39</v>
      </c>
      <c r="F33" s="37">
        <v>37643</v>
      </c>
      <c r="G33" s="38" t="s">
        <v>48</v>
      </c>
      <c r="H33" s="38" t="s">
        <v>40</v>
      </c>
      <c r="I33" s="38">
        <v>3.39</v>
      </c>
      <c r="J33" s="39">
        <v>3.65</v>
      </c>
      <c r="K33" s="38">
        <v>3.41</v>
      </c>
      <c r="L33" s="38" t="s">
        <v>25</v>
      </c>
      <c r="M33" s="38" t="s">
        <v>32</v>
      </c>
      <c r="N33" s="40"/>
    </row>
    <row r="34" spans="1:14" ht="20.100000000000001" customHeight="1" x14ac:dyDescent="0.25">
      <c r="A34" s="32">
        <f t="shared" si="0"/>
        <v>27</v>
      </c>
      <c r="B34" s="33">
        <v>28204931697</v>
      </c>
      <c r="C34" s="34" t="s">
        <v>89</v>
      </c>
      <c r="D34" s="35" t="s">
        <v>90</v>
      </c>
      <c r="E34" s="36" t="s">
        <v>39</v>
      </c>
      <c r="F34" s="37">
        <v>38161</v>
      </c>
      <c r="G34" s="38" t="s">
        <v>23</v>
      </c>
      <c r="H34" s="38" t="s">
        <v>40</v>
      </c>
      <c r="I34" s="38">
        <v>3.52</v>
      </c>
      <c r="J34" s="39">
        <v>4</v>
      </c>
      <c r="K34" s="38">
        <v>3.54</v>
      </c>
      <c r="L34" s="38" t="s">
        <v>25</v>
      </c>
      <c r="M34" s="38" t="s">
        <v>32</v>
      </c>
      <c r="N34" s="40"/>
    </row>
    <row r="35" spans="1:14" ht="20.100000000000001" customHeight="1" x14ac:dyDescent="0.25">
      <c r="A35" s="48">
        <f t="shared" si="0"/>
        <v>28</v>
      </c>
      <c r="B35" s="49">
        <v>28204829397</v>
      </c>
      <c r="C35" s="50" t="s">
        <v>91</v>
      </c>
      <c r="D35" s="51" t="s">
        <v>92</v>
      </c>
      <c r="E35" s="52" t="s">
        <v>39</v>
      </c>
      <c r="F35" s="53">
        <v>38325</v>
      </c>
      <c r="G35" s="54" t="s">
        <v>23</v>
      </c>
      <c r="H35" s="54" t="s">
        <v>40</v>
      </c>
      <c r="I35" s="54">
        <v>3.37</v>
      </c>
      <c r="J35" s="55">
        <v>4</v>
      </c>
      <c r="K35" s="54">
        <v>3.39</v>
      </c>
      <c r="L35" s="54" t="s">
        <v>25</v>
      </c>
      <c r="M35" s="54" t="s">
        <v>32</v>
      </c>
      <c r="N35" s="48"/>
    </row>
    <row r="36" spans="1:14" ht="15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57"/>
      <c r="M36" s="57"/>
      <c r="N36" s="57"/>
    </row>
    <row r="37" spans="1:14" ht="18.75" customHeight="1" x14ac:dyDescent="0.25">
      <c r="A37" s="56"/>
      <c r="B37" s="58" t="s">
        <v>93</v>
      </c>
      <c r="C37" s="58"/>
      <c r="D37" s="58"/>
      <c r="E37" s="59"/>
      <c r="F37" s="56"/>
      <c r="G37" s="56"/>
      <c r="H37" s="56"/>
      <c r="I37" s="56"/>
      <c r="J37" s="56"/>
      <c r="K37" s="58" t="s">
        <v>94</v>
      </c>
      <c r="L37" s="58"/>
      <c r="M37" s="58"/>
      <c r="N37" s="58"/>
    </row>
    <row r="38" spans="1:14" ht="18.75" customHeight="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</row>
    <row r="39" spans="1:14" ht="18.75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</row>
    <row r="40" spans="1:14" ht="18.75" customHeight="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14" ht="18.75" customHeight="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1:14" ht="18.75" customHeight="1" x14ac:dyDescent="0.25">
      <c r="A42" s="56"/>
      <c r="B42" s="58" t="s">
        <v>95</v>
      </c>
      <c r="C42" s="58"/>
      <c r="D42" s="58"/>
      <c r="E42" s="59"/>
      <c r="F42" s="56"/>
      <c r="G42" s="56"/>
      <c r="H42" s="56"/>
      <c r="I42" s="56"/>
      <c r="J42" s="56"/>
      <c r="K42" s="58" t="s">
        <v>96</v>
      </c>
      <c r="L42" s="58"/>
      <c r="M42" s="58"/>
      <c r="N42" s="58"/>
    </row>
  </sheetData>
  <autoFilter ref="A7:O37">
    <filterColumn colId="2" showButton="0"/>
  </autoFilter>
  <mergeCells count="24">
    <mergeCell ref="N5:N7"/>
    <mergeCell ref="K36:N36"/>
    <mergeCell ref="B37:D37"/>
    <mergeCell ref="K37:N37"/>
    <mergeCell ref="B42:D42"/>
    <mergeCell ref="K42:N42"/>
    <mergeCell ref="H5:H7"/>
    <mergeCell ref="I5:I7"/>
    <mergeCell ref="J5:J7"/>
    <mergeCell ref="K5:K7"/>
    <mergeCell ref="L5:L7"/>
    <mergeCell ref="M5:M7"/>
    <mergeCell ref="A5:A7"/>
    <mergeCell ref="B5:B7"/>
    <mergeCell ref="C5:D7"/>
    <mergeCell ref="E5:E7"/>
    <mergeCell ref="F5:F7"/>
    <mergeCell ref="G5:G7"/>
    <mergeCell ref="A1:D1"/>
    <mergeCell ref="F1:N1"/>
    <mergeCell ref="A2:D2"/>
    <mergeCell ref="F2:N2"/>
    <mergeCell ref="F3:N3"/>
    <mergeCell ref="E4:N4"/>
  </mergeCells>
  <pageMargins left="0" right="0" top="0.25" bottom="0.5" header="0" footer="0"/>
  <pageSetup paperSize="9" scale="82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2026-06-02T14:04:18Z</dcterms:created>
  <dcterms:modified xsi:type="dcterms:W3CDTF">2026-06-02T14:04:31Z</dcterms:modified>
</cp:coreProperties>
</file>