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OAN TRANG\NH 2025-2026\TỐT NGHIỆP\THỰC TẬP TN VÀ KHÓA LUẬN TN T06.2026\07.Lễ nhận bằng TN\"/>
    </mc:Choice>
  </mc:AlternateContent>
  <xr:revisionPtr revIDLastSave="0" documentId="13_ncr:1_{BF4786D1-7CAA-41F9-A18F-220006AF6F67}" xr6:coauthVersionLast="47" xr6:coauthVersionMax="47" xr10:uidLastSave="{00000000-0000-0000-0000-000000000000}"/>
  <bookViews>
    <workbookView xWindow="-120" yWindow="-120" windowWidth="24240" windowHeight="13140" xr2:uid="{C449D7D9-7409-4BED-92AD-70ADB3B5EA7C}"/>
  </bookViews>
  <sheets>
    <sheet name="DSSV du le" sheetId="2" r:id="rId1"/>
    <sheet name="Sơ đồ chỗ ngồi HT" sheetId="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DST1">#REF!</definedName>
    <definedName name="_________DST1">#REF!</definedName>
    <definedName name="________DST1">#REF!</definedName>
    <definedName name="________NPV1">#REF!</definedName>
    <definedName name="______DST1">#REF!</definedName>
    <definedName name="______NPV1">#REF!</definedName>
    <definedName name="_____NPV1">#REF!</definedName>
    <definedName name="___NPV1">#REF!</definedName>
    <definedName name="__NPV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>#REF!</definedName>
    <definedName name="AAAAA">#REF!</definedName>
    <definedName name="aaaaaa">#REF!</definedName>
    <definedName name="AAAAAAÁ">#REF!</definedName>
    <definedName name="AAAAAAAAAAAA">#REF!</definedName>
    <definedName name="AAAAAAAAAAAAAAA">#REF!</definedName>
    <definedName name="aaaaâ">#REF!</definedName>
    <definedName name="ÁD">#REF!</definedName>
    <definedName name="ADASD">#REF!</definedName>
    <definedName name="ádasf">'[2]Diem _98AV'!#REF!</definedName>
    <definedName name="ads">'[3]Diem _98AV'!#REF!</definedName>
    <definedName name="ASS">#REF!</definedName>
    <definedName name="ASSSSSSS">#REF!</definedName>
    <definedName name="ASSSSSSSS">#REF!</definedName>
    <definedName name="ASSSSSSSSSSS">#REF!</definedName>
    <definedName name="ayat">#REF!</definedName>
    <definedName name="ăf">'[2]Diem _98AV'!#REF!</definedName>
    <definedName name="ẤĐFHJĐFJFH" hidden="1">#REF!</definedName>
    <definedName name="âhhd">#REF!</definedName>
    <definedName name="âssssssss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D26QT">'[2]Diem _98AV'!#REF!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iem">#REF!</definedName>
    <definedName name="BOQ">#REF!</definedName>
    <definedName name="BVCISUMMARY">#REF!</definedName>
    <definedName name="C0">#REF!</definedName>
    <definedName name="Co">#REF!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vc">[4]TVL!$A$307:$G$320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d" hidden="1">{"'Sheet1'!$L$16"}</definedName>
    <definedName name="DAK">#REF!</definedName>
    <definedName name="das">'[3]Diem _98AV'!#REF!</definedName>
    <definedName name="_xlnm.Database">#REF!</definedName>
    <definedName name="dd" hidden="1">{"'Sheet1'!$L$16"}</definedName>
    <definedName name="DDT">#REF!</definedName>
    <definedName name="den_bu">#REF!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ffff">#REF!</definedName>
    <definedName name="fgdfht">#REF!</definedName>
    <definedName name="FHFHDH">#REF!</definedName>
    <definedName name="fte">'[2]Diem _98AV'!#REF!</definedName>
    <definedName name="g" hidden="1">#REF!</definedName>
    <definedName name="gẻg">#REF!</definedName>
    <definedName name="gggg">'[2]Diem _98AV'!#REF!</definedName>
    <definedName name="gggggggggg">#REF!</definedName>
    <definedName name="ghnhk">#REF!</definedName>
    <definedName name="GTXL">#REF!</definedName>
    <definedName name="Gia_tien">#REF!</definedName>
    <definedName name="gia_tien_BTN">#REF!</definedName>
    <definedName name="h" hidden="1">{"'Sheet1'!$L$16"}</definedName>
    <definedName name="HAH">'[2]Diem _98AV'!#REF!</definedName>
    <definedName name="HAT">#REF!</definedName>
    <definedName name="hâhh">#REF!</definedName>
    <definedName name="hâhhd">#REF!</definedName>
    <definedName name="hf">#REF!</definedName>
    <definedName name="HGFD">'[3]Diem _98AV'!#REF!</definedName>
    <definedName name="hghhj">#REF!</definedName>
    <definedName name="HH">#REF!</definedName>
    <definedName name="hhhh">#REF!</definedName>
    <definedName name="hhhhh">#REF!</definedName>
    <definedName name="hien">#REF!</definedName>
    <definedName name="HOME_MANP">#REF!</definedName>
    <definedName name="HOMEOFFICE_COST">#REF!</definedName>
    <definedName name="HRHHHREAD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UY">#REF!</definedName>
    <definedName name="j" hidden="1">{"'Sheet1'!$L$16"}</definedName>
    <definedName name="j356C8">#REF!</definedName>
    <definedName name="JHYUIK">#REF!</definedName>
    <definedName name="jyjtyii">#REF!</definedName>
    <definedName name="k" hidden="1">{"'Sheet1'!$L$16"}</definedName>
    <definedName name="KAKLAÏ">#REF!</definedName>
    <definedName name="kcong">#REF!</definedName>
    <definedName name="kj">#REF!</definedName>
    <definedName name="KJHY">#REF!</definedName>
    <definedName name="kjnh">#REF!</definedName>
    <definedName name="ko">'[2]Diem _98AV'!#REF!</definedName>
    <definedName name="KHKHKHK">#REF!</definedName>
    <definedName name="L">#REF!</definedName>
    <definedName name="LKJJH">#REF!</definedName>
    <definedName name="LKMNH">#REF!</definedName>
    <definedName name="LKHHLS">#REF!</definedName>
    <definedName name="ll">#REF!</definedName>
    <definedName name="lp">'[2]Diem _98AV'!#REF!</definedName>
    <definedName name="m">#REF!</definedName>
    <definedName name="MAJ_CON_EQP">#REF!</definedName>
    <definedName name="MG_A">#REF!</definedName>
    <definedName name="MNJKL">#REF!</definedName>
    <definedName name="nbnbnb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H">#REF!</definedName>
    <definedName name="NHG">#REF!</definedName>
    <definedName name="NHot">#REF!</definedName>
    <definedName name="oi">#REF!</definedName>
    <definedName name="OIUHT">#REF!</definedName>
    <definedName name="ok">#REF!</definedName>
    <definedName name="OO">#REF!</definedName>
    <definedName name="OOO">#REF!</definedName>
    <definedName name="pm">#REF!</definedName>
    <definedName name="POKJU">#REF!</definedName>
    <definedName name="_xlnm.Print_Area" localSheetId="0">Form_Responses33[#All]</definedName>
    <definedName name="_xlnm.Print_Area">#REF!</definedName>
    <definedName name="_xlnm.Print_Titles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u_luc_vua">#REF!</definedName>
    <definedName name="qqqqqqqqq">#REF!</definedName>
    <definedName name="qqqqqqqqqq" hidden="1">#REF!</definedName>
    <definedName name="rêreeeeee">#REF!</definedName>
    <definedName name="rêrerere">#REF!</definedName>
    <definedName name="rqrqrq">#REF!</definedName>
    <definedName name="rrr">'[2]Diem _98AV'!#REF!</definedName>
    <definedName name="rrrrrrrrr">#REF!</definedName>
    <definedName name="rtrtrtrt">'[2]Diem _98AV'!#REF!</definedName>
    <definedName name="saaaaaaaaaa">#REF!</definedName>
    <definedName name="SAAAÂ">'[2]Diem _98AV'!#REF!</definedName>
    <definedName name="SFIO">'[2]Diem _98AV'!#REF!</definedName>
    <definedName name="SGFD" hidden="1">#REF!</definedName>
    <definedName name="SORT">#REF!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GSH">#REF!</definedName>
    <definedName name="Tien">#REF!</definedName>
    <definedName name="tkb" hidden="1">{"'Sheet1'!$L$16"}</definedName>
    <definedName name="Tle">#REF!</definedName>
    <definedName name="TTT">#REF!</definedName>
    <definedName name="tttt">#REF!</definedName>
    <definedName name="ttttt">'[2]Diem _98AV'!#REF!</definedName>
    <definedName name="tthi">#REF!</definedName>
    <definedName name="ty_le">#REF!</definedName>
    <definedName name="ty_le_BTN">#REF!</definedName>
    <definedName name="Ty_le1">#REF!</definedName>
    <definedName name="tyrt">#REF!</definedName>
    <definedName name="tyty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NG" hidden="1">{"'Sheet1'!$L$16"}</definedName>
    <definedName name="trrree">#REF!</definedName>
    <definedName name="trtrt">#REF!</definedName>
    <definedName name="trtrtr">#REF!</definedName>
    <definedName name="trtrtrt">#REF!</definedName>
    <definedName name="TRTRTRT\">'[2]Diem _98AV'!#REF!</definedName>
    <definedName name="trtrtrtrtr">#REF!</definedName>
    <definedName name="uuu">'[2]Diem _98AV'!#REF!</definedName>
    <definedName name="uwy">#REF!</definedName>
    <definedName name="UY">#REF!</definedName>
    <definedName name="VARIINST">#REF!</definedName>
    <definedName name="VARIPURC">#REF!</definedName>
    <definedName name="W">#REF!</definedName>
    <definedName name="X">#REF!</definedName>
    <definedName name="xh">#REF!</definedName>
    <definedName name="xn">#REF!</definedName>
    <definedName name="ya">'[5]97KT58'!$E$6:$DD$275</definedName>
    <definedName name="yetet">#REF!</definedName>
    <definedName name="YHYH">#REF!</definedName>
    <definedName name="ykykk">#REF!</definedName>
    <definedName name="YTTTT">#REF!</definedName>
    <definedName name="YTTTT\">#REF!</definedName>
    <definedName name="YTTTTTTTTT">'[3]Diem _98AV'!#REF!</definedName>
    <definedName name="ytttttttttt">#REF!</definedName>
    <definedName name="YTYTYT">#REF!</definedName>
    <definedName name="YTYTYTYTY">#REF!</definedName>
    <definedName name="YTHY">#REF!</definedName>
    <definedName name="YUY">#REF!</definedName>
    <definedName name="yy">#REF!</definedName>
    <definedName name="YYTYTYT">#REF!</definedName>
    <definedName name="yyy">#REF!</definedName>
    <definedName name="YYYY">#REF!</definedName>
    <definedName name="yyyyyrrrrr">#REF!</definedName>
    <definedName name="YYYYYYYYY">#REF!</definedName>
    <definedName name="ZYX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7" i="3" l="1"/>
  <c r="AG13" i="3"/>
  <c r="AG5" i="3"/>
</calcChain>
</file>

<file path=xl/sharedStrings.xml><?xml version="1.0" encoding="utf-8"?>
<sst xmlns="http://schemas.openxmlformats.org/spreadsheetml/2006/main" count="1172" uniqueCount="902">
  <si>
    <t>STT</t>
  </si>
  <si>
    <t>MSSV</t>
  </si>
  <si>
    <t>CHUYÊN NGÀNH</t>
  </si>
  <si>
    <t>LỚP</t>
  </si>
  <si>
    <t>SỐ ĐIỆN THOẠI</t>
  </si>
  <si>
    <t>28204221301</t>
  </si>
  <si>
    <t>Đầu tư tài chính</t>
  </si>
  <si>
    <t>K28QDT</t>
  </si>
  <si>
    <t>0899927960</t>
  </si>
  <si>
    <t>28214201815</t>
  </si>
  <si>
    <t>0336846884</t>
  </si>
  <si>
    <t>28214203862</t>
  </si>
  <si>
    <t>0398986406</t>
  </si>
  <si>
    <t>28214452715</t>
  </si>
  <si>
    <t>0354052815</t>
  </si>
  <si>
    <t>27202401327</t>
  </si>
  <si>
    <t>Ngân Hàng</t>
  </si>
  <si>
    <t>K27QNH</t>
  </si>
  <si>
    <t>0704629469</t>
  </si>
  <si>
    <t>27202430941</t>
  </si>
  <si>
    <t>0869060274</t>
  </si>
  <si>
    <t>27211200465</t>
  </si>
  <si>
    <t>K28QNH</t>
  </si>
  <si>
    <t>0788620435</t>
  </si>
  <si>
    <t>27212400959</t>
  </si>
  <si>
    <t>0702388444</t>
  </si>
  <si>
    <t>27212444949</t>
  </si>
  <si>
    <t>0963212176</t>
  </si>
  <si>
    <t>28204300668</t>
  </si>
  <si>
    <t>0356656435</t>
  </si>
  <si>
    <t>28204302976</t>
  </si>
  <si>
    <t>0702322105</t>
  </si>
  <si>
    <t>28204603251</t>
  </si>
  <si>
    <t>0943246723</t>
  </si>
  <si>
    <t>28204647709</t>
  </si>
  <si>
    <t>0847508369</t>
  </si>
  <si>
    <t>28204801958</t>
  </si>
  <si>
    <t>0354845675</t>
  </si>
  <si>
    <t>28204804481</t>
  </si>
  <si>
    <t>0983946133</t>
  </si>
  <si>
    <t>28204804942</t>
  </si>
  <si>
    <t>0356213197</t>
  </si>
  <si>
    <t>28204805694</t>
  </si>
  <si>
    <t>0392531855</t>
  </si>
  <si>
    <t>28204832730</t>
  </si>
  <si>
    <t>0766737471</t>
  </si>
  <si>
    <t>28204840029</t>
  </si>
  <si>
    <t>0389381531</t>
  </si>
  <si>
    <t>28204843858</t>
  </si>
  <si>
    <t>0947151117</t>
  </si>
  <si>
    <t>28204844340</t>
  </si>
  <si>
    <t>0333868971</t>
  </si>
  <si>
    <t>28204844401</t>
  </si>
  <si>
    <t>0349637860</t>
  </si>
  <si>
    <t>28204848027</t>
  </si>
  <si>
    <t>0389701538</t>
  </si>
  <si>
    <t>28204852729</t>
  </si>
  <si>
    <t>0388454660</t>
  </si>
  <si>
    <t>28204853630</t>
  </si>
  <si>
    <t>0889290504</t>
  </si>
  <si>
    <t>28204853633</t>
  </si>
  <si>
    <t>0346686191</t>
  </si>
  <si>
    <t>28206503063</t>
  </si>
  <si>
    <t>0986035084</t>
  </si>
  <si>
    <t>28208131193</t>
  </si>
  <si>
    <t>0374431719</t>
  </si>
  <si>
    <t>28209402321</t>
  </si>
  <si>
    <t>0368076401</t>
  </si>
  <si>
    <t>28209402632</t>
  </si>
  <si>
    <t>0397014459</t>
  </si>
  <si>
    <t>28214803915</t>
  </si>
  <si>
    <t>0338543862</t>
  </si>
  <si>
    <t>28214847029</t>
  </si>
  <si>
    <t>0389196749</t>
  </si>
  <si>
    <t>28214851065</t>
  </si>
  <si>
    <t>0326707609</t>
  </si>
  <si>
    <t>28214852854</t>
  </si>
  <si>
    <t>0868843279</t>
  </si>
  <si>
    <t>28219406121</t>
  </si>
  <si>
    <t>0859507789</t>
  </si>
  <si>
    <t>28204839680</t>
  </si>
  <si>
    <t>0905478318</t>
  </si>
  <si>
    <t>28209328011</t>
  </si>
  <si>
    <t>0825538875</t>
  </si>
  <si>
    <t>28204804381</t>
  </si>
  <si>
    <t>0775536978</t>
  </si>
  <si>
    <t>27212436468</t>
  </si>
  <si>
    <t>0795636062</t>
  </si>
  <si>
    <t>26212429803</t>
  </si>
  <si>
    <t>Tài chính doanh nghiệp</t>
  </si>
  <si>
    <t>K24QTC</t>
  </si>
  <si>
    <t>0708124081</t>
  </si>
  <si>
    <t>27211342720</t>
  </si>
  <si>
    <t>K27QTC</t>
  </si>
  <si>
    <t>0567007728</t>
  </si>
  <si>
    <t>27212329350</t>
  </si>
  <si>
    <t>0779070303</t>
  </si>
  <si>
    <t>27214739155</t>
  </si>
  <si>
    <t>0354407768</t>
  </si>
  <si>
    <t>28204303816</t>
  </si>
  <si>
    <t>K28QTC</t>
  </si>
  <si>
    <t>0898220103</t>
  </si>
  <si>
    <t>28204504478</t>
  </si>
  <si>
    <t>0943406364</t>
  </si>
  <si>
    <t>28204800073</t>
  </si>
  <si>
    <t>0913632906</t>
  </si>
  <si>
    <t>28204801075</t>
  </si>
  <si>
    <t>0826335573</t>
  </si>
  <si>
    <t>28204802118</t>
  </si>
  <si>
    <t>0344570991</t>
  </si>
  <si>
    <t>28204829397</t>
  </si>
  <si>
    <t>0338631420</t>
  </si>
  <si>
    <t>28204842296</t>
  </si>
  <si>
    <t>0344475827</t>
  </si>
  <si>
    <t>28204852806</t>
  </si>
  <si>
    <t>0855019879</t>
  </si>
  <si>
    <t>28204852909</t>
  </si>
  <si>
    <t>0706105253</t>
  </si>
  <si>
    <t>28204853561</t>
  </si>
  <si>
    <t>0344415149</t>
  </si>
  <si>
    <t>28204853632</t>
  </si>
  <si>
    <t>0348008583</t>
  </si>
  <si>
    <t>28204854893</t>
  </si>
  <si>
    <t>0983263902</t>
  </si>
  <si>
    <t>28204931697</t>
  </si>
  <si>
    <t>0935558829</t>
  </si>
  <si>
    <t>28204953870</t>
  </si>
  <si>
    <t>0392744600</t>
  </si>
  <si>
    <t>28205052329</t>
  </si>
  <si>
    <t>0855079766</t>
  </si>
  <si>
    <t>28214804496</t>
  </si>
  <si>
    <t>0905392004</t>
  </si>
  <si>
    <t>28214852959</t>
  </si>
  <si>
    <t>0369066071</t>
  </si>
  <si>
    <t>28214853929</t>
  </si>
  <si>
    <t>0772488486</t>
  </si>
  <si>
    <t>28214903725</t>
  </si>
  <si>
    <t>0348473697</t>
  </si>
  <si>
    <t>28204605709</t>
  </si>
  <si>
    <t>0346117130</t>
  </si>
  <si>
    <t>28211105236</t>
  </si>
  <si>
    <t>0853754159</t>
  </si>
  <si>
    <t>HỌ VÀ</t>
  </si>
  <si>
    <t>TÊN</t>
  </si>
  <si>
    <t>SỐ GHẾ</t>
  </si>
  <si>
    <t>THỨ TỰ LÊN</t>
  </si>
  <si>
    <t>SINH VIÊN KHOA</t>
  </si>
  <si>
    <t>NHÓM</t>
  </si>
  <si>
    <t>Phan Võ Ngọc</t>
  </si>
  <si>
    <t>Châu</t>
  </si>
  <si>
    <t>P-1</t>
  </si>
  <si>
    <t>Khoa Kinh Tế - Tài Chính</t>
  </si>
  <si>
    <t>Trần Văn</t>
  </si>
  <si>
    <t>Luân</t>
  </si>
  <si>
    <t>P-2</t>
  </si>
  <si>
    <t>Vũ Hồng</t>
  </si>
  <si>
    <t>Công</t>
  </si>
  <si>
    <t>P-3</t>
  </si>
  <si>
    <t>Trần</t>
  </si>
  <si>
    <t>Phú</t>
  </si>
  <si>
    <t>P-4</t>
  </si>
  <si>
    <t>Hoàng Thị Thuý</t>
  </si>
  <si>
    <t>Vy</t>
  </si>
  <si>
    <t>P-5</t>
  </si>
  <si>
    <t>Lê Ngọc Trúc</t>
  </si>
  <si>
    <t>Lâm</t>
  </si>
  <si>
    <t>P-6</t>
  </si>
  <si>
    <t>Đặng Tạ Ngọc</t>
  </si>
  <si>
    <t>Sơn</t>
  </si>
  <si>
    <t>P-7</t>
  </si>
  <si>
    <t>Huỳnh Đức</t>
  </si>
  <si>
    <t>Tùng</t>
  </si>
  <si>
    <t>P-8</t>
  </si>
  <si>
    <t>Nguyên Văn</t>
  </si>
  <si>
    <t>Kiệt</t>
  </si>
  <si>
    <t>P-9</t>
  </si>
  <si>
    <t>Phạm Thị Mỹ</t>
  </si>
  <si>
    <t>Huyền</t>
  </si>
  <si>
    <t>P-10</t>
  </si>
  <si>
    <t>Nguyễn Ngọc Phương</t>
  </si>
  <si>
    <t>Uyên</t>
  </si>
  <si>
    <t>P-11</t>
  </si>
  <si>
    <t>Đỗ Thị</t>
  </si>
  <si>
    <t>Lan</t>
  </si>
  <si>
    <t>P-12</t>
  </si>
  <si>
    <t>Nguyễn Thị Ngọc</t>
  </si>
  <si>
    <t>Ánh</t>
  </si>
  <si>
    <t>P-13</t>
  </si>
  <si>
    <t>Nguyễn Thị Phương</t>
  </si>
  <si>
    <t>Thanh</t>
  </si>
  <si>
    <t>P-14</t>
  </si>
  <si>
    <t>Lê Ngọc</t>
  </si>
  <si>
    <t>Anh</t>
  </si>
  <si>
    <t>P-15</t>
  </si>
  <si>
    <t>Trần Thị Tuyết</t>
  </si>
  <si>
    <t>Sương</t>
  </si>
  <si>
    <t>P-16</t>
  </si>
  <si>
    <t>Tạ Thị Phương</t>
  </si>
  <si>
    <t>Thảo</t>
  </si>
  <si>
    <t>P-17</t>
  </si>
  <si>
    <t>Võ Thị Thanh</t>
  </si>
  <si>
    <t>P-18</t>
  </si>
  <si>
    <t>Trương Thị Diệu</t>
  </si>
  <si>
    <t>Thuỳ</t>
  </si>
  <si>
    <t>P-19</t>
  </si>
  <si>
    <t>Tạ Đình Hồng</t>
  </si>
  <si>
    <t>Chuyên</t>
  </si>
  <si>
    <t>P-20</t>
  </si>
  <si>
    <t>Nguyễn Thị Hoàng</t>
  </si>
  <si>
    <t>Linh</t>
  </si>
  <si>
    <t>P-21</t>
  </si>
  <si>
    <t>Cáp Thị Bích</t>
  </si>
  <si>
    <t>Trà</t>
  </si>
  <si>
    <t>O-1</t>
  </si>
  <si>
    <t>Nguyễn Thị Như</t>
  </si>
  <si>
    <t>Quỳnh</t>
  </si>
  <si>
    <t>O-2</t>
  </si>
  <si>
    <t>Lê Nguyễn Ngọc</t>
  </si>
  <si>
    <t>Minh</t>
  </si>
  <si>
    <t>O-3</t>
  </si>
  <si>
    <t>Phạm Thị Thanh</t>
  </si>
  <si>
    <t>Hiền</t>
  </si>
  <si>
    <t>O-4</t>
  </si>
  <si>
    <t>Nguyễn Thị Huỳnh</t>
  </si>
  <si>
    <t>Hương</t>
  </si>
  <si>
    <t>O-5</t>
  </si>
  <si>
    <t>Nguyễn Thị</t>
  </si>
  <si>
    <t>Li</t>
  </si>
  <si>
    <t>O-6</t>
  </si>
  <si>
    <t>Nguyễn Nhã Bảo</t>
  </si>
  <si>
    <t>O-7</t>
  </si>
  <si>
    <t>Trần Vũ Hoài</t>
  </si>
  <si>
    <t>Nhi</t>
  </si>
  <si>
    <t>O-8</t>
  </si>
  <si>
    <t>Lê Thị Thanh</t>
  </si>
  <si>
    <t>Hoa</t>
  </si>
  <si>
    <t>O-9</t>
  </si>
  <si>
    <t>Trần Bĩnh</t>
  </si>
  <si>
    <t>Đạt</t>
  </si>
  <si>
    <t>O-10</t>
  </si>
  <si>
    <t>Nguyễn Trọng</t>
  </si>
  <si>
    <t>Đại</t>
  </si>
  <si>
    <t>O-11</t>
  </si>
  <si>
    <t>Bùi Minh</t>
  </si>
  <si>
    <t>O-12</t>
  </si>
  <si>
    <t>Huỳnh Văn Nhật</t>
  </si>
  <si>
    <t>Phong</t>
  </si>
  <si>
    <t>O-13</t>
  </si>
  <si>
    <t>Dương Tuấn</t>
  </si>
  <si>
    <t>O-14</t>
  </si>
  <si>
    <t>Nguyễn Thanh</t>
  </si>
  <si>
    <t>O-15</t>
  </si>
  <si>
    <t>Nguyễn Thị Mỹ</t>
  </si>
  <si>
    <t>Dung</t>
  </si>
  <si>
    <t>O-16</t>
  </si>
  <si>
    <t>Hoàng Thị</t>
  </si>
  <si>
    <t>Nhung</t>
  </si>
  <si>
    <t>O-17</t>
  </si>
  <si>
    <t>Nguyễn Tất</t>
  </si>
  <si>
    <t>Toàn</t>
  </si>
  <si>
    <t>O-18</t>
  </si>
  <si>
    <t>Tôn Phan Minh</t>
  </si>
  <si>
    <t>Tuấn</t>
  </si>
  <si>
    <t>O-19</t>
  </si>
  <si>
    <t>Phạm Duy</t>
  </si>
  <si>
    <t>O-20</t>
  </si>
  <si>
    <t>Nguyễn Văn</t>
  </si>
  <si>
    <t>Thịnh</t>
  </si>
  <si>
    <t>O-21</t>
  </si>
  <si>
    <t>Trần Nhật</t>
  </si>
  <si>
    <t>Hào</t>
  </si>
  <si>
    <t>O-22</t>
  </si>
  <si>
    <t>Lê Thị Hồng</t>
  </si>
  <si>
    <t>Vân</t>
  </si>
  <si>
    <t>N1</t>
  </si>
  <si>
    <t>Nguyễn Thị Quỳnh</t>
  </si>
  <si>
    <t>Như</t>
  </si>
  <si>
    <t>N2</t>
  </si>
  <si>
    <t>Nguyễn Thị Tố</t>
  </si>
  <si>
    <t>N3</t>
  </si>
  <si>
    <t>Hoàng Bảo</t>
  </si>
  <si>
    <t>Ngọc</t>
  </si>
  <si>
    <t>N4</t>
  </si>
  <si>
    <t>Nguyễn Ngọc Quỳnh</t>
  </si>
  <si>
    <t>N5</t>
  </si>
  <si>
    <t>Nguyễn Thị Thùy</t>
  </si>
  <si>
    <t>Yến</t>
  </si>
  <si>
    <t>N6</t>
  </si>
  <si>
    <t>Nguyễn Thị Xuân</t>
  </si>
  <si>
    <t>Thùy</t>
  </si>
  <si>
    <t>N7</t>
  </si>
  <si>
    <t>Trần Lê</t>
  </si>
  <si>
    <t>Na</t>
  </si>
  <si>
    <t>N8</t>
  </si>
  <si>
    <t>Phan Nguyễn Minh</t>
  </si>
  <si>
    <t>Thư</t>
  </si>
  <si>
    <t>N9</t>
  </si>
  <si>
    <t>Cao Nguyễn Phương</t>
  </si>
  <si>
    <t>N10</t>
  </si>
  <si>
    <t>Bùi Quỳnh</t>
  </si>
  <si>
    <t>N11</t>
  </si>
  <si>
    <t>Thái Hằng</t>
  </si>
  <si>
    <t>Nga</t>
  </si>
  <si>
    <t>N12</t>
  </si>
  <si>
    <t>Nguyễn Thảo</t>
  </si>
  <si>
    <t>N13</t>
  </si>
  <si>
    <t>Phạm Hoài Bảo</t>
  </si>
  <si>
    <t>Trâm</t>
  </si>
  <si>
    <t>N14</t>
  </si>
  <si>
    <t>Phạm Nguyễn Vi</t>
  </si>
  <si>
    <t>N15</t>
  </si>
  <si>
    <t>N16</t>
  </si>
  <si>
    <t>Phạm Nguyễn Quang</t>
  </si>
  <si>
    <t>Trường</t>
  </si>
  <si>
    <t>N17</t>
  </si>
  <si>
    <t>Phạm Hải</t>
  </si>
  <si>
    <t>Đăng</t>
  </si>
  <si>
    <t>N18</t>
  </si>
  <si>
    <t>Nguyễn Phúc</t>
  </si>
  <si>
    <t>Thắng</t>
  </si>
  <si>
    <t>N19</t>
  </si>
  <si>
    <t>Huỳnh Thị Phương</t>
  </si>
  <si>
    <t>N20</t>
  </si>
  <si>
    <t>Lê Anh</t>
  </si>
  <si>
    <t>Hoàng</t>
  </si>
  <si>
    <t>N21</t>
  </si>
  <si>
    <t>ĐẠI HỌC DUY TÂN</t>
  </si>
  <si>
    <t>TRƯỜNG KINH TẾ &amp; KINH DOANH</t>
  </si>
  <si>
    <t>KHOA KINH TẾ - TÀI CHÍNH</t>
  </si>
  <si>
    <t>DANH SÁCH THAM DỰ LỄ NHẬN BẰNG TỐT NGHIỆP THÁNG 06/2026</t>
  </si>
  <si>
    <t>CHUYÊN NGÀNH: NGÂN HÀNG + TÀI CHÍNH DOANH NGHIỆP + ĐẦU TƯ TÀI CHÍNH</t>
  </si>
  <si>
    <t>MI-2</t>
  </si>
  <si>
    <t>MI-3</t>
  </si>
  <si>
    <t>MI-4</t>
  </si>
  <si>
    <t>MI-5</t>
  </si>
  <si>
    <t>MI-6</t>
  </si>
  <si>
    <t>MI-7</t>
  </si>
  <si>
    <t>MI-8</t>
  </si>
  <si>
    <t>MI</t>
  </si>
  <si>
    <t>QTM</t>
  </si>
  <si>
    <t>MH-2</t>
  </si>
  <si>
    <t>MH-3</t>
  </si>
  <si>
    <t>MH-4</t>
  </si>
  <si>
    <t>MH-5</t>
  </si>
  <si>
    <t>MH-6</t>
  </si>
  <si>
    <t>MH-7</t>
  </si>
  <si>
    <t>MH-8</t>
  </si>
  <si>
    <t>MH</t>
  </si>
  <si>
    <t>MH-15</t>
  </si>
  <si>
    <t>MH-16</t>
  </si>
  <si>
    <t>MH-17</t>
  </si>
  <si>
    <t>MH-18</t>
  </si>
  <si>
    <t>MH-19</t>
  </si>
  <si>
    <t>MH-20</t>
  </si>
  <si>
    <t>KE TOAN</t>
  </si>
  <si>
    <t>MG-2</t>
  </si>
  <si>
    <t>MG-3</t>
  </si>
  <si>
    <t>MG-4</t>
  </si>
  <si>
    <t>MG-5</t>
  </si>
  <si>
    <t>MG-6</t>
  </si>
  <si>
    <t>MG-7</t>
  </si>
  <si>
    <t>MG-8</t>
  </si>
  <si>
    <t>MG</t>
  </si>
  <si>
    <t>MG-15</t>
  </si>
  <si>
    <t>MG-16</t>
  </si>
  <si>
    <t>MG-17</t>
  </si>
  <si>
    <t>MG-18</t>
  </si>
  <si>
    <t>MG-19</t>
  </si>
  <si>
    <t>MG-20</t>
  </si>
  <si>
    <t>KTTC</t>
  </si>
  <si>
    <t>MF-1</t>
  </si>
  <si>
    <t>MF-2</t>
  </si>
  <si>
    <t>MF-3</t>
  </si>
  <si>
    <t>MF-4</t>
  </si>
  <si>
    <t>MF-5</t>
  </si>
  <si>
    <t>MF-6</t>
  </si>
  <si>
    <t>MF-7</t>
  </si>
  <si>
    <t>MF-8</t>
  </si>
  <si>
    <t>MF-9</t>
  </si>
  <si>
    <t>MF-10</t>
  </si>
  <si>
    <t>MF-11</t>
  </si>
  <si>
    <t>MF-12</t>
  </si>
  <si>
    <t>MF-13</t>
  </si>
  <si>
    <t>MF-14</t>
  </si>
  <si>
    <t>MF-15</t>
  </si>
  <si>
    <t>MF-16</t>
  </si>
  <si>
    <t>MF-17</t>
  </si>
  <si>
    <t>MF-18</t>
  </si>
  <si>
    <t>MF-19</t>
  </si>
  <si>
    <t>MF-20</t>
  </si>
  <si>
    <t>MF-21</t>
  </si>
  <si>
    <t>MF-22</t>
  </si>
  <si>
    <t>QTKD</t>
  </si>
  <si>
    <t>ME-1</t>
  </si>
  <si>
    <t>ME-2</t>
  </si>
  <si>
    <t>ME-3</t>
  </si>
  <si>
    <t>ME-4</t>
  </si>
  <si>
    <t>ME-5</t>
  </si>
  <si>
    <t>ME-6</t>
  </si>
  <si>
    <t>ME-7</t>
  </si>
  <si>
    <t>ME-8</t>
  </si>
  <si>
    <t>ME-9</t>
  </si>
  <si>
    <t>ME-10</t>
  </si>
  <si>
    <t>ME-11</t>
  </si>
  <si>
    <t>ME-12</t>
  </si>
  <si>
    <t>ME-13</t>
  </si>
  <si>
    <t>ME-14</t>
  </si>
  <si>
    <t>ME-15</t>
  </si>
  <si>
    <t>ME-16</t>
  </si>
  <si>
    <t>ME-17</t>
  </si>
  <si>
    <t>ME-18</t>
  </si>
  <si>
    <t>ME-19</t>
  </si>
  <si>
    <t>ME-20</t>
  </si>
  <si>
    <t>ME-21</t>
  </si>
  <si>
    <t>ME-22</t>
  </si>
  <si>
    <t>MD-1</t>
  </si>
  <si>
    <t>MD-2</t>
  </si>
  <si>
    <t>MD-3</t>
  </si>
  <si>
    <t>MD-4</t>
  </si>
  <si>
    <t>MD-5</t>
  </si>
  <si>
    <t>MD-6</t>
  </si>
  <si>
    <t>MD-7</t>
  </si>
  <si>
    <t>MD-8</t>
  </si>
  <si>
    <t>MD-9</t>
  </si>
  <si>
    <t>MD-10</t>
  </si>
  <si>
    <t>MD-11</t>
  </si>
  <si>
    <t>MD-12</t>
  </si>
  <si>
    <t>MD-13</t>
  </si>
  <si>
    <t>MD-14</t>
  </si>
  <si>
    <t>MD-15</t>
  </si>
  <si>
    <t>MD-16</t>
  </si>
  <si>
    <t>MD-17</t>
  </si>
  <si>
    <t>MD-18</t>
  </si>
  <si>
    <t>MD-19</t>
  </si>
  <si>
    <t>MD-20</t>
  </si>
  <si>
    <t>MD-21</t>
  </si>
  <si>
    <t>MD-22</t>
  </si>
  <si>
    <t>MC-1</t>
  </si>
  <si>
    <t>MC-2</t>
  </si>
  <si>
    <t>MC-3</t>
  </si>
  <si>
    <t>MC-4</t>
  </si>
  <si>
    <t>MC-5</t>
  </si>
  <si>
    <t>MC-6</t>
  </si>
  <si>
    <t>MC-7</t>
  </si>
  <si>
    <t>MC-8</t>
  </si>
  <si>
    <t>MC-9</t>
  </si>
  <si>
    <t>MC-10</t>
  </si>
  <si>
    <t>MC-11</t>
  </si>
  <si>
    <t>MC-12</t>
  </si>
  <si>
    <t>MC-13</t>
  </si>
  <si>
    <t>MC-14</t>
  </si>
  <si>
    <t>MC-15</t>
  </si>
  <si>
    <t>MC-16</t>
  </si>
  <si>
    <t>MC-17</t>
  </si>
  <si>
    <t>MC-18</t>
  </si>
  <si>
    <t>MC-19</t>
  </si>
  <si>
    <t>MC-20</t>
  </si>
  <si>
    <t>MC-21</t>
  </si>
  <si>
    <t>MC-22</t>
  </si>
  <si>
    <t>MB-1</t>
  </si>
  <si>
    <t>MB-2</t>
  </si>
  <si>
    <t>MB-3</t>
  </si>
  <si>
    <t>MB-4</t>
  </si>
  <si>
    <t>MB-5</t>
  </si>
  <si>
    <t>MB-6</t>
  </si>
  <si>
    <t>MB-7</t>
  </si>
  <si>
    <t>MB-8</t>
  </si>
  <si>
    <t>MB-9</t>
  </si>
  <si>
    <t>MB-10</t>
  </si>
  <si>
    <t>MB-11</t>
  </si>
  <si>
    <t>MB-12</t>
  </si>
  <si>
    <t>MB-13</t>
  </si>
  <si>
    <t>MB-14</t>
  </si>
  <si>
    <t>MB-15</t>
  </si>
  <si>
    <t>MB-16</t>
  </si>
  <si>
    <t>MB-17</t>
  </si>
  <si>
    <t>MB-18</t>
  </si>
  <si>
    <t>MB-19</t>
  </si>
  <si>
    <t>MB-20</t>
  </si>
  <si>
    <t>MB-21</t>
  </si>
  <si>
    <t>MB-22</t>
  </si>
  <si>
    <t>MA-2</t>
  </si>
  <si>
    <t>MA-3</t>
  </si>
  <si>
    <t>MA-4</t>
  </si>
  <si>
    <t>MA-5</t>
  </si>
  <si>
    <t>MA-6</t>
  </si>
  <si>
    <t>MA-7</t>
  </si>
  <si>
    <t>MA-8</t>
  </si>
  <si>
    <t>MA-9</t>
  </si>
  <si>
    <t>MA-10</t>
  </si>
  <si>
    <t>MA-11</t>
  </si>
  <si>
    <t>MA-12</t>
  </si>
  <si>
    <t>MA-13</t>
  </si>
  <si>
    <t>MA-14</t>
  </si>
  <si>
    <t>MA-15</t>
  </si>
  <si>
    <t>MA-16</t>
  </si>
  <si>
    <t>MA-17</t>
  </si>
  <si>
    <t>MA-18</t>
  </si>
  <si>
    <t>MA-19</t>
  </si>
  <si>
    <t>MA-20</t>
  </si>
  <si>
    <t>MA-21</t>
  </si>
  <si>
    <t>MA-22</t>
  </si>
  <si>
    <t>SỐ GHẾ TẠI TẦNG 2: 164</t>
  </si>
  <si>
    <t>U</t>
  </si>
  <si>
    <t>U-3</t>
  </si>
  <si>
    <t>U-4</t>
  </si>
  <si>
    <t>U-5</t>
  </si>
  <si>
    <t>U-6</t>
  </si>
  <si>
    <t>U-7</t>
  </si>
  <si>
    <t>U-8</t>
  </si>
  <si>
    <t>U-9</t>
  </si>
  <si>
    <t>U-10</t>
  </si>
  <si>
    <t>U-11</t>
  </si>
  <si>
    <t>U-12</t>
  </si>
  <si>
    <t>U-T13</t>
  </si>
  <si>
    <t>U-14</t>
  </si>
  <si>
    <t>U-15</t>
  </si>
  <si>
    <t>U-16</t>
  </si>
  <si>
    <t>U-17</t>
  </si>
  <si>
    <t>U-18</t>
  </si>
  <si>
    <t>U-19</t>
  </si>
  <si>
    <t>U-20</t>
  </si>
  <si>
    <t>T</t>
  </si>
  <si>
    <t>T-3</t>
  </si>
  <si>
    <t>T-4</t>
  </si>
  <si>
    <t>T-5</t>
  </si>
  <si>
    <t>T-6</t>
  </si>
  <si>
    <t>T-7</t>
  </si>
  <si>
    <t>T-8</t>
  </si>
  <si>
    <t>T-9</t>
  </si>
  <si>
    <t>T-10</t>
  </si>
  <si>
    <t>T-11</t>
  </si>
  <si>
    <t>T-12</t>
  </si>
  <si>
    <t>T-13</t>
  </si>
  <si>
    <t>T-14</t>
  </si>
  <si>
    <t>T-15</t>
  </si>
  <si>
    <t>T-16</t>
  </si>
  <si>
    <t>T-17</t>
  </si>
  <si>
    <t>T-18</t>
  </si>
  <si>
    <t>T-19</t>
  </si>
  <si>
    <t>T-20</t>
  </si>
  <si>
    <t>S</t>
  </si>
  <si>
    <t>S-3</t>
  </si>
  <si>
    <t>S-4</t>
  </si>
  <si>
    <t>S-5</t>
  </si>
  <si>
    <t>S-6</t>
  </si>
  <si>
    <t>S-7</t>
  </si>
  <si>
    <t>S-8</t>
  </si>
  <si>
    <t>S-9</t>
  </si>
  <si>
    <t>S-10</t>
  </si>
  <si>
    <t>S-11</t>
  </si>
  <si>
    <t>S-12</t>
  </si>
  <si>
    <t>S-13</t>
  </si>
  <si>
    <t>S-14</t>
  </si>
  <si>
    <t>S-15</t>
  </si>
  <si>
    <t>S-16</t>
  </si>
  <si>
    <t>S-17</t>
  </si>
  <si>
    <t>S-18</t>
  </si>
  <si>
    <t>S-19</t>
  </si>
  <si>
    <t>S-20</t>
  </si>
  <si>
    <t>R</t>
  </si>
  <si>
    <t>R-3</t>
  </si>
  <si>
    <t>R-4</t>
  </si>
  <si>
    <t>R-5</t>
  </si>
  <si>
    <t>R-6</t>
  </si>
  <si>
    <t>R-7</t>
  </si>
  <si>
    <t>R-8</t>
  </si>
  <si>
    <t>R-9</t>
  </si>
  <si>
    <t>R-10</t>
  </si>
  <si>
    <t>R-11</t>
  </si>
  <si>
    <t>R-12</t>
  </si>
  <si>
    <t>R-13</t>
  </si>
  <si>
    <t>R-14</t>
  </si>
  <si>
    <t>R-15</t>
  </si>
  <si>
    <t>R-16</t>
  </si>
  <si>
    <t>R-17</t>
  </si>
  <si>
    <t>R-18</t>
  </si>
  <si>
    <t>R-19</t>
  </si>
  <si>
    <t>R-20</t>
  </si>
  <si>
    <t>R-21</t>
  </si>
  <si>
    <t>Q</t>
  </si>
  <si>
    <t>Q-3</t>
  </si>
  <si>
    <t>Q-4</t>
  </si>
  <si>
    <t>Q-5</t>
  </si>
  <si>
    <t>Q-6</t>
  </si>
  <si>
    <t>Q-7</t>
  </si>
  <si>
    <t>Q-8</t>
  </si>
  <si>
    <t>Q-9</t>
  </si>
  <si>
    <t>Q-10</t>
  </si>
  <si>
    <t>Q-11</t>
  </si>
  <si>
    <t>Q-12</t>
  </si>
  <si>
    <t>Q-13</t>
  </si>
  <si>
    <t>Q-14</t>
  </si>
  <si>
    <t>Q-15</t>
  </si>
  <si>
    <t>Q-16</t>
  </si>
  <si>
    <t>Q-17</t>
  </si>
  <si>
    <t>Q-18</t>
  </si>
  <si>
    <t>Q-19</t>
  </si>
  <si>
    <t>Q-20</t>
  </si>
  <si>
    <t>Q-21</t>
  </si>
  <si>
    <t>Q-22</t>
  </si>
  <si>
    <t>P</t>
  </si>
  <si>
    <t>P-22</t>
  </si>
  <si>
    <t>O</t>
  </si>
  <si>
    <t>N</t>
  </si>
  <si>
    <t>N-1</t>
  </si>
  <si>
    <t>N-2</t>
  </si>
  <si>
    <t>N-3</t>
  </si>
  <si>
    <t>N-4</t>
  </si>
  <si>
    <t>N-5</t>
  </si>
  <si>
    <t>N-6</t>
  </si>
  <si>
    <t>N-7</t>
  </si>
  <si>
    <t>N-8</t>
  </si>
  <si>
    <t>N-9</t>
  </si>
  <si>
    <t>N-10</t>
  </si>
  <si>
    <t>N-11</t>
  </si>
  <si>
    <t>N-12</t>
  </si>
  <si>
    <t>N-13</t>
  </si>
  <si>
    <t>N-14</t>
  </si>
  <si>
    <t>N-15</t>
  </si>
  <si>
    <t>N-16</t>
  </si>
  <si>
    <t>N-17</t>
  </si>
  <si>
    <t>N-18</t>
  </si>
  <si>
    <t>N-19</t>
  </si>
  <si>
    <t>N-20</t>
  </si>
  <si>
    <t>N-21</t>
  </si>
  <si>
    <t>N-22</t>
  </si>
  <si>
    <t>M</t>
  </si>
  <si>
    <t>M-1</t>
  </si>
  <si>
    <t>M-2</t>
  </si>
  <si>
    <t>M-3</t>
  </si>
  <si>
    <t>M-4</t>
  </si>
  <si>
    <t>M-5</t>
  </si>
  <si>
    <t>M-6</t>
  </si>
  <si>
    <t>M-7</t>
  </si>
  <si>
    <t>M-8</t>
  </si>
  <si>
    <t>M-9</t>
  </si>
  <si>
    <t>M-10</t>
  </si>
  <si>
    <t>M-11</t>
  </si>
  <si>
    <t>M-12</t>
  </si>
  <si>
    <t>M-13</t>
  </si>
  <si>
    <t>M-14</t>
  </si>
  <si>
    <t>M-15</t>
  </si>
  <si>
    <t>M-16</t>
  </si>
  <si>
    <t>M-17</t>
  </si>
  <si>
    <t>M-18</t>
  </si>
  <si>
    <t>M-19</t>
  </si>
  <si>
    <t>M-20</t>
  </si>
  <si>
    <t>M21</t>
  </si>
  <si>
    <t>M-22</t>
  </si>
  <si>
    <t>L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</si>
  <si>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</si>
  <si>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</si>
  <si>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</si>
  <si>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</si>
  <si>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</si>
  <si>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</si>
  <si>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</si>
  <si>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</si>
  <si>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</si>
  <si>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</si>
  <si>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</si>
  <si>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</si>
  <si>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</si>
  <si>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</si>
  <si>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</si>
  <si>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</si>
  <si>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</si>
  <si>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</si>
  <si>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</si>
  <si>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</si>
  <si>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K</t>
  </si>
  <si>
    <t>K-3</t>
  </si>
  <si>
    <t>K-4</t>
  </si>
  <si>
    <t>K-5</t>
  </si>
  <si>
    <t>K-6</t>
  </si>
  <si>
    <t>K-7</t>
  </si>
  <si>
    <t>K-8</t>
  </si>
  <si>
    <t>K-9</t>
  </si>
  <si>
    <t>K-10</t>
  </si>
  <si>
    <t>K-11</t>
  </si>
  <si>
    <t>K-12</t>
  </si>
  <si>
    <t>K-13</t>
  </si>
  <si>
    <t>K-14</t>
  </si>
  <si>
    <t>K-15</t>
  </si>
  <si>
    <t>K-16</t>
  </si>
  <si>
    <t>K-17</t>
  </si>
  <si>
    <t>K-18</t>
  </si>
  <si>
    <t>K-19</t>
  </si>
  <si>
    <t>K-20</t>
  </si>
  <si>
    <t>J</t>
  </si>
  <si>
    <t>J-3</t>
  </si>
  <si>
    <t>J-4</t>
  </si>
  <si>
    <t>J-5</t>
  </si>
  <si>
    <t>J-6</t>
  </si>
  <si>
    <t>J-7</t>
  </si>
  <si>
    <t>J-8</t>
  </si>
  <si>
    <t>J-9</t>
  </si>
  <si>
    <t>J-10</t>
  </si>
  <si>
    <t>J-11</t>
  </si>
  <si>
    <t>J-12</t>
  </si>
  <si>
    <t>J-13</t>
  </si>
  <si>
    <t>J-14</t>
  </si>
  <si>
    <t>J-15</t>
  </si>
  <si>
    <t>J-16</t>
  </si>
  <si>
    <t>J-17</t>
  </si>
  <si>
    <t>J-18</t>
  </si>
  <si>
    <t>J-19</t>
  </si>
  <si>
    <t>J-20</t>
  </si>
  <si>
    <t>I</t>
  </si>
  <si>
    <t>I-3</t>
  </si>
  <si>
    <t>I-4</t>
  </si>
  <si>
    <t>I-5</t>
  </si>
  <si>
    <t>I-6</t>
  </si>
  <si>
    <t>I-7</t>
  </si>
  <si>
    <t>I-8</t>
  </si>
  <si>
    <t>I-9</t>
  </si>
  <si>
    <t>I-10</t>
  </si>
  <si>
    <t>I-11</t>
  </si>
  <si>
    <t>I-12</t>
  </si>
  <si>
    <t>I-13</t>
  </si>
  <si>
    <t>I-14</t>
  </si>
  <si>
    <t>I-15</t>
  </si>
  <si>
    <t>I-16</t>
  </si>
  <si>
    <t>I-17</t>
  </si>
  <si>
    <t>I-18</t>
  </si>
  <si>
    <t>I-19</t>
  </si>
  <si>
    <t>I-20</t>
  </si>
  <si>
    <t>H</t>
  </si>
  <si>
    <t>H-1</t>
  </si>
  <si>
    <t>H-2</t>
  </si>
  <si>
    <t>H-3</t>
  </si>
  <si>
    <t>H-4</t>
  </si>
  <si>
    <t>H-5</t>
  </si>
  <si>
    <t>H-6</t>
  </si>
  <si>
    <t>H-7</t>
  </si>
  <si>
    <t>H-8</t>
  </si>
  <si>
    <t>H-9</t>
  </si>
  <si>
    <t>H-10</t>
  </si>
  <si>
    <t>H-11</t>
  </si>
  <si>
    <t>H-12</t>
  </si>
  <si>
    <t>H-13</t>
  </si>
  <si>
    <t>H-14</t>
  </si>
  <si>
    <t>H-15</t>
  </si>
  <si>
    <t>H-16</t>
  </si>
  <si>
    <t>H-17</t>
  </si>
  <si>
    <t>H-18</t>
  </si>
  <si>
    <t>H-19</t>
  </si>
  <si>
    <t>H-20</t>
  </si>
  <si>
    <t>H-21</t>
  </si>
  <si>
    <t>H-22</t>
  </si>
  <si>
    <t>G</t>
  </si>
  <si>
    <t>G-1</t>
  </si>
  <si>
    <t>G-2</t>
  </si>
  <si>
    <t>G-3</t>
  </si>
  <si>
    <t>G-4</t>
  </si>
  <si>
    <t>G-5</t>
  </si>
  <si>
    <t>G-6</t>
  </si>
  <si>
    <t>G-7</t>
  </si>
  <si>
    <t>G-8</t>
  </si>
  <si>
    <t>G-9</t>
  </si>
  <si>
    <t>G-10</t>
  </si>
  <si>
    <t>G-11</t>
  </si>
  <si>
    <t>G-12</t>
  </si>
  <si>
    <t>G-13</t>
  </si>
  <si>
    <t>G-14</t>
  </si>
  <si>
    <t>G-15</t>
  </si>
  <si>
    <t>G-16</t>
  </si>
  <si>
    <t>G-17</t>
  </si>
  <si>
    <t>G-18</t>
  </si>
  <si>
    <t>G-19</t>
  </si>
  <si>
    <t>G-20</t>
  </si>
  <si>
    <t>G-21</t>
  </si>
  <si>
    <t>G-22</t>
  </si>
  <si>
    <t>F</t>
  </si>
  <si>
    <t>F-1</t>
  </si>
  <si>
    <t>F-2</t>
  </si>
  <si>
    <t>F-3</t>
  </si>
  <si>
    <t>F-4</t>
  </si>
  <si>
    <t>F-5</t>
  </si>
  <si>
    <t>F-6</t>
  </si>
  <si>
    <t>F-7</t>
  </si>
  <si>
    <t>F-8</t>
  </si>
  <si>
    <t>F-9</t>
  </si>
  <si>
    <t>F-10</t>
  </si>
  <si>
    <t>F-11</t>
  </si>
  <si>
    <t>F-12</t>
  </si>
  <si>
    <t>F-13</t>
  </si>
  <si>
    <t>F-14</t>
  </si>
  <si>
    <t>F-15</t>
  </si>
  <si>
    <t>F-16</t>
  </si>
  <si>
    <t>F-17</t>
  </si>
  <si>
    <t>F-18</t>
  </si>
  <si>
    <t>F-19</t>
  </si>
  <si>
    <t>F-20</t>
  </si>
  <si>
    <t>F-21</t>
  </si>
  <si>
    <t>F-22</t>
  </si>
  <si>
    <t>E</t>
  </si>
  <si>
    <t>E-1</t>
  </si>
  <si>
    <t>E-2</t>
  </si>
  <si>
    <t>E-3</t>
  </si>
  <si>
    <t>E-4</t>
  </si>
  <si>
    <t>E-5</t>
  </si>
  <si>
    <t>E-6</t>
  </si>
  <si>
    <t>E-7</t>
  </si>
  <si>
    <t>E-8</t>
  </si>
  <si>
    <t>E-9</t>
  </si>
  <si>
    <t>E-10</t>
  </si>
  <si>
    <t>E-11</t>
  </si>
  <si>
    <t>E-12</t>
  </si>
  <si>
    <t>E-13</t>
  </si>
  <si>
    <t>E-14</t>
  </si>
  <si>
    <t>E-15</t>
  </si>
  <si>
    <t>E-16</t>
  </si>
  <si>
    <t>E-17</t>
  </si>
  <si>
    <t>E-18</t>
  </si>
  <si>
    <t>E-19</t>
  </si>
  <si>
    <t>E-20</t>
  </si>
  <si>
    <t>E-21</t>
  </si>
  <si>
    <t>E-22</t>
  </si>
  <si>
    <t>D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</si>
  <si>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</si>
  <si>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</si>
  <si>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</si>
  <si>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</si>
  <si>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</si>
  <si>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</si>
  <si>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</si>
  <si>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</si>
  <si>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</si>
  <si>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</si>
  <si>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</si>
  <si>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</si>
  <si>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D-13</t>
  </si>
  <si>
    <t>D-14</t>
  </si>
  <si>
    <t>D-15</t>
  </si>
  <si>
    <t>D-16</t>
  </si>
  <si>
    <t>D-17</t>
  </si>
  <si>
    <t>D-18</t>
  </si>
  <si>
    <t>D-19</t>
  </si>
  <si>
    <t>D-20</t>
  </si>
  <si>
    <t>D-21</t>
  </si>
  <si>
    <t>D-22</t>
  </si>
  <si>
    <t>C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</si>
  <si>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</si>
  <si>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</si>
  <si>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</si>
  <si>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</si>
  <si>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</si>
  <si>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</si>
  <si>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</si>
  <si>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</si>
  <si>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</si>
  <si>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</si>
  <si>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</si>
  <si>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</si>
  <si>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</si>
  <si>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</si>
  <si>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</si>
  <si>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</si>
  <si>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</si>
  <si>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</si>
  <si>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B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</si>
  <si>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</si>
  <si>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</si>
  <si>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</si>
  <si>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</si>
  <si>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</si>
  <si>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</si>
  <si>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</si>
  <si>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</si>
  <si>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</si>
  <si>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</si>
  <si>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</si>
  <si>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</si>
  <si>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</si>
  <si>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</si>
  <si>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</si>
  <si>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</si>
  <si>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</si>
  <si>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</si>
  <si>
    <t>A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</si>
  <si>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</si>
  <si>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</si>
  <si>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</si>
  <si>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</si>
  <si>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</si>
  <si>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</si>
  <si>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</si>
  <si>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</si>
  <si>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</si>
  <si>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</si>
  <si>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</si>
  <si>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</si>
  <si>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</si>
  <si>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</si>
  <si>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</si>
  <si>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</si>
  <si>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</si>
  <si>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</si>
  <si>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SỐ GHẾ TẠI TẦNG 1: 419</t>
  </si>
  <si>
    <t>SÂN KHẤU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</si>
</sst>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0"/>
      <color rgb="FF000000"/>
      <name val="Arial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Arial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2"/>
    </font>
    <font>
      <sz val="10"/>
      <color rgb="FF000000"/>
      <name val="Times New Roman"/>
      <family val="1"/>
    </font>
    <font>
      <sz val="13"/>
      <color theme="1"/>
      <name val="Times New Roman"/>
      <family val="2"/>
    </font>
    <font>
      <sz val="1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4" fillId="0" borderId="0"/>
    <xf numFmtId="0" fontId="7" fillId="0" borderId="0"/>
    <xf numFmtId="0" fontId="9" fillId="0" borderId="0"/>
    <xf numFmtId="0" fontId="10" fillId="0" borderId="0"/>
    <xf numFmtId="0" fontId="8" fillId="0" borderId="0"/>
  </cellStyleXfs>
  <cellXfs count="74">
    <xf numFmtId="0" fontId="0" fillId="0" borderId="0" xfId="0"/>
    <xf numFmtId="0" fontId="1" fillId="0" borderId="0" xfId="1" applyFont="1"/>
    <xf numFmtId="0" fontId="3" fillId="0" borderId="3" xfId="1" applyFont="1" applyBorder="1" applyAlignment="1">
      <alignment horizont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1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2" fontId="6" fillId="2" borderId="3" xfId="2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49" fontId="2" fillId="2" borderId="2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quotePrefix="1" applyFont="1" applyFill="1" applyBorder="1" applyAlignment="1">
      <alignment horizontal="center" vertical="center"/>
    </xf>
    <xf numFmtId="0" fontId="1" fillId="2" borderId="0" xfId="1" applyFont="1" applyFill="1"/>
    <xf numFmtId="0" fontId="1" fillId="0" borderId="4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8" fillId="0" borderId="0" xfId="1" applyFont="1"/>
    <xf numFmtId="0" fontId="3" fillId="0" borderId="0" xfId="1" applyFont="1" applyAlignment="1">
      <alignment horizontal="center"/>
    </xf>
    <xf numFmtId="0" fontId="1" fillId="0" borderId="1" xfId="1" applyFont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9" fillId="0" borderId="0" xfId="3"/>
    <xf numFmtId="0" fontId="11" fillId="0" borderId="0" xfId="4" applyFont="1"/>
    <xf numFmtId="0" fontId="12" fillId="0" borderId="0" xfId="4" applyFont="1" applyAlignment="1">
      <alignment horizontal="center"/>
    </xf>
    <xf numFmtId="0" fontId="12" fillId="0" borderId="0" xfId="4" applyFont="1" applyAlignment="1">
      <alignment vertical="center"/>
    </xf>
    <xf numFmtId="0" fontId="7" fillId="0" borderId="0" xfId="2"/>
    <xf numFmtId="0" fontId="13" fillId="0" borderId="0" xfId="2" applyFont="1"/>
    <xf numFmtId="0" fontId="13" fillId="0" borderId="0" xfId="3" applyFont="1"/>
    <xf numFmtId="0" fontId="13" fillId="0" borderId="0" xfId="3" applyFont="1" applyAlignment="1">
      <alignment horizontal="center"/>
    </xf>
    <xf numFmtId="0" fontId="13" fillId="0" borderId="0" xfId="2" applyFont="1" applyAlignment="1">
      <alignment horizontal="center" vertical="center"/>
    </xf>
    <xf numFmtId="0" fontId="9" fillId="0" borderId="0" xfId="2" applyFont="1"/>
    <xf numFmtId="0" fontId="3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11" fillId="0" borderId="0" xfId="4" applyFont="1" applyAlignment="1">
      <alignment horizontal="center"/>
    </xf>
    <xf numFmtId="0" fontId="13" fillId="0" borderId="0" xfId="2" applyFont="1" applyAlignment="1">
      <alignment horizontal="center"/>
    </xf>
    <xf numFmtId="0" fontId="12" fillId="0" borderId="0" xfId="4" applyFont="1" applyAlignment="1">
      <alignment horizontal="center"/>
    </xf>
    <xf numFmtId="0" fontId="13" fillId="0" borderId="0" xfId="3" applyFont="1" applyAlignment="1">
      <alignment horizontal="center"/>
    </xf>
    <xf numFmtId="0" fontId="12" fillId="0" borderId="0" xfId="4" applyFont="1" applyAlignment="1">
      <alignment horizontal="center" vertical="center"/>
    </xf>
    <xf numFmtId="0" fontId="16" fillId="0" borderId="6" xfId="5" applyFont="1" applyBorder="1" applyAlignment="1">
      <alignment horizontal="center" wrapText="1"/>
    </xf>
    <xf numFmtId="0" fontId="16" fillId="0" borderId="6" xfId="5" applyFont="1" applyBorder="1" applyAlignment="1">
      <alignment horizontal="center" vertical="top" wrapText="1"/>
    </xf>
    <xf numFmtId="0" fontId="16" fillId="4" borderId="6" xfId="5" applyFont="1" applyFill="1" applyBorder="1" applyAlignment="1">
      <alignment horizontal="center" vertical="top" wrapText="1"/>
    </xf>
    <xf numFmtId="0" fontId="16" fillId="0" borderId="0" xfId="5" applyFont="1" applyAlignment="1">
      <alignment horizontal="center" vertical="top"/>
    </xf>
    <xf numFmtId="0" fontId="6" fillId="0" borderId="7" xfId="5" applyFont="1" applyBorder="1" applyAlignment="1">
      <alignment horizontal="center" vertical="top" wrapText="1"/>
    </xf>
    <xf numFmtId="0" fontId="6" fillId="0" borderId="8" xfId="5" applyFont="1" applyBorder="1" applyAlignment="1">
      <alignment horizontal="center" vertical="top" wrapText="1"/>
    </xf>
    <xf numFmtId="0" fontId="1" fillId="0" borderId="0" xfId="5" applyFont="1" applyAlignment="1">
      <alignment horizontal="center" vertical="top"/>
    </xf>
    <xf numFmtId="0" fontId="16" fillId="4" borderId="7" xfId="5" applyFont="1" applyFill="1" applyBorder="1" applyAlignment="1">
      <alignment horizontal="center" vertical="top" wrapText="1"/>
    </xf>
    <xf numFmtId="0" fontId="1" fillId="0" borderId="7" xfId="5" applyFont="1" applyBorder="1" applyAlignment="1">
      <alignment horizontal="center" wrapText="1"/>
    </xf>
    <xf numFmtId="0" fontId="16" fillId="0" borderId="7" xfId="5" applyFont="1" applyBorder="1" applyAlignment="1">
      <alignment horizontal="center" vertical="top" wrapText="1"/>
    </xf>
    <xf numFmtId="0" fontId="17" fillId="0" borderId="7" xfId="5" applyFont="1" applyBorder="1" applyAlignment="1">
      <alignment horizontal="center" vertical="top" wrapText="1"/>
    </xf>
    <xf numFmtId="0" fontId="17" fillId="0" borderId="7" xfId="5" applyFont="1" applyBorder="1" applyAlignment="1">
      <alignment horizontal="center" wrapText="1"/>
    </xf>
    <xf numFmtId="0" fontId="17" fillId="0" borderId="6" xfId="5" applyFont="1" applyBorder="1" applyAlignment="1">
      <alignment horizontal="center" vertical="top" wrapText="1"/>
    </xf>
    <xf numFmtId="0" fontId="1" fillId="0" borderId="6" xfId="5" applyFont="1" applyBorder="1" applyAlignment="1">
      <alignment horizontal="center" wrapText="1"/>
    </xf>
    <xf numFmtId="0" fontId="16" fillId="2" borderId="7" xfId="5" applyFont="1" applyFill="1" applyBorder="1" applyAlignment="1">
      <alignment horizontal="center" vertical="top" wrapText="1"/>
    </xf>
    <xf numFmtId="0" fontId="16" fillId="2" borderId="7" xfId="5" applyFont="1" applyFill="1" applyBorder="1" applyAlignment="1">
      <alignment horizontal="center" wrapText="1"/>
    </xf>
    <xf numFmtId="0" fontId="16" fillId="2" borderId="6" xfId="5" applyFont="1" applyFill="1" applyBorder="1" applyAlignment="1">
      <alignment horizontal="center" vertical="top" wrapText="1"/>
    </xf>
    <xf numFmtId="0" fontId="16" fillId="2" borderId="6" xfId="5" applyFont="1" applyFill="1" applyBorder="1" applyAlignment="1">
      <alignment horizontal="center" wrapText="1"/>
    </xf>
    <xf numFmtId="0" fontId="1" fillId="2" borderId="7" xfId="5" applyFont="1" applyFill="1" applyBorder="1" applyAlignment="1">
      <alignment horizontal="center" wrapText="1"/>
    </xf>
    <xf numFmtId="0" fontId="1" fillId="2" borderId="6" xfId="5" applyFont="1" applyFill="1" applyBorder="1" applyAlignment="1">
      <alignment horizontal="center" wrapText="1"/>
    </xf>
    <xf numFmtId="0" fontId="17" fillId="2" borderId="7" xfId="5" applyFont="1" applyFill="1" applyBorder="1" applyAlignment="1">
      <alignment horizontal="center" wrapText="1"/>
    </xf>
    <xf numFmtId="0" fontId="3" fillId="5" borderId="1" xfId="5" applyFont="1" applyFill="1" applyBorder="1" applyAlignment="1">
      <alignment horizontal="center" vertical="center"/>
    </xf>
  </cellXfs>
  <cellStyles count="6">
    <cellStyle name="Normal" xfId="0" builtinId="0"/>
    <cellStyle name="Normal 2" xfId="1" xr:uid="{8DFAAA4E-8CCD-4A14-83E8-4B89B072364B}"/>
    <cellStyle name="Normal 2 2" xfId="5" xr:uid="{8594708D-15A7-4E38-B3F4-D28BAF601A1F}"/>
    <cellStyle name="Normal 2 2 2" xfId="3" xr:uid="{F1DB9426-161E-4294-8088-4329FD69F9CA}"/>
    <cellStyle name="Normal 4 2" xfId="2" xr:uid="{015ADBAD-4BF6-4A86-85B1-F1A3BD124D9A}"/>
    <cellStyle name="Normal_mau TN" xfId="4" xr:uid="{401997F2-C3F1-4443-BFCD-59A982C7CD3D}"/>
  </cellStyles>
  <dxfs count="28"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b val="0"/>
        <strike val="0"/>
        <outline val="0"/>
        <shadow val="0"/>
        <u val="none"/>
        <vertAlign val="baseline"/>
        <sz val="13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b/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 defaultTableStyle="TableStyleMedium2" defaultPivotStyle="PivotStyleLight16">
    <tableStyle name="Câu trả lời biểu mẫu 1-style" pivot="0" count="4" xr9:uid="{8E8C78C0-A189-4AAF-9170-90FD0030BC6D}">
      <tableStyleElement type="wholeTable" size="0" dxfId="27"/>
      <tableStyleElement type="headerRow" dxfId="26"/>
      <tableStyleElement type="firstRowStripe" dxfId="25"/>
      <tableStyleElement type="secondRowStrip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41620</xdr:colOff>
      <xdr:row>20</xdr:row>
      <xdr:rowOff>188259</xdr:rowOff>
    </xdr:from>
    <xdr:to>
      <xdr:col>27</xdr:col>
      <xdr:colOff>498821</xdr:colOff>
      <xdr:row>28</xdr:row>
      <xdr:rowOff>122944</xdr:rowOff>
    </xdr:to>
    <xdr:sp macro="" textlink="">
      <xdr:nvSpPr>
        <xdr:cNvPr id="2" name="Arrow: Right 4">
          <a:extLst>
            <a:ext uri="{FF2B5EF4-FFF2-40B4-BE49-F238E27FC236}">
              <a16:creationId xmlns:a16="http://schemas.microsoft.com/office/drawing/2014/main" id="{5A7BD9FE-E16B-4D12-AA92-C6D07D912EB7}"/>
            </a:ext>
          </a:extLst>
        </xdr:cNvPr>
        <xdr:cNvSpPr/>
      </xdr:nvSpPr>
      <xdr:spPr>
        <a:xfrm>
          <a:off x="17272345" y="4379259"/>
          <a:ext cx="457201" cy="1601560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HAN%20BANG%2006.2025/DS%20SV%20THAM%20D&#7920;%20NH&#7852;N%20B&#7856;NG%20TN%2006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luu%20cua%20Tu%20ve%20diem/KHOI_97/DIEM97Q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SÁCH SV NHÓM 1"/>
      <sheetName val="DANH SÁCH SV NHÓM 2"/>
      <sheetName val="Sơ đồ chỗ ngồi HT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A0123C-7DAD-4643-A449-5A632F3ACF02}" name="Form_Responses33" displayName="Form_Responses33" ref="B5:K69" headerRowDxfId="17" dataDxfId="15" totalsRowDxfId="14" headerRowBorderDxfId="16">
  <sortState xmlns:xlrd2="http://schemas.microsoft.com/office/spreadsheetml/2017/richdata2" ref="B6:G68">
    <sortCondition ref="F6:F68"/>
  </sortState>
  <tableColumns count="10">
    <tableColumn id="3" xr3:uid="{F0BC6B9E-BD5E-41BA-A45E-3A3D89DB76FC}" name="MSSV" dataDxfId="13"/>
    <tableColumn id="2" xr3:uid="{A455D821-94C2-4307-80B4-1496027FC771}" name="HỌ VÀ" dataDxfId="12"/>
    <tableColumn id="9" xr3:uid="{971F1768-18B8-499F-BD20-84C49361D604}" name="TÊN" dataDxfId="11"/>
    <tableColumn id="5" xr3:uid="{E459FA41-EB3D-4B51-A54B-AFDB22A1895B}" name="LỚP" dataDxfId="10"/>
    <tableColumn id="4" xr3:uid="{DF6B740F-26E2-4411-9A4D-B9B833222E26}" name="CHUYÊN NGÀNH" dataDxfId="9"/>
    <tableColumn id="10" xr3:uid="{E7C62AE4-515B-49B5-95E7-337F1147DF61}" name="SỐ ĐIỆN THOẠI" dataDxfId="8"/>
    <tableColumn id="7" xr3:uid="{DFE8992D-B27E-466F-AEFF-A0F9B139D3B4}" name="SỐ GHẾ" dataDxfId="7" totalsRowDxfId="6"/>
    <tableColumn id="8" xr3:uid="{89FC8749-F369-4621-962A-C2931EBA202D}" name="THỨ TỰ LÊN" dataDxfId="5" totalsRowDxfId="4"/>
    <tableColumn id="11" xr3:uid="{6D9C123C-C1D8-4E5F-BB8A-EF3E5C19CB4E}" name="SINH VIÊN KHOA" dataDxfId="3" totalsRowDxfId="2"/>
    <tableColumn id="12" xr3:uid="{9E818DDE-FAF7-4A2B-8434-DD6C72CEA210}" name="NHÓM" dataDxfId="1" totalsRowDxfId="0"/>
  </tableColumns>
  <tableStyleInfo name="Câu trả lời biểu mẫu 1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43DB8-267F-49E3-9138-5B4CD2D8E50B}">
  <sheetPr>
    <outlinePr summaryBelow="0" summaryRight="0"/>
    <pageSetUpPr fitToPage="1"/>
  </sheetPr>
  <dimension ref="A1:L69"/>
  <sheetViews>
    <sheetView tabSelected="1" zoomScale="80" zoomScaleNormal="80" workbookViewId="0">
      <pane ySplit="5" topLeftCell="A6" activePane="bottomLeft" state="frozen"/>
      <selection pane="bottomLeft" activeCell="K17" sqref="K17"/>
    </sheetView>
  </sheetViews>
  <sheetFormatPr defaultColWidth="12.5703125" defaultRowHeight="15.75" customHeight="1" x14ac:dyDescent="0.25"/>
  <cols>
    <col min="1" max="1" width="6" style="1" customWidth="1"/>
    <col min="2" max="2" width="14.42578125" style="9" customWidth="1"/>
    <col min="3" max="3" width="28" style="1" customWidth="1"/>
    <col min="4" max="4" width="11" style="9" customWidth="1"/>
    <col min="5" max="5" width="15" style="9" customWidth="1"/>
    <col min="6" max="6" width="23" style="25" customWidth="1"/>
    <col min="7" max="7" width="19.140625" style="26" hidden="1" customWidth="1"/>
    <col min="8" max="8" width="11.85546875" style="27" customWidth="1"/>
    <col min="9" max="9" width="13.85546875" style="46" customWidth="1"/>
    <col min="10" max="10" width="29.85546875" style="9" customWidth="1"/>
    <col min="11" max="11" width="10" style="9" customWidth="1"/>
    <col min="12" max="12" width="18.85546875" style="1" customWidth="1"/>
    <col min="13" max="16384" width="12.5703125" style="1"/>
  </cols>
  <sheetData>
    <row r="1" spans="1:12" s="34" customFormat="1" ht="16.5" x14ac:dyDescent="0.25">
      <c r="A1" s="30"/>
      <c r="B1" s="47" t="s">
        <v>326</v>
      </c>
      <c r="C1" s="47"/>
      <c r="D1" s="31"/>
      <c r="E1" s="51" t="s">
        <v>329</v>
      </c>
      <c r="F1" s="51"/>
      <c r="G1" s="51"/>
      <c r="H1" s="51"/>
      <c r="I1" s="51"/>
      <c r="J1" s="51"/>
      <c r="K1" s="51"/>
      <c r="L1" s="33"/>
    </row>
    <row r="2" spans="1:12" s="34" customFormat="1" ht="16.5" x14ac:dyDescent="0.25">
      <c r="A2" s="35"/>
      <c r="B2" s="48" t="s">
        <v>327</v>
      </c>
      <c r="C2" s="48"/>
      <c r="D2" s="35"/>
      <c r="E2" s="50" t="s">
        <v>330</v>
      </c>
      <c r="F2" s="50"/>
      <c r="G2" s="50"/>
      <c r="H2" s="50"/>
      <c r="I2" s="50"/>
      <c r="J2" s="50"/>
      <c r="K2" s="50"/>
      <c r="L2" s="36"/>
    </row>
    <row r="3" spans="1:12" s="34" customFormat="1" ht="16.5" x14ac:dyDescent="0.25">
      <c r="A3" s="32"/>
      <c r="B3" s="49" t="s">
        <v>328</v>
      </c>
      <c r="C3" s="49"/>
      <c r="D3" s="32"/>
      <c r="E3" s="32"/>
      <c r="F3" s="37"/>
      <c r="G3" s="37"/>
      <c r="H3" s="37"/>
      <c r="I3" s="37"/>
      <c r="J3" s="38"/>
      <c r="K3" s="38"/>
      <c r="L3" s="39"/>
    </row>
    <row r="5" spans="1:12" ht="22.5" customHeight="1" x14ac:dyDescent="0.25">
      <c r="A5" s="40" t="s">
        <v>0</v>
      </c>
      <c r="B5" s="41" t="s">
        <v>1</v>
      </c>
      <c r="C5" s="41" t="s">
        <v>142</v>
      </c>
      <c r="D5" s="41" t="s">
        <v>143</v>
      </c>
      <c r="E5" s="41" t="s">
        <v>3</v>
      </c>
      <c r="F5" s="41" t="s">
        <v>2</v>
      </c>
      <c r="G5" s="41" t="s">
        <v>4</v>
      </c>
      <c r="H5" s="40" t="s">
        <v>144</v>
      </c>
      <c r="I5" s="43" t="s">
        <v>145</v>
      </c>
      <c r="J5" s="42" t="s">
        <v>146</v>
      </c>
      <c r="K5" s="42" t="s">
        <v>147</v>
      </c>
    </row>
    <row r="6" spans="1:12" ht="22.5" customHeight="1" x14ac:dyDescent="0.25">
      <c r="A6" s="2">
        <v>1</v>
      </c>
      <c r="B6" s="3" t="s">
        <v>5</v>
      </c>
      <c r="C6" s="4" t="s">
        <v>148</v>
      </c>
      <c r="D6" s="4" t="s">
        <v>149</v>
      </c>
      <c r="E6" s="5" t="s">
        <v>7</v>
      </c>
      <c r="F6" s="6" t="s">
        <v>6</v>
      </c>
      <c r="G6" s="7" t="s">
        <v>8</v>
      </c>
      <c r="H6" s="8" t="s">
        <v>150</v>
      </c>
      <c r="I6" s="44">
        <v>1</v>
      </c>
      <c r="J6" s="28" t="s">
        <v>151</v>
      </c>
      <c r="K6" s="28">
        <v>1</v>
      </c>
    </row>
    <row r="7" spans="1:12" ht="22.5" customHeight="1" x14ac:dyDescent="0.25">
      <c r="A7" s="10">
        <v>2</v>
      </c>
      <c r="B7" s="11" t="s">
        <v>9</v>
      </c>
      <c r="C7" s="12" t="s">
        <v>152</v>
      </c>
      <c r="D7" s="12" t="s">
        <v>153</v>
      </c>
      <c r="E7" s="13" t="s">
        <v>7</v>
      </c>
      <c r="F7" s="14" t="s">
        <v>6</v>
      </c>
      <c r="G7" s="15" t="s">
        <v>10</v>
      </c>
      <c r="H7" s="16" t="s">
        <v>154</v>
      </c>
      <c r="I7" s="45">
        <v>2</v>
      </c>
      <c r="J7" s="28" t="s">
        <v>151</v>
      </c>
      <c r="K7" s="28">
        <v>1</v>
      </c>
    </row>
    <row r="8" spans="1:12" ht="22.5" customHeight="1" x14ac:dyDescent="0.25">
      <c r="A8" s="10">
        <v>3</v>
      </c>
      <c r="B8" s="11" t="s">
        <v>11</v>
      </c>
      <c r="C8" s="12" t="s">
        <v>155</v>
      </c>
      <c r="D8" s="12" t="s">
        <v>156</v>
      </c>
      <c r="E8" s="13" t="s">
        <v>7</v>
      </c>
      <c r="F8" s="14" t="s">
        <v>6</v>
      </c>
      <c r="G8" s="15" t="s">
        <v>12</v>
      </c>
      <c r="H8" s="16" t="s">
        <v>157</v>
      </c>
      <c r="I8" s="45">
        <v>3</v>
      </c>
      <c r="J8" s="28" t="s">
        <v>151</v>
      </c>
      <c r="K8" s="28">
        <v>1</v>
      </c>
    </row>
    <row r="9" spans="1:12" ht="22.5" customHeight="1" x14ac:dyDescent="0.25">
      <c r="A9" s="10">
        <v>4</v>
      </c>
      <c r="B9" s="11" t="s">
        <v>13</v>
      </c>
      <c r="C9" s="12" t="s">
        <v>158</v>
      </c>
      <c r="D9" s="12" t="s">
        <v>159</v>
      </c>
      <c r="E9" s="13" t="s">
        <v>7</v>
      </c>
      <c r="F9" s="14" t="s">
        <v>6</v>
      </c>
      <c r="G9" s="15" t="s">
        <v>14</v>
      </c>
      <c r="H9" s="16" t="s">
        <v>160</v>
      </c>
      <c r="I9" s="45">
        <v>4</v>
      </c>
      <c r="J9" s="28" t="s">
        <v>151</v>
      </c>
      <c r="K9" s="28">
        <v>1</v>
      </c>
    </row>
    <row r="10" spans="1:12" ht="22.5" customHeight="1" x14ac:dyDescent="0.25">
      <c r="A10" s="10">
        <v>5</v>
      </c>
      <c r="B10" s="11" t="s">
        <v>15</v>
      </c>
      <c r="C10" s="12" t="s">
        <v>161</v>
      </c>
      <c r="D10" s="12" t="s">
        <v>162</v>
      </c>
      <c r="E10" s="13" t="s">
        <v>17</v>
      </c>
      <c r="F10" s="14" t="s">
        <v>16</v>
      </c>
      <c r="G10" s="15" t="s">
        <v>18</v>
      </c>
      <c r="H10" s="16" t="s">
        <v>163</v>
      </c>
      <c r="I10" s="45">
        <v>5</v>
      </c>
      <c r="J10" s="28" t="s">
        <v>151</v>
      </c>
      <c r="K10" s="28">
        <v>1</v>
      </c>
    </row>
    <row r="11" spans="1:12" ht="22.5" customHeight="1" x14ac:dyDescent="0.25">
      <c r="A11" s="10">
        <v>6</v>
      </c>
      <c r="B11" s="11" t="s">
        <v>19</v>
      </c>
      <c r="C11" s="12" t="s">
        <v>164</v>
      </c>
      <c r="D11" s="12" t="s">
        <v>165</v>
      </c>
      <c r="E11" s="13" t="s">
        <v>17</v>
      </c>
      <c r="F11" s="14" t="s">
        <v>16</v>
      </c>
      <c r="G11" s="15" t="s">
        <v>20</v>
      </c>
      <c r="H11" s="16" t="s">
        <v>166</v>
      </c>
      <c r="I11" s="45">
        <v>6</v>
      </c>
      <c r="J11" s="28" t="s">
        <v>151</v>
      </c>
      <c r="K11" s="28">
        <v>1</v>
      </c>
    </row>
    <row r="12" spans="1:12" ht="22.5" customHeight="1" x14ac:dyDescent="0.25">
      <c r="A12" s="10">
        <v>7</v>
      </c>
      <c r="B12" s="11" t="s">
        <v>21</v>
      </c>
      <c r="C12" s="12" t="s">
        <v>167</v>
      </c>
      <c r="D12" s="12" t="s">
        <v>168</v>
      </c>
      <c r="E12" s="13" t="s">
        <v>22</v>
      </c>
      <c r="F12" s="14" t="s">
        <v>16</v>
      </c>
      <c r="G12" s="15" t="s">
        <v>23</v>
      </c>
      <c r="H12" s="16" t="s">
        <v>169</v>
      </c>
      <c r="I12" s="45">
        <v>7</v>
      </c>
      <c r="J12" s="28" t="s">
        <v>151</v>
      </c>
      <c r="K12" s="28">
        <v>1</v>
      </c>
    </row>
    <row r="13" spans="1:12" ht="22.5" customHeight="1" x14ac:dyDescent="0.25">
      <c r="A13" s="10">
        <v>8</v>
      </c>
      <c r="B13" s="11" t="s">
        <v>24</v>
      </c>
      <c r="C13" s="12" t="s">
        <v>170</v>
      </c>
      <c r="D13" s="12" t="s">
        <v>171</v>
      </c>
      <c r="E13" s="13" t="s">
        <v>17</v>
      </c>
      <c r="F13" s="14" t="s">
        <v>16</v>
      </c>
      <c r="G13" s="15" t="s">
        <v>25</v>
      </c>
      <c r="H13" s="16" t="s">
        <v>172</v>
      </c>
      <c r="I13" s="45">
        <v>8</v>
      </c>
      <c r="J13" s="28" t="s">
        <v>151</v>
      </c>
      <c r="K13" s="28">
        <v>1</v>
      </c>
    </row>
    <row r="14" spans="1:12" ht="22.5" customHeight="1" x14ac:dyDescent="0.25">
      <c r="A14" s="10">
        <v>9</v>
      </c>
      <c r="B14" s="11" t="s">
        <v>26</v>
      </c>
      <c r="C14" s="12" t="s">
        <v>173</v>
      </c>
      <c r="D14" s="12" t="s">
        <v>174</v>
      </c>
      <c r="E14" s="13" t="s">
        <v>17</v>
      </c>
      <c r="F14" s="14" t="s">
        <v>16</v>
      </c>
      <c r="G14" s="15" t="s">
        <v>27</v>
      </c>
      <c r="H14" s="16" t="s">
        <v>175</v>
      </c>
      <c r="I14" s="45">
        <v>9</v>
      </c>
      <c r="J14" s="28" t="s">
        <v>151</v>
      </c>
      <c r="K14" s="28">
        <v>1</v>
      </c>
    </row>
    <row r="15" spans="1:12" ht="22.5" customHeight="1" x14ac:dyDescent="0.25">
      <c r="A15" s="10">
        <v>10</v>
      </c>
      <c r="B15" s="11" t="s">
        <v>28</v>
      </c>
      <c r="C15" s="12" t="s">
        <v>176</v>
      </c>
      <c r="D15" s="12" t="s">
        <v>177</v>
      </c>
      <c r="E15" s="13" t="s">
        <v>22</v>
      </c>
      <c r="F15" s="14" t="s">
        <v>16</v>
      </c>
      <c r="G15" s="15" t="s">
        <v>29</v>
      </c>
      <c r="H15" s="16" t="s">
        <v>178</v>
      </c>
      <c r="I15" s="45">
        <v>10</v>
      </c>
      <c r="J15" s="28" t="s">
        <v>151</v>
      </c>
      <c r="K15" s="28">
        <v>1</v>
      </c>
    </row>
    <row r="16" spans="1:12" ht="22.5" customHeight="1" x14ac:dyDescent="0.25">
      <c r="A16" s="10">
        <v>11</v>
      </c>
      <c r="B16" s="11" t="s">
        <v>30</v>
      </c>
      <c r="C16" s="12" t="s">
        <v>179</v>
      </c>
      <c r="D16" s="12" t="s">
        <v>180</v>
      </c>
      <c r="E16" s="13" t="s">
        <v>22</v>
      </c>
      <c r="F16" s="14" t="s">
        <v>16</v>
      </c>
      <c r="G16" s="15" t="s">
        <v>31</v>
      </c>
      <c r="H16" s="16" t="s">
        <v>181</v>
      </c>
      <c r="I16" s="45">
        <v>11</v>
      </c>
      <c r="J16" s="28" t="s">
        <v>151</v>
      </c>
      <c r="K16" s="28">
        <v>1</v>
      </c>
    </row>
    <row r="17" spans="1:11" ht="22.5" customHeight="1" x14ac:dyDescent="0.25">
      <c r="A17" s="10">
        <v>12</v>
      </c>
      <c r="B17" s="11" t="s">
        <v>32</v>
      </c>
      <c r="C17" s="12" t="s">
        <v>182</v>
      </c>
      <c r="D17" s="12" t="s">
        <v>183</v>
      </c>
      <c r="E17" s="13" t="s">
        <v>22</v>
      </c>
      <c r="F17" s="14" t="s">
        <v>16</v>
      </c>
      <c r="G17" s="15" t="s">
        <v>33</v>
      </c>
      <c r="H17" s="16" t="s">
        <v>184</v>
      </c>
      <c r="I17" s="45">
        <v>12</v>
      </c>
      <c r="J17" s="28" t="s">
        <v>151</v>
      </c>
      <c r="K17" s="28">
        <v>1</v>
      </c>
    </row>
    <row r="18" spans="1:11" ht="22.5" customHeight="1" x14ac:dyDescent="0.25">
      <c r="A18" s="10">
        <v>13</v>
      </c>
      <c r="B18" s="11" t="s">
        <v>34</v>
      </c>
      <c r="C18" s="12" t="s">
        <v>185</v>
      </c>
      <c r="D18" s="12" t="s">
        <v>186</v>
      </c>
      <c r="E18" s="13" t="s">
        <v>22</v>
      </c>
      <c r="F18" s="14" t="s">
        <v>16</v>
      </c>
      <c r="G18" s="15" t="s">
        <v>35</v>
      </c>
      <c r="H18" s="16" t="s">
        <v>187</v>
      </c>
      <c r="I18" s="45">
        <v>13</v>
      </c>
      <c r="J18" s="28" t="s">
        <v>151</v>
      </c>
      <c r="K18" s="28">
        <v>1</v>
      </c>
    </row>
    <row r="19" spans="1:11" ht="22.5" customHeight="1" x14ac:dyDescent="0.25">
      <c r="A19" s="10">
        <v>14</v>
      </c>
      <c r="B19" s="11" t="s">
        <v>36</v>
      </c>
      <c r="C19" s="12" t="s">
        <v>188</v>
      </c>
      <c r="D19" s="12" t="s">
        <v>189</v>
      </c>
      <c r="E19" s="13" t="s">
        <v>22</v>
      </c>
      <c r="F19" s="14" t="s">
        <v>16</v>
      </c>
      <c r="G19" s="15" t="s">
        <v>37</v>
      </c>
      <c r="H19" s="16" t="s">
        <v>190</v>
      </c>
      <c r="I19" s="45">
        <v>14</v>
      </c>
      <c r="J19" s="28" t="s">
        <v>151</v>
      </c>
      <c r="K19" s="28">
        <v>1</v>
      </c>
    </row>
    <row r="20" spans="1:11" ht="22.5" customHeight="1" x14ac:dyDescent="0.25">
      <c r="A20" s="10">
        <v>15</v>
      </c>
      <c r="B20" s="11" t="s">
        <v>38</v>
      </c>
      <c r="C20" s="12" t="s">
        <v>191</v>
      </c>
      <c r="D20" s="12" t="s">
        <v>192</v>
      </c>
      <c r="E20" s="13" t="s">
        <v>22</v>
      </c>
      <c r="F20" s="14" t="s">
        <v>16</v>
      </c>
      <c r="G20" s="15" t="s">
        <v>39</v>
      </c>
      <c r="H20" s="16" t="s">
        <v>193</v>
      </c>
      <c r="I20" s="45">
        <v>15</v>
      </c>
      <c r="J20" s="28" t="s">
        <v>151</v>
      </c>
      <c r="K20" s="28">
        <v>1</v>
      </c>
    </row>
    <row r="21" spans="1:11" ht="22.5" customHeight="1" x14ac:dyDescent="0.25">
      <c r="A21" s="10">
        <v>16</v>
      </c>
      <c r="B21" s="11" t="s">
        <v>40</v>
      </c>
      <c r="C21" s="12" t="s">
        <v>194</v>
      </c>
      <c r="D21" s="12" t="s">
        <v>195</v>
      </c>
      <c r="E21" s="13" t="s">
        <v>22</v>
      </c>
      <c r="F21" s="14" t="s">
        <v>16</v>
      </c>
      <c r="G21" s="15" t="s">
        <v>41</v>
      </c>
      <c r="H21" s="16" t="s">
        <v>196</v>
      </c>
      <c r="I21" s="45">
        <v>16</v>
      </c>
      <c r="J21" s="28" t="s">
        <v>151</v>
      </c>
      <c r="K21" s="28">
        <v>1</v>
      </c>
    </row>
    <row r="22" spans="1:11" ht="22.5" customHeight="1" x14ac:dyDescent="0.25">
      <c r="A22" s="10">
        <v>17</v>
      </c>
      <c r="B22" s="11" t="s">
        <v>42</v>
      </c>
      <c r="C22" s="12" t="s">
        <v>197</v>
      </c>
      <c r="D22" s="12" t="s">
        <v>198</v>
      </c>
      <c r="E22" s="13" t="s">
        <v>22</v>
      </c>
      <c r="F22" s="14" t="s">
        <v>16</v>
      </c>
      <c r="G22" s="15" t="s">
        <v>43</v>
      </c>
      <c r="H22" s="16" t="s">
        <v>199</v>
      </c>
      <c r="I22" s="45">
        <v>17</v>
      </c>
      <c r="J22" s="28" t="s">
        <v>151</v>
      </c>
      <c r="K22" s="28">
        <v>1</v>
      </c>
    </row>
    <row r="23" spans="1:11" ht="22.5" customHeight="1" x14ac:dyDescent="0.25">
      <c r="A23" s="10">
        <v>18</v>
      </c>
      <c r="B23" s="11" t="s">
        <v>44</v>
      </c>
      <c r="C23" s="12" t="s">
        <v>200</v>
      </c>
      <c r="D23" s="12" t="s">
        <v>198</v>
      </c>
      <c r="E23" s="13" t="s">
        <v>22</v>
      </c>
      <c r="F23" s="14" t="s">
        <v>16</v>
      </c>
      <c r="G23" s="15" t="s">
        <v>45</v>
      </c>
      <c r="H23" s="16" t="s">
        <v>201</v>
      </c>
      <c r="I23" s="45">
        <v>18</v>
      </c>
      <c r="J23" s="28" t="s">
        <v>151</v>
      </c>
      <c r="K23" s="28">
        <v>1</v>
      </c>
    </row>
    <row r="24" spans="1:11" ht="22.5" customHeight="1" x14ac:dyDescent="0.25">
      <c r="A24" s="10">
        <v>19</v>
      </c>
      <c r="B24" s="11" t="s">
        <v>46</v>
      </c>
      <c r="C24" s="12" t="s">
        <v>202</v>
      </c>
      <c r="D24" s="12" t="s">
        <v>203</v>
      </c>
      <c r="E24" s="13" t="s">
        <v>22</v>
      </c>
      <c r="F24" s="14" t="s">
        <v>16</v>
      </c>
      <c r="G24" s="15" t="s">
        <v>47</v>
      </c>
      <c r="H24" s="16" t="s">
        <v>204</v>
      </c>
      <c r="I24" s="45">
        <v>19</v>
      </c>
      <c r="J24" s="28" t="s">
        <v>151</v>
      </c>
      <c r="K24" s="28">
        <v>1</v>
      </c>
    </row>
    <row r="25" spans="1:11" ht="22.5" customHeight="1" x14ac:dyDescent="0.25">
      <c r="A25" s="10">
        <v>20</v>
      </c>
      <c r="B25" s="11" t="s">
        <v>48</v>
      </c>
      <c r="C25" s="12" t="s">
        <v>205</v>
      </c>
      <c r="D25" s="12" t="s">
        <v>206</v>
      </c>
      <c r="E25" s="13" t="s">
        <v>22</v>
      </c>
      <c r="F25" s="14" t="s">
        <v>16</v>
      </c>
      <c r="G25" s="15" t="s">
        <v>49</v>
      </c>
      <c r="H25" s="16" t="s">
        <v>207</v>
      </c>
      <c r="I25" s="45">
        <v>20</v>
      </c>
      <c r="J25" s="28" t="s">
        <v>151</v>
      </c>
      <c r="K25" s="28">
        <v>1</v>
      </c>
    </row>
    <row r="26" spans="1:11" ht="22.5" customHeight="1" x14ac:dyDescent="0.25">
      <c r="A26" s="10">
        <v>21</v>
      </c>
      <c r="B26" s="11" t="s">
        <v>50</v>
      </c>
      <c r="C26" s="12" t="s">
        <v>208</v>
      </c>
      <c r="D26" s="12" t="s">
        <v>209</v>
      </c>
      <c r="E26" s="13" t="s">
        <v>22</v>
      </c>
      <c r="F26" s="14" t="s">
        <v>16</v>
      </c>
      <c r="G26" s="15" t="s">
        <v>51</v>
      </c>
      <c r="H26" s="16" t="s">
        <v>210</v>
      </c>
      <c r="I26" s="45">
        <v>21</v>
      </c>
      <c r="J26" s="28" t="s">
        <v>151</v>
      </c>
      <c r="K26" s="28">
        <v>1</v>
      </c>
    </row>
    <row r="27" spans="1:11" s="23" customFormat="1" ht="22.5" customHeight="1" x14ac:dyDescent="0.25">
      <c r="A27" s="17">
        <v>22</v>
      </c>
      <c r="B27" s="18" t="s">
        <v>52</v>
      </c>
      <c r="C27" s="19" t="s">
        <v>211</v>
      </c>
      <c r="D27" s="19" t="s">
        <v>212</v>
      </c>
      <c r="E27" s="20" t="s">
        <v>22</v>
      </c>
      <c r="F27" s="21" t="s">
        <v>16</v>
      </c>
      <c r="G27" s="22" t="s">
        <v>53</v>
      </c>
      <c r="H27" s="16" t="s">
        <v>213</v>
      </c>
      <c r="I27" s="45">
        <v>1</v>
      </c>
      <c r="J27" s="28" t="s">
        <v>151</v>
      </c>
      <c r="K27" s="29">
        <v>2</v>
      </c>
    </row>
    <row r="28" spans="1:11" ht="22.5" customHeight="1" x14ac:dyDescent="0.25">
      <c r="A28" s="10">
        <v>23</v>
      </c>
      <c r="B28" s="11" t="s">
        <v>54</v>
      </c>
      <c r="C28" s="12" t="s">
        <v>214</v>
      </c>
      <c r="D28" s="12" t="s">
        <v>215</v>
      </c>
      <c r="E28" s="13" t="s">
        <v>22</v>
      </c>
      <c r="F28" s="14" t="s">
        <v>16</v>
      </c>
      <c r="G28" s="15" t="s">
        <v>55</v>
      </c>
      <c r="H28" s="16" t="s">
        <v>216</v>
      </c>
      <c r="I28" s="45">
        <v>2</v>
      </c>
      <c r="J28" s="28" t="s">
        <v>151</v>
      </c>
      <c r="K28" s="29">
        <v>2</v>
      </c>
    </row>
    <row r="29" spans="1:11" ht="22.5" customHeight="1" x14ac:dyDescent="0.25">
      <c r="A29" s="10">
        <v>24</v>
      </c>
      <c r="B29" s="11" t="s">
        <v>56</v>
      </c>
      <c r="C29" s="12" t="s">
        <v>217</v>
      </c>
      <c r="D29" s="12" t="s">
        <v>218</v>
      </c>
      <c r="E29" s="13" t="s">
        <v>22</v>
      </c>
      <c r="F29" s="14" t="s">
        <v>16</v>
      </c>
      <c r="G29" s="15" t="s">
        <v>57</v>
      </c>
      <c r="H29" s="16" t="s">
        <v>219</v>
      </c>
      <c r="I29" s="45">
        <v>3</v>
      </c>
      <c r="J29" s="28" t="s">
        <v>151</v>
      </c>
      <c r="K29" s="29">
        <v>2</v>
      </c>
    </row>
    <row r="30" spans="1:11" ht="22.5" customHeight="1" x14ac:dyDescent="0.25">
      <c r="A30" s="10">
        <v>25</v>
      </c>
      <c r="B30" s="11" t="s">
        <v>58</v>
      </c>
      <c r="C30" s="12" t="s">
        <v>220</v>
      </c>
      <c r="D30" s="12" t="s">
        <v>221</v>
      </c>
      <c r="E30" s="13" t="s">
        <v>22</v>
      </c>
      <c r="F30" s="14" t="s">
        <v>16</v>
      </c>
      <c r="G30" s="15" t="s">
        <v>59</v>
      </c>
      <c r="H30" s="16" t="s">
        <v>222</v>
      </c>
      <c r="I30" s="45">
        <v>4</v>
      </c>
      <c r="J30" s="28" t="s">
        <v>151</v>
      </c>
      <c r="K30" s="29">
        <v>2</v>
      </c>
    </row>
    <row r="31" spans="1:11" ht="22.5" customHeight="1" x14ac:dyDescent="0.25">
      <c r="A31" s="10">
        <v>26</v>
      </c>
      <c r="B31" s="11" t="s">
        <v>60</v>
      </c>
      <c r="C31" s="12" t="s">
        <v>223</v>
      </c>
      <c r="D31" s="12" t="s">
        <v>224</v>
      </c>
      <c r="E31" s="13" t="s">
        <v>22</v>
      </c>
      <c r="F31" s="14" t="s">
        <v>16</v>
      </c>
      <c r="G31" s="15" t="s">
        <v>61</v>
      </c>
      <c r="H31" s="16" t="s">
        <v>225</v>
      </c>
      <c r="I31" s="45">
        <v>5</v>
      </c>
      <c r="J31" s="28" t="s">
        <v>151</v>
      </c>
      <c r="K31" s="29">
        <v>2</v>
      </c>
    </row>
    <row r="32" spans="1:11" ht="22.5" customHeight="1" x14ac:dyDescent="0.25">
      <c r="A32" s="10">
        <v>27</v>
      </c>
      <c r="B32" s="11" t="s">
        <v>62</v>
      </c>
      <c r="C32" s="12" t="s">
        <v>226</v>
      </c>
      <c r="D32" s="12" t="s">
        <v>227</v>
      </c>
      <c r="E32" s="13" t="s">
        <v>22</v>
      </c>
      <c r="F32" s="14" t="s">
        <v>16</v>
      </c>
      <c r="G32" s="15" t="s">
        <v>63</v>
      </c>
      <c r="H32" s="16" t="s">
        <v>228</v>
      </c>
      <c r="I32" s="45">
        <v>6</v>
      </c>
      <c r="J32" s="28" t="s">
        <v>151</v>
      </c>
      <c r="K32" s="29">
        <v>2</v>
      </c>
    </row>
    <row r="33" spans="1:11" ht="22.5" customHeight="1" x14ac:dyDescent="0.25">
      <c r="A33" s="10">
        <v>28</v>
      </c>
      <c r="B33" s="11" t="s">
        <v>64</v>
      </c>
      <c r="C33" s="12" t="s">
        <v>229</v>
      </c>
      <c r="D33" s="12" t="s">
        <v>162</v>
      </c>
      <c r="E33" s="13" t="s">
        <v>22</v>
      </c>
      <c r="F33" s="14" t="s">
        <v>16</v>
      </c>
      <c r="G33" s="15" t="s">
        <v>65</v>
      </c>
      <c r="H33" s="16" t="s">
        <v>230</v>
      </c>
      <c r="I33" s="45">
        <v>7</v>
      </c>
      <c r="J33" s="28" t="s">
        <v>151</v>
      </c>
      <c r="K33" s="29">
        <v>2</v>
      </c>
    </row>
    <row r="34" spans="1:11" ht="22.5" customHeight="1" x14ac:dyDescent="0.25">
      <c r="A34" s="10">
        <v>29</v>
      </c>
      <c r="B34" s="11" t="s">
        <v>66</v>
      </c>
      <c r="C34" s="12" t="s">
        <v>231</v>
      </c>
      <c r="D34" s="12" t="s">
        <v>232</v>
      </c>
      <c r="E34" s="13" t="s">
        <v>22</v>
      </c>
      <c r="F34" s="14" t="s">
        <v>16</v>
      </c>
      <c r="G34" s="15" t="s">
        <v>67</v>
      </c>
      <c r="H34" s="16" t="s">
        <v>233</v>
      </c>
      <c r="I34" s="45">
        <v>8</v>
      </c>
      <c r="J34" s="28" t="s">
        <v>151</v>
      </c>
      <c r="K34" s="29">
        <v>2</v>
      </c>
    </row>
    <row r="35" spans="1:11" ht="22.5" customHeight="1" x14ac:dyDescent="0.25">
      <c r="A35" s="10">
        <v>30</v>
      </c>
      <c r="B35" s="11" t="s">
        <v>68</v>
      </c>
      <c r="C35" s="12" t="s">
        <v>234</v>
      </c>
      <c r="D35" s="12" t="s">
        <v>235</v>
      </c>
      <c r="E35" s="13" t="s">
        <v>22</v>
      </c>
      <c r="F35" s="14" t="s">
        <v>16</v>
      </c>
      <c r="G35" s="15" t="s">
        <v>69</v>
      </c>
      <c r="H35" s="16" t="s">
        <v>236</v>
      </c>
      <c r="I35" s="45">
        <v>9</v>
      </c>
      <c r="J35" s="28" t="s">
        <v>151</v>
      </c>
      <c r="K35" s="29">
        <v>2</v>
      </c>
    </row>
    <row r="36" spans="1:11" ht="22.5" customHeight="1" x14ac:dyDescent="0.25">
      <c r="A36" s="10">
        <v>31</v>
      </c>
      <c r="B36" s="11" t="s">
        <v>70</v>
      </c>
      <c r="C36" s="12" t="s">
        <v>237</v>
      </c>
      <c r="D36" s="12" t="s">
        <v>238</v>
      </c>
      <c r="E36" s="13" t="s">
        <v>22</v>
      </c>
      <c r="F36" s="14" t="s">
        <v>16</v>
      </c>
      <c r="G36" s="15" t="s">
        <v>71</v>
      </c>
      <c r="H36" s="16" t="s">
        <v>239</v>
      </c>
      <c r="I36" s="45">
        <v>10</v>
      </c>
      <c r="J36" s="28" t="s">
        <v>151</v>
      </c>
      <c r="K36" s="29">
        <v>2</v>
      </c>
    </row>
    <row r="37" spans="1:11" ht="22.5" customHeight="1" x14ac:dyDescent="0.25">
      <c r="A37" s="10">
        <v>32</v>
      </c>
      <c r="B37" s="11" t="s">
        <v>72</v>
      </c>
      <c r="C37" s="12" t="s">
        <v>240</v>
      </c>
      <c r="D37" s="12" t="s">
        <v>241</v>
      </c>
      <c r="E37" s="13" t="s">
        <v>22</v>
      </c>
      <c r="F37" s="14" t="s">
        <v>16</v>
      </c>
      <c r="G37" s="15" t="s">
        <v>73</v>
      </c>
      <c r="H37" s="16" t="s">
        <v>242</v>
      </c>
      <c r="I37" s="45">
        <v>11</v>
      </c>
      <c r="J37" s="28" t="s">
        <v>151</v>
      </c>
      <c r="K37" s="29">
        <v>2</v>
      </c>
    </row>
    <row r="38" spans="1:11" ht="22.5" customHeight="1" x14ac:dyDescent="0.25">
      <c r="A38" s="10">
        <v>33</v>
      </c>
      <c r="B38" s="11" t="s">
        <v>74</v>
      </c>
      <c r="C38" s="12" t="s">
        <v>243</v>
      </c>
      <c r="D38" s="12" t="s">
        <v>165</v>
      </c>
      <c r="E38" s="13" t="s">
        <v>22</v>
      </c>
      <c r="F38" s="14" t="s">
        <v>16</v>
      </c>
      <c r="G38" s="15" t="s">
        <v>75</v>
      </c>
      <c r="H38" s="16" t="s">
        <v>244</v>
      </c>
      <c r="I38" s="45">
        <v>12</v>
      </c>
      <c r="J38" s="28" t="s">
        <v>151</v>
      </c>
      <c r="K38" s="29">
        <v>2</v>
      </c>
    </row>
    <row r="39" spans="1:11" ht="22.5" customHeight="1" x14ac:dyDescent="0.25">
      <c r="A39" s="10">
        <v>34</v>
      </c>
      <c r="B39" s="11" t="s">
        <v>76</v>
      </c>
      <c r="C39" s="12" t="s">
        <v>245</v>
      </c>
      <c r="D39" s="12" t="s">
        <v>246</v>
      </c>
      <c r="E39" s="13" t="s">
        <v>22</v>
      </c>
      <c r="F39" s="14" t="s">
        <v>16</v>
      </c>
      <c r="G39" s="15" t="s">
        <v>77</v>
      </c>
      <c r="H39" s="16" t="s">
        <v>247</v>
      </c>
      <c r="I39" s="45">
        <v>13</v>
      </c>
      <c r="J39" s="28" t="s">
        <v>151</v>
      </c>
      <c r="K39" s="29">
        <v>2</v>
      </c>
    </row>
    <row r="40" spans="1:11" ht="22.5" customHeight="1" x14ac:dyDescent="0.25">
      <c r="A40" s="10">
        <v>35</v>
      </c>
      <c r="B40" s="11" t="s">
        <v>78</v>
      </c>
      <c r="C40" s="12" t="s">
        <v>248</v>
      </c>
      <c r="D40" s="12" t="s">
        <v>246</v>
      </c>
      <c r="E40" s="13" t="s">
        <v>22</v>
      </c>
      <c r="F40" s="14" t="s">
        <v>16</v>
      </c>
      <c r="G40" s="15" t="s">
        <v>79</v>
      </c>
      <c r="H40" s="16" t="s">
        <v>249</v>
      </c>
      <c r="I40" s="45">
        <v>14</v>
      </c>
      <c r="J40" s="28" t="s">
        <v>151</v>
      </c>
      <c r="K40" s="29">
        <v>2</v>
      </c>
    </row>
    <row r="41" spans="1:11" ht="22.5" customHeight="1" x14ac:dyDescent="0.25">
      <c r="A41" s="10">
        <v>36</v>
      </c>
      <c r="B41" s="11" t="s">
        <v>80</v>
      </c>
      <c r="C41" s="12" t="s">
        <v>250</v>
      </c>
      <c r="D41" s="12" t="s">
        <v>198</v>
      </c>
      <c r="E41" s="13" t="s">
        <v>22</v>
      </c>
      <c r="F41" s="14" t="s">
        <v>16</v>
      </c>
      <c r="G41" s="15" t="s">
        <v>81</v>
      </c>
      <c r="H41" s="16" t="s">
        <v>251</v>
      </c>
      <c r="I41" s="45">
        <v>15</v>
      </c>
      <c r="J41" s="28" t="s">
        <v>151</v>
      </c>
      <c r="K41" s="29">
        <v>2</v>
      </c>
    </row>
    <row r="42" spans="1:11" ht="22.5" customHeight="1" x14ac:dyDescent="0.25">
      <c r="A42" s="10">
        <v>37</v>
      </c>
      <c r="B42" s="11" t="s">
        <v>82</v>
      </c>
      <c r="C42" s="12" t="s">
        <v>252</v>
      </c>
      <c r="D42" s="12" t="s">
        <v>253</v>
      </c>
      <c r="E42" s="13" t="s">
        <v>22</v>
      </c>
      <c r="F42" s="14" t="s">
        <v>16</v>
      </c>
      <c r="G42" s="15" t="s">
        <v>83</v>
      </c>
      <c r="H42" s="16" t="s">
        <v>254</v>
      </c>
      <c r="I42" s="45">
        <v>16</v>
      </c>
      <c r="J42" s="28" t="s">
        <v>151</v>
      </c>
      <c r="K42" s="29">
        <v>2</v>
      </c>
    </row>
    <row r="43" spans="1:11" ht="22.5" customHeight="1" x14ac:dyDescent="0.25">
      <c r="A43" s="10">
        <v>38</v>
      </c>
      <c r="B43" s="11" t="s">
        <v>84</v>
      </c>
      <c r="C43" s="12" t="s">
        <v>255</v>
      </c>
      <c r="D43" s="12" t="s">
        <v>256</v>
      </c>
      <c r="E43" s="13" t="s">
        <v>22</v>
      </c>
      <c r="F43" s="14" t="s">
        <v>16</v>
      </c>
      <c r="G43" s="15" t="s">
        <v>85</v>
      </c>
      <c r="H43" s="16" t="s">
        <v>257</v>
      </c>
      <c r="I43" s="45">
        <v>17</v>
      </c>
      <c r="J43" s="28" t="s">
        <v>151</v>
      </c>
      <c r="K43" s="29">
        <v>2</v>
      </c>
    </row>
    <row r="44" spans="1:11" ht="22.5" customHeight="1" x14ac:dyDescent="0.25">
      <c r="A44" s="10">
        <v>39</v>
      </c>
      <c r="B44" s="11" t="s">
        <v>86</v>
      </c>
      <c r="C44" s="12" t="s">
        <v>258</v>
      </c>
      <c r="D44" s="12" t="s">
        <v>259</v>
      </c>
      <c r="E44" s="13" t="s">
        <v>17</v>
      </c>
      <c r="F44" s="14" t="s">
        <v>16</v>
      </c>
      <c r="G44" s="15" t="s">
        <v>87</v>
      </c>
      <c r="H44" s="16" t="s">
        <v>260</v>
      </c>
      <c r="I44" s="45">
        <v>18</v>
      </c>
      <c r="J44" s="28" t="s">
        <v>151</v>
      </c>
      <c r="K44" s="29">
        <v>2</v>
      </c>
    </row>
    <row r="45" spans="1:11" ht="22.5" customHeight="1" x14ac:dyDescent="0.25">
      <c r="A45" s="10">
        <v>40</v>
      </c>
      <c r="B45" s="11" t="s">
        <v>88</v>
      </c>
      <c r="C45" s="12" t="s">
        <v>261</v>
      </c>
      <c r="D45" s="12" t="s">
        <v>262</v>
      </c>
      <c r="E45" s="13" t="s">
        <v>90</v>
      </c>
      <c r="F45" s="14" t="s">
        <v>89</v>
      </c>
      <c r="G45" s="15" t="s">
        <v>91</v>
      </c>
      <c r="H45" s="16" t="s">
        <v>263</v>
      </c>
      <c r="I45" s="45">
        <v>19</v>
      </c>
      <c r="J45" s="28" t="s">
        <v>151</v>
      </c>
      <c r="K45" s="29">
        <v>2</v>
      </c>
    </row>
    <row r="46" spans="1:11" ht="22.5" customHeight="1" x14ac:dyDescent="0.25">
      <c r="A46" s="10">
        <v>41</v>
      </c>
      <c r="B46" s="11" t="s">
        <v>92</v>
      </c>
      <c r="C46" s="12" t="s">
        <v>264</v>
      </c>
      <c r="D46" s="12" t="s">
        <v>262</v>
      </c>
      <c r="E46" s="13" t="s">
        <v>93</v>
      </c>
      <c r="F46" s="14" t="s">
        <v>89</v>
      </c>
      <c r="G46" s="15" t="s">
        <v>94</v>
      </c>
      <c r="H46" s="16" t="s">
        <v>265</v>
      </c>
      <c r="I46" s="45">
        <v>20</v>
      </c>
      <c r="J46" s="28" t="s">
        <v>151</v>
      </c>
      <c r="K46" s="29">
        <v>2</v>
      </c>
    </row>
    <row r="47" spans="1:11" ht="22.5" customHeight="1" x14ac:dyDescent="0.25">
      <c r="A47" s="10">
        <v>42</v>
      </c>
      <c r="B47" s="11" t="s">
        <v>95</v>
      </c>
      <c r="C47" s="12" t="s">
        <v>266</v>
      </c>
      <c r="D47" s="12" t="s">
        <v>267</v>
      </c>
      <c r="E47" s="13" t="s">
        <v>93</v>
      </c>
      <c r="F47" s="14" t="s">
        <v>89</v>
      </c>
      <c r="G47" s="15" t="s">
        <v>96</v>
      </c>
      <c r="H47" s="16" t="s">
        <v>268</v>
      </c>
      <c r="I47" s="45">
        <v>21</v>
      </c>
      <c r="J47" s="28" t="s">
        <v>151</v>
      </c>
      <c r="K47" s="29">
        <v>2</v>
      </c>
    </row>
    <row r="48" spans="1:11" s="23" customFormat="1" ht="22.5" customHeight="1" x14ac:dyDescent="0.25">
      <c r="A48" s="17">
        <v>43</v>
      </c>
      <c r="B48" s="18" t="s">
        <v>97</v>
      </c>
      <c r="C48" s="19" t="s">
        <v>269</v>
      </c>
      <c r="D48" s="19" t="s">
        <v>270</v>
      </c>
      <c r="E48" s="20" t="s">
        <v>93</v>
      </c>
      <c r="F48" s="21" t="s">
        <v>89</v>
      </c>
      <c r="G48" s="22" t="s">
        <v>98</v>
      </c>
      <c r="H48" s="16" t="s">
        <v>271</v>
      </c>
      <c r="I48" s="45">
        <v>22</v>
      </c>
      <c r="J48" s="28" t="s">
        <v>151</v>
      </c>
      <c r="K48" s="29">
        <v>2</v>
      </c>
    </row>
    <row r="49" spans="1:11" ht="22.5" customHeight="1" x14ac:dyDescent="0.25">
      <c r="A49" s="10">
        <v>44</v>
      </c>
      <c r="B49" s="11" t="s">
        <v>99</v>
      </c>
      <c r="C49" s="12" t="s">
        <v>272</v>
      </c>
      <c r="D49" s="12" t="s">
        <v>273</v>
      </c>
      <c r="E49" s="13" t="s">
        <v>100</v>
      </c>
      <c r="F49" s="14" t="s">
        <v>89</v>
      </c>
      <c r="G49" s="15" t="s">
        <v>101</v>
      </c>
      <c r="H49" s="16" t="s">
        <v>274</v>
      </c>
      <c r="I49" s="45">
        <v>1</v>
      </c>
      <c r="J49" s="28" t="s">
        <v>151</v>
      </c>
      <c r="K49" s="28">
        <v>3</v>
      </c>
    </row>
    <row r="50" spans="1:11" ht="22.5" customHeight="1" x14ac:dyDescent="0.25">
      <c r="A50" s="10">
        <v>45</v>
      </c>
      <c r="B50" s="11" t="s">
        <v>102</v>
      </c>
      <c r="C50" s="12" t="s">
        <v>275</v>
      </c>
      <c r="D50" s="12" t="s">
        <v>276</v>
      </c>
      <c r="E50" s="13" t="s">
        <v>100</v>
      </c>
      <c r="F50" s="14" t="s">
        <v>89</v>
      </c>
      <c r="G50" s="15" t="s">
        <v>103</v>
      </c>
      <c r="H50" s="16" t="s">
        <v>277</v>
      </c>
      <c r="I50" s="45">
        <v>2</v>
      </c>
      <c r="J50" s="28" t="s">
        <v>151</v>
      </c>
      <c r="K50" s="28">
        <v>3</v>
      </c>
    </row>
    <row r="51" spans="1:11" ht="22.5" customHeight="1" x14ac:dyDescent="0.25">
      <c r="A51" s="10">
        <v>46</v>
      </c>
      <c r="B51" s="11" t="s">
        <v>104</v>
      </c>
      <c r="C51" s="12" t="s">
        <v>278</v>
      </c>
      <c r="D51" s="12" t="s">
        <v>180</v>
      </c>
      <c r="E51" s="13" t="s">
        <v>100</v>
      </c>
      <c r="F51" s="14" t="s">
        <v>89</v>
      </c>
      <c r="G51" s="15" t="s">
        <v>105</v>
      </c>
      <c r="H51" s="16" t="s">
        <v>279</v>
      </c>
      <c r="I51" s="45">
        <v>3</v>
      </c>
      <c r="J51" s="28" t="s">
        <v>151</v>
      </c>
      <c r="K51" s="28">
        <v>3</v>
      </c>
    </row>
    <row r="52" spans="1:11" ht="22.5" customHeight="1" x14ac:dyDescent="0.25">
      <c r="A52" s="10">
        <v>47</v>
      </c>
      <c r="B52" s="11" t="s">
        <v>106</v>
      </c>
      <c r="C52" s="12" t="s">
        <v>280</v>
      </c>
      <c r="D52" s="12" t="s">
        <v>281</v>
      </c>
      <c r="E52" s="13" t="s">
        <v>100</v>
      </c>
      <c r="F52" s="14" t="s">
        <v>89</v>
      </c>
      <c r="G52" s="15" t="s">
        <v>107</v>
      </c>
      <c r="H52" s="16" t="s">
        <v>282</v>
      </c>
      <c r="I52" s="45">
        <v>4</v>
      </c>
      <c r="J52" s="28" t="s">
        <v>151</v>
      </c>
      <c r="K52" s="28">
        <v>3</v>
      </c>
    </row>
    <row r="53" spans="1:11" ht="22.5" customHeight="1" x14ac:dyDescent="0.25">
      <c r="A53" s="10">
        <v>48</v>
      </c>
      <c r="B53" s="11" t="s">
        <v>108</v>
      </c>
      <c r="C53" s="12" t="s">
        <v>283</v>
      </c>
      <c r="D53" s="12" t="s">
        <v>276</v>
      </c>
      <c r="E53" s="13" t="s">
        <v>100</v>
      </c>
      <c r="F53" s="14" t="s">
        <v>89</v>
      </c>
      <c r="G53" s="15" t="s">
        <v>109</v>
      </c>
      <c r="H53" s="16" t="s">
        <v>284</v>
      </c>
      <c r="I53" s="45">
        <v>5</v>
      </c>
      <c r="J53" s="28" t="s">
        <v>151</v>
      </c>
      <c r="K53" s="28">
        <v>3</v>
      </c>
    </row>
    <row r="54" spans="1:11" ht="22.5" customHeight="1" x14ac:dyDescent="0.25">
      <c r="A54" s="10">
        <v>49</v>
      </c>
      <c r="B54" s="11" t="s">
        <v>110</v>
      </c>
      <c r="C54" s="12" t="s">
        <v>285</v>
      </c>
      <c r="D54" s="12" t="s">
        <v>286</v>
      </c>
      <c r="E54" s="13" t="s">
        <v>100</v>
      </c>
      <c r="F54" s="14" t="s">
        <v>89</v>
      </c>
      <c r="G54" s="15" t="s">
        <v>111</v>
      </c>
      <c r="H54" s="16" t="s">
        <v>287</v>
      </c>
      <c r="I54" s="45">
        <v>6</v>
      </c>
      <c r="J54" s="28" t="s">
        <v>151</v>
      </c>
      <c r="K54" s="28">
        <v>3</v>
      </c>
    </row>
    <row r="55" spans="1:11" ht="22.5" customHeight="1" x14ac:dyDescent="0.25">
      <c r="A55" s="10">
        <v>50</v>
      </c>
      <c r="B55" s="11" t="s">
        <v>112</v>
      </c>
      <c r="C55" s="12" t="s">
        <v>288</v>
      </c>
      <c r="D55" s="12" t="s">
        <v>289</v>
      </c>
      <c r="E55" s="13" t="s">
        <v>100</v>
      </c>
      <c r="F55" s="14" t="s">
        <v>89</v>
      </c>
      <c r="G55" s="15" t="s">
        <v>113</v>
      </c>
      <c r="H55" s="16" t="s">
        <v>290</v>
      </c>
      <c r="I55" s="45">
        <v>7</v>
      </c>
      <c r="J55" s="28" t="s">
        <v>151</v>
      </c>
      <c r="K55" s="28">
        <v>3</v>
      </c>
    </row>
    <row r="56" spans="1:11" ht="22.5" customHeight="1" x14ac:dyDescent="0.25">
      <c r="A56" s="10">
        <v>51</v>
      </c>
      <c r="B56" s="11" t="s">
        <v>114</v>
      </c>
      <c r="C56" s="12" t="s">
        <v>291</v>
      </c>
      <c r="D56" s="12" t="s">
        <v>292</v>
      </c>
      <c r="E56" s="13" t="s">
        <v>100</v>
      </c>
      <c r="F56" s="14" t="s">
        <v>89</v>
      </c>
      <c r="G56" s="15" t="s">
        <v>115</v>
      </c>
      <c r="H56" s="16" t="s">
        <v>293</v>
      </c>
      <c r="I56" s="45">
        <v>8</v>
      </c>
      <c r="J56" s="28" t="s">
        <v>151</v>
      </c>
      <c r="K56" s="28">
        <v>3</v>
      </c>
    </row>
    <row r="57" spans="1:11" ht="22.5" customHeight="1" x14ac:dyDescent="0.25">
      <c r="A57" s="10">
        <v>52</v>
      </c>
      <c r="B57" s="11" t="s">
        <v>116</v>
      </c>
      <c r="C57" s="12" t="s">
        <v>294</v>
      </c>
      <c r="D57" s="12" t="s">
        <v>295</v>
      </c>
      <c r="E57" s="13" t="s">
        <v>100</v>
      </c>
      <c r="F57" s="14" t="s">
        <v>89</v>
      </c>
      <c r="G57" s="15" t="s">
        <v>117</v>
      </c>
      <c r="H57" s="16" t="s">
        <v>296</v>
      </c>
      <c r="I57" s="45">
        <v>9</v>
      </c>
      <c r="J57" s="28" t="s">
        <v>151</v>
      </c>
      <c r="K57" s="28">
        <v>3</v>
      </c>
    </row>
    <row r="58" spans="1:11" ht="22.5" customHeight="1" x14ac:dyDescent="0.25">
      <c r="A58" s="10">
        <v>53</v>
      </c>
      <c r="B58" s="11" t="s">
        <v>118</v>
      </c>
      <c r="C58" s="12" t="s">
        <v>297</v>
      </c>
      <c r="D58" s="12" t="s">
        <v>253</v>
      </c>
      <c r="E58" s="13" t="s">
        <v>100</v>
      </c>
      <c r="F58" s="14" t="s">
        <v>89</v>
      </c>
      <c r="G58" s="15" t="s">
        <v>119</v>
      </c>
      <c r="H58" s="16" t="s">
        <v>298</v>
      </c>
      <c r="I58" s="45">
        <v>10</v>
      </c>
      <c r="J58" s="28" t="s">
        <v>151</v>
      </c>
      <c r="K58" s="28">
        <v>3</v>
      </c>
    </row>
    <row r="59" spans="1:11" ht="22.5" customHeight="1" x14ac:dyDescent="0.25">
      <c r="A59" s="10">
        <v>54</v>
      </c>
      <c r="B59" s="11" t="s">
        <v>120</v>
      </c>
      <c r="C59" s="12" t="s">
        <v>299</v>
      </c>
      <c r="D59" s="12" t="s">
        <v>224</v>
      </c>
      <c r="E59" s="13" t="s">
        <v>100</v>
      </c>
      <c r="F59" s="14" t="s">
        <v>89</v>
      </c>
      <c r="G59" s="15" t="s">
        <v>121</v>
      </c>
      <c r="H59" s="16" t="s">
        <v>300</v>
      </c>
      <c r="I59" s="45">
        <v>11</v>
      </c>
      <c r="J59" s="28" t="s">
        <v>151</v>
      </c>
      <c r="K59" s="28">
        <v>3</v>
      </c>
    </row>
    <row r="60" spans="1:11" ht="22.5" customHeight="1" x14ac:dyDescent="0.25">
      <c r="A60" s="10">
        <v>55</v>
      </c>
      <c r="B60" s="11" t="s">
        <v>122</v>
      </c>
      <c r="C60" s="12" t="s">
        <v>301</v>
      </c>
      <c r="D60" s="12" t="s">
        <v>302</v>
      </c>
      <c r="E60" s="13" t="s">
        <v>100</v>
      </c>
      <c r="F60" s="14" t="s">
        <v>89</v>
      </c>
      <c r="G60" s="15" t="s">
        <v>123</v>
      </c>
      <c r="H60" s="16" t="s">
        <v>303</v>
      </c>
      <c r="I60" s="45">
        <v>12</v>
      </c>
      <c r="J60" s="28" t="s">
        <v>151</v>
      </c>
      <c r="K60" s="28">
        <v>3</v>
      </c>
    </row>
    <row r="61" spans="1:11" ht="22.5" customHeight="1" x14ac:dyDescent="0.25">
      <c r="A61" s="10">
        <v>56</v>
      </c>
      <c r="B61" s="11" t="s">
        <v>124</v>
      </c>
      <c r="C61" s="12" t="s">
        <v>304</v>
      </c>
      <c r="D61" s="12" t="s">
        <v>162</v>
      </c>
      <c r="E61" s="13" t="s">
        <v>100</v>
      </c>
      <c r="F61" s="14" t="s">
        <v>89</v>
      </c>
      <c r="G61" s="15" t="s">
        <v>125</v>
      </c>
      <c r="H61" s="16" t="s">
        <v>305</v>
      </c>
      <c r="I61" s="45">
        <v>13</v>
      </c>
      <c r="J61" s="28" t="s">
        <v>151</v>
      </c>
      <c r="K61" s="28">
        <v>3</v>
      </c>
    </row>
    <row r="62" spans="1:11" ht="22.5" customHeight="1" x14ac:dyDescent="0.25">
      <c r="A62" s="10">
        <v>57</v>
      </c>
      <c r="B62" s="11" t="s">
        <v>126</v>
      </c>
      <c r="C62" s="12" t="s">
        <v>306</v>
      </c>
      <c r="D62" s="12" t="s">
        <v>307</v>
      </c>
      <c r="E62" s="13" t="s">
        <v>100</v>
      </c>
      <c r="F62" s="14" t="s">
        <v>89</v>
      </c>
      <c r="G62" s="15" t="s">
        <v>127</v>
      </c>
      <c r="H62" s="16" t="s">
        <v>308</v>
      </c>
      <c r="I62" s="45">
        <v>14</v>
      </c>
      <c r="J62" s="28" t="s">
        <v>151</v>
      </c>
      <c r="K62" s="28">
        <v>3</v>
      </c>
    </row>
    <row r="63" spans="1:11" ht="22.5" customHeight="1" x14ac:dyDescent="0.25">
      <c r="A63" s="10">
        <v>58</v>
      </c>
      <c r="B63" s="11" t="s">
        <v>128</v>
      </c>
      <c r="C63" s="12" t="s">
        <v>309</v>
      </c>
      <c r="D63" s="12" t="s">
        <v>198</v>
      </c>
      <c r="E63" s="13" t="s">
        <v>100</v>
      </c>
      <c r="F63" s="14" t="s">
        <v>89</v>
      </c>
      <c r="G63" s="15" t="s">
        <v>129</v>
      </c>
      <c r="H63" s="16" t="s">
        <v>310</v>
      </c>
      <c r="I63" s="45">
        <v>15</v>
      </c>
      <c r="J63" s="28" t="s">
        <v>151</v>
      </c>
      <c r="K63" s="28">
        <v>3</v>
      </c>
    </row>
    <row r="64" spans="1:11" ht="22.5" customHeight="1" x14ac:dyDescent="0.25">
      <c r="A64" s="10">
        <v>59</v>
      </c>
      <c r="B64" s="11" t="s">
        <v>130</v>
      </c>
      <c r="C64" s="12" t="s">
        <v>240</v>
      </c>
      <c r="D64" s="12" t="s">
        <v>238</v>
      </c>
      <c r="E64" s="13" t="s">
        <v>100</v>
      </c>
      <c r="F64" s="14" t="s">
        <v>89</v>
      </c>
      <c r="G64" s="15" t="s">
        <v>131</v>
      </c>
      <c r="H64" s="16" t="s">
        <v>311</v>
      </c>
      <c r="I64" s="45">
        <v>16</v>
      </c>
      <c r="J64" s="28" t="s">
        <v>151</v>
      </c>
      <c r="K64" s="28">
        <v>3</v>
      </c>
    </row>
    <row r="65" spans="1:11" ht="22.5" customHeight="1" x14ac:dyDescent="0.25">
      <c r="A65" s="10">
        <v>60</v>
      </c>
      <c r="B65" s="11" t="s">
        <v>132</v>
      </c>
      <c r="C65" s="12" t="s">
        <v>312</v>
      </c>
      <c r="D65" s="12" t="s">
        <v>313</v>
      </c>
      <c r="E65" s="13" t="s">
        <v>100</v>
      </c>
      <c r="F65" s="14" t="s">
        <v>89</v>
      </c>
      <c r="G65" s="15" t="s">
        <v>133</v>
      </c>
      <c r="H65" s="16" t="s">
        <v>314</v>
      </c>
      <c r="I65" s="45">
        <v>17</v>
      </c>
      <c r="J65" s="28" t="s">
        <v>151</v>
      </c>
      <c r="K65" s="28">
        <v>3</v>
      </c>
    </row>
    <row r="66" spans="1:11" ht="22.5" customHeight="1" x14ac:dyDescent="0.25">
      <c r="A66" s="10">
        <v>61</v>
      </c>
      <c r="B66" s="11" t="s">
        <v>134</v>
      </c>
      <c r="C66" s="12" t="s">
        <v>315</v>
      </c>
      <c r="D66" s="12" t="s">
        <v>316</v>
      </c>
      <c r="E66" s="13" t="s">
        <v>100</v>
      </c>
      <c r="F66" s="14" t="s">
        <v>89</v>
      </c>
      <c r="G66" s="15" t="s">
        <v>135</v>
      </c>
      <c r="H66" s="16" t="s">
        <v>317</v>
      </c>
      <c r="I66" s="45">
        <v>18</v>
      </c>
      <c r="J66" s="28" t="s">
        <v>151</v>
      </c>
      <c r="K66" s="28">
        <v>3</v>
      </c>
    </row>
    <row r="67" spans="1:11" ht="22.5" customHeight="1" x14ac:dyDescent="0.25">
      <c r="A67" s="10">
        <v>62</v>
      </c>
      <c r="B67" s="11" t="s">
        <v>136</v>
      </c>
      <c r="C67" s="12" t="s">
        <v>318</v>
      </c>
      <c r="D67" s="12" t="s">
        <v>319</v>
      </c>
      <c r="E67" s="13" t="s">
        <v>100</v>
      </c>
      <c r="F67" s="14" t="s">
        <v>89</v>
      </c>
      <c r="G67" s="15" t="s">
        <v>137</v>
      </c>
      <c r="H67" s="16" t="s">
        <v>320</v>
      </c>
      <c r="I67" s="45">
        <v>19</v>
      </c>
      <c r="J67" s="28" t="s">
        <v>151</v>
      </c>
      <c r="K67" s="28">
        <v>3</v>
      </c>
    </row>
    <row r="68" spans="1:11" ht="22.5" customHeight="1" x14ac:dyDescent="0.25">
      <c r="A68" s="10">
        <v>63</v>
      </c>
      <c r="B68" s="11" t="s">
        <v>138</v>
      </c>
      <c r="C68" s="12" t="s">
        <v>321</v>
      </c>
      <c r="D68" s="12" t="s">
        <v>198</v>
      </c>
      <c r="E68" s="24" t="s">
        <v>100</v>
      </c>
      <c r="F68" s="14" t="s">
        <v>89</v>
      </c>
      <c r="G68" s="15" t="s">
        <v>139</v>
      </c>
      <c r="H68" s="16" t="s">
        <v>322</v>
      </c>
      <c r="I68" s="45">
        <v>20</v>
      </c>
      <c r="J68" s="28" t="s">
        <v>151</v>
      </c>
      <c r="K68" s="28">
        <v>3</v>
      </c>
    </row>
    <row r="69" spans="1:11" ht="22.5" customHeight="1" x14ac:dyDescent="0.25">
      <c r="A69" s="10">
        <v>64</v>
      </c>
      <c r="B69" s="11" t="s">
        <v>140</v>
      </c>
      <c r="C69" s="12" t="s">
        <v>323</v>
      </c>
      <c r="D69" s="12" t="s">
        <v>324</v>
      </c>
      <c r="E69" s="24" t="s">
        <v>100</v>
      </c>
      <c r="F69" s="14" t="s">
        <v>89</v>
      </c>
      <c r="G69" s="15" t="s">
        <v>141</v>
      </c>
      <c r="H69" s="16" t="s">
        <v>325</v>
      </c>
      <c r="I69" s="45">
        <v>21</v>
      </c>
      <c r="J69" s="28" t="s">
        <v>151</v>
      </c>
      <c r="K69" s="28">
        <v>3</v>
      </c>
    </row>
  </sheetData>
  <mergeCells count="5">
    <mergeCell ref="B1:C1"/>
    <mergeCell ref="B2:C2"/>
    <mergeCell ref="B3:C3"/>
    <mergeCell ref="E2:K2"/>
    <mergeCell ref="E1:K1"/>
  </mergeCells>
  <conditionalFormatting sqref="H6:H26">
    <cfRule type="duplicateValues" dxfId="23" priority="6"/>
  </conditionalFormatting>
  <conditionalFormatting sqref="H6:H26">
    <cfRule type="duplicateValues" dxfId="22" priority="5"/>
  </conditionalFormatting>
  <conditionalFormatting sqref="H27:H48">
    <cfRule type="duplicateValues" dxfId="21" priority="4"/>
  </conditionalFormatting>
  <conditionalFormatting sqref="H27:H48">
    <cfRule type="duplicateValues" dxfId="20" priority="3"/>
  </conditionalFormatting>
  <conditionalFormatting sqref="H49:H69">
    <cfRule type="duplicateValues" dxfId="19" priority="2"/>
  </conditionalFormatting>
  <conditionalFormatting sqref="H49:H69">
    <cfRule type="duplicateValues" dxfId="18" priority="1"/>
  </conditionalFormatting>
  <pageMargins left="0.49" right="0.35" top="0.75" bottom="0.75" header="0.3" footer="0.3"/>
  <pageSetup paperSize="9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5F6F-3474-49A4-9FAD-3868E1E16D95}">
  <sheetPr>
    <pageSetUpPr fitToPage="1"/>
  </sheetPr>
  <dimension ref="A1:AH47"/>
  <sheetViews>
    <sheetView topLeftCell="E1" zoomScale="85" zoomScaleNormal="85" workbookViewId="0">
      <selection activeCell="AD29" sqref="AD29"/>
    </sheetView>
  </sheetViews>
  <sheetFormatPr defaultColWidth="9.5703125" defaultRowHeight="16.5" customHeight="1" x14ac:dyDescent="0.2"/>
  <cols>
    <col min="1" max="28" width="9.5703125" style="58"/>
    <col min="29" max="29" width="13.5703125" style="58" customWidth="1"/>
    <col min="30" max="30" width="14.85546875" style="58" customWidth="1"/>
    <col min="31" max="31" width="9.5703125" style="58"/>
    <col min="32" max="32" width="15.85546875" style="58" customWidth="1"/>
    <col min="33" max="16384" width="9.5703125" style="58"/>
  </cols>
  <sheetData>
    <row r="1" spans="1:34" s="55" customFormat="1" ht="16.5" customHeight="1" x14ac:dyDescent="0.25">
      <c r="A1" s="52"/>
      <c r="B1" s="53" t="s">
        <v>331</v>
      </c>
      <c r="C1" s="53" t="s">
        <v>332</v>
      </c>
      <c r="D1" s="53" t="s">
        <v>333</v>
      </c>
      <c r="E1" s="53" t="s">
        <v>334</v>
      </c>
      <c r="F1" s="53" t="s">
        <v>335</v>
      </c>
      <c r="G1" s="53" t="s">
        <v>336</v>
      </c>
      <c r="H1" s="53" t="s">
        <v>337</v>
      </c>
      <c r="I1" s="54" t="s">
        <v>338</v>
      </c>
      <c r="J1" s="52"/>
      <c r="K1" s="54" t="s">
        <v>338</v>
      </c>
      <c r="L1" s="52"/>
      <c r="M1" s="52"/>
      <c r="N1" s="52"/>
      <c r="O1" s="52"/>
      <c r="P1" s="52"/>
      <c r="Q1" s="52"/>
      <c r="R1" s="54" t="s">
        <v>338</v>
      </c>
      <c r="S1" s="52"/>
      <c r="T1" s="54" t="s">
        <v>338</v>
      </c>
      <c r="U1" s="52"/>
      <c r="V1" s="52"/>
      <c r="W1" s="52"/>
      <c r="X1" s="52"/>
      <c r="Y1" s="52"/>
      <c r="Z1" s="52"/>
      <c r="AA1" s="52"/>
      <c r="AB1" s="52"/>
      <c r="AF1" s="55" t="s">
        <v>339</v>
      </c>
      <c r="AG1" s="55">
        <v>78</v>
      </c>
      <c r="AH1" s="55">
        <v>98</v>
      </c>
    </row>
    <row r="2" spans="1:34" s="55" customFormat="1" ht="16.5" customHeight="1" x14ac:dyDescent="0.25">
      <c r="A2" s="52"/>
      <c r="B2" s="53" t="s">
        <v>340</v>
      </c>
      <c r="C2" s="53" t="s">
        <v>341</v>
      </c>
      <c r="D2" s="53" t="s">
        <v>342</v>
      </c>
      <c r="E2" s="53" t="s">
        <v>343</v>
      </c>
      <c r="F2" s="53" t="s">
        <v>344</v>
      </c>
      <c r="G2" s="53" t="s">
        <v>345</v>
      </c>
      <c r="H2" s="53" t="s">
        <v>346</v>
      </c>
      <c r="I2" s="54" t="s">
        <v>347</v>
      </c>
      <c r="J2" s="52"/>
      <c r="K2" s="54" t="s">
        <v>347</v>
      </c>
      <c r="L2" s="52"/>
      <c r="M2" s="52"/>
      <c r="N2" s="52"/>
      <c r="O2" s="52"/>
      <c r="P2" s="52"/>
      <c r="Q2" s="52"/>
      <c r="R2" s="54" t="s">
        <v>347</v>
      </c>
      <c r="S2" s="52"/>
      <c r="T2" s="54" t="s">
        <v>347</v>
      </c>
      <c r="U2" s="53" t="s">
        <v>348</v>
      </c>
      <c r="V2" s="53" t="s">
        <v>349</v>
      </c>
      <c r="W2" s="53" t="s">
        <v>350</v>
      </c>
      <c r="X2" s="53" t="s">
        <v>351</v>
      </c>
      <c r="Y2" s="53" t="s">
        <v>352</v>
      </c>
      <c r="Z2" s="53" t="s">
        <v>353</v>
      </c>
      <c r="AA2" s="52"/>
      <c r="AB2" s="52"/>
      <c r="AF2" s="55" t="s">
        <v>354</v>
      </c>
      <c r="AG2" s="55">
        <v>32</v>
      </c>
    </row>
    <row r="3" spans="1:34" s="55" customFormat="1" ht="16.5" customHeight="1" x14ac:dyDescent="0.25">
      <c r="A3" s="52"/>
      <c r="B3" s="53" t="s">
        <v>355</v>
      </c>
      <c r="C3" s="53" t="s">
        <v>356</v>
      </c>
      <c r="D3" s="53" t="s">
        <v>357</v>
      </c>
      <c r="E3" s="53" t="s">
        <v>358</v>
      </c>
      <c r="F3" s="53" t="s">
        <v>359</v>
      </c>
      <c r="G3" s="53" t="s">
        <v>360</v>
      </c>
      <c r="H3" s="53" t="s">
        <v>361</v>
      </c>
      <c r="I3" s="54" t="s">
        <v>362</v>
      </c>
      <c r="J3" s="52"/>
      <c r="K3" s="54" t="s">
        <v>362</v>
      </c>
      <c r="L3" s="52"/>
      <c r="M3" s="52"/>
      <c r="N3" s="52"/>
      <c r="O3" s="52"/>
      <c r="P3" s="52"/>
      <c r="Q3" s="52"/>
      <c r="R3" s="54" t="s">
        <v>362</v>
      </c>
      <c r="S3" s="52"/>
      <c r="T3" s="54" t="s">
        <v>362</v>
      </c>
      <c r="U3" s="53" t="s">
        <v>363</v>
      </c>
      <c r="V3" s="53" t="s">
        <v>364</v>
      </c>
      <c r="W3" s="53" t="s">
        <v>365</v>
      </c>
      <c r="X3" s="53" t="s">
        <v>366</v>
      </c>
      <c r="Y3" s="53" t="s">
        <v>367</v>
      </c>
      <c r="Z3" s="53" t="s">
        <v>368</v>
      </c>
      <c r="AA3" s="52"/>
      <c r="AB3" s="52"/>
      <c r="AF3" s="55" t="s">
        <v>369</v>
      </c>
      <c r="AG3" s="55">
        <v>24</v>
      </c>
    </row>
    <row r="4" spans="1:34" s="55" customFormat="1" ht="16.5" customHeight="1" x14ac:dyDescent="0.25">
      <c r="A4" s="53" t="s">
        <v>370</v>
      </c>
      <c r="B4" s="53" t="s">
        <v>371</v>
      </c>
      <c r="C4" s="53" t="s">
        <v>372</v>
      </c>
      <c r="D4" s="53" t="s">
        <v>373</v>
      </c>
      <c r="E4" s="53" t="s">
        <v>374</v>
      </c>
      <c r="F4" s="53" t="s">
        <v>375</v>
      </c>
      <c r="G4" s="53" t="s">
        <v>376</v>
      </c>
      <c r="H4" s="53" t="s">
        <v>377</v>
      </c>
      <c r="I4" s="54"/>
      <c r="J4" s="52"/>
      <c r="K4" s="54"/>
      <c r="L4" s="53" t="s">
        <v>378</v>
      </c>
      <c r="M4" s="53" t="s">
        <v>379</v>
      </c>
      <c r="N4" s="53" t="s">
        <v>380</v>
      </c>
      <c r="O4" s="53" t="s">
        <v>381</v>
      </c>
      <c r="P4" s="53" t="s">
        <v>382</v>
      </c>
      <c r="Q4" s="53" t="s">
        <v>383</v>
      </c>
      <c r="R4" s="54"/>
      <c r="S4" s="52"/>
      <c r="T4" s="54"/>
      <c r="U4" s="53" t="s">
        <v>384</v>
      </c>
      <c r="V4" s="53" t="s">
        <v>385</v>
      </c>
      <c r="W4" s="53" t="s">
        <v>386</v>
      </c>
      <c r="X4" s="53" t="s">
        <v>387</v>
      </c>
      <c r="Y4" s="53" t="s">
        <v>388</v>
      </c>
      <c r="Z4" s="53" t="s">
        <v>389</v>
      </c>
      <c r="AA4" s="53" t="s">
        <v>390</v>
      </c>
      <c r="AB4" s="53" t="s">
        <v>391</v>
      </c>
      <c r="AF4" s="55" t="s">
        <v>392</v>
      </c>
      <c r="AG4" s="55">
        <v>107</v>
      </c>
      <c r="AH4" s="55">
        <v>120</v>
      </c>
    </row>
    <row r="5" spans="1:34" s="55" customFormat="1" ht="16.5" customHeight="1" x14ac:dyDescent="0.25">
      <c r="A5" s="53" t="s">
        <v>393</v>
      </c>
      <c r="B5" s="53" t="s">
        <v>394</v>
      </c>
      <c r="C5" s="53" t="s">
        <v>395</v>
      </c>
      <c r="D5" s="53" t="s">
        <v>396</v>
      </c>
      <c r="E5" s="53" t="s">
        <v>397</v>
      </c>
      <c r="F5" s="53" t="s">
        <v>398</v>
      </c>
      <c r="G5" s="53" t="s">
        <v>399</v>
      </c>
      <c r="H5" s="53" t="s">
        <v>400</v>
      </c>
      <c r="I5" s="54"/>
      <c r="J5" s="52"/>
      <c r="K5" s="54"/>
      <c r="L5" s="53" t="s">
        <v>401</v>
      </c>
      <c r="M5" s="53" t="s">
        <v>402</v>
      </c>
      <c r="N5" s="53" t="s">
        <v>403</v>
      </c>
      <c r="O5" s="53" t="s">
        <v>404</v>
      </c>
      <c r="P5" s="53" t="s">
        <v>405</v>
      </c>
      <c r="Q5" s="53" t="s">
        <v>406</v>
      </c>
      <c r="R5" s="54"/>
      <c r="S5" s="52"/>
      <c r="T5" s="54"/>
      <c r="U5" s="53" t="s">
        <v>407</v>
      </c>
      <c r="V5" s="53" t="s">
        <v>408</v>
      </c>
      <c r="W5" s="53" t="s">
        <v>409</v>
      </c>
      <c r="X5" s="53" t="s">
        <v>410</v>
      </c>
      <c r="Y5" s="53" t="s">
        <v>411</v>
      </c>
      <c r="Z5" s="53" t="s">
        <v>412</v>
      </c>
      <c r="AA5" s="53" t="s">
        <v>413</v>
      </c>
      <c r="AB5" s="53" t="s">
        <v>414</v>
      </c>
      <c r="AG5" s="55">
        <f>SUM(AG1:AG4)</f>
        <v>241</v>
      </c>
    </row>
    <row r="6" spans="1:34" s="55" customFormat="1" ht="16.5" customHeight="1" x14ac:dyDescent="0.25">
      <c r="A6" s="53" t="s">
        <v>415</v>
      </c>
      <c r="B6" s="53" t="s">
        <v>416</v>
      </c>
      <c r="C6" s="53" t="s">
        <v>417</v>
      </c>
      <c r="D6" s="53" t="s">
        <v>418</v>
      </c>
      <c r="E6" s="53" t="s">
        <v>419</v>
      </c>
      <c r="F6" s="53" t="s">
        <v>420</v>
      </c>
      <c r="G6" s="53" t="s">
        <v>421</v>
      </c>
      <c r="H6" s="53" t="s">
        <v>422</v>
      </c>
      <c r="I6" s="54"/>
      <c r="J6" s="52"/>
      <c r="K6" s="54"/>
      <c r="L6" s="53" t="s">
        <v>423</v>
      </c>
      <c r="M6" s="53" t="s">
        <v>424</v>
      </c>
      <c r="N6" s="53" t="s">
        <v>425</v>
      </c>
      <c r="O6" s="53" t="s">
        <v>426</v>
      </c>
      <c r="P6" s="53" t="s">
        <v>427</v>
      </c>
      <c r="Q6" s="53" t="s">
        <v>428</v>
      </c>
      <c r="R6" s="54"/>
      <c r="S6" s="52"/>
      <c r="T6" s="54"/>
      <c r="U6" s="53" t="s">
        <v>429</v>
      </c>
      <c r="V6" s="53" t="s">
        <v>430</v>
      </c>
      <c r="W6" s="53" t="s">
        <v>431</v>
      </c>
      <c r="X6" s="53" t="s">
        <v>432</v>
      </c>
      <c r="Y6" s="53" t="s">
        <v>433</v>
      </c>
      <c r="Z6" s="53" t="s">
        <v>434</v>
      </c>
      <c r="AA6" s="53" t="s">
        <v>435</v>
      </c>
      <c r="AB6" s="53" t="s">
        <v>436</v>
      </c>
    </row>
    <row r="7" spans="1:34" s="55" customFormat="1" ht="16.5" customHeight="1" x14ac:dyDescent="0.25">
      <c r="A7" s="53" t="s">
        <v>437</v>
      </c>
      <c r="B7" s="53" t="s">
        <v>438</v>
      </c>
      <c r="C7" s="53" t="s">
        <v>439</v>
      </c>
      <c r="D7" s="53" t="s">
        <v>440</v>
      </c>
      <c r="E7" s="53" t="s">
        <v>441</v>
      </c>
      <c r="F7" s="53" t="s">
        <v>442</v>
      </c>
      <c r="G7" s="53" t="s">
        <v>443</v>
      </c>
      <c r="H7" s="53" t="s">
        <v>444</v>
      </c>
      <c r="I7" s="54"/>
      <c r="J7" s="52"/>
      <c r="K7" s="54"/>
      <c r="L7" s="53" t="s">
        <v>445</v>
      </c>
      <c r="M7" s="53" t="s">
        <v>446</v>
      </c>
      <c r="N7" s="53" t="s">
        <v>447</v>
      </c>
      <c r="O7" s="53" t="s">
        <v>448</v>
      </c>
      <c r="P7" s="53" t="s">
        <v>449</v>
      </c>
      <c r="Q7" s="53" t="s">
        <v>450</v>
      </c>
      <c r="R7" s="54"/>
      <c r="S7" s="52"/>
      <c r="T7" s="54"/>
      <c r="U7" s="53" t="s">
        <v>451</v>
      </c>
      <c r="V7" s="53" t="s">
        <v>452</v>
      </c>
      <c r="W7" s="53" t="s">
        <v>453</v>
      </c>
      <c r="X7" s="53" t="s">
        <v>454</v>
      </c>
      <c r="Y7" s="53" t="s">
        <v>455</v>
      </c>
      <c r="Z7" s="53" t="s">
        <v>456</v>
      </c>
      <c r="AA7" s="53" t="s">
        <v>457</v>
      </c>
      <c r="AB7" s="53" t="s">
        <v>458</v>
      </c>
    </row>
    <row r="8" spans="1:34" s="55" customFormat="1" ht="16.5" customHeight="1" x14ac:dyDescent="0.25">
      <c r="A8" s="53" t="s">
        <v>459</v>
      </c>
      <c r="B8" s="53" t="s">
        <v>460</v>
      </c>
      <c r="C8" s="53" t="s">
        <v>461</v>
      </c>
      <c r="D8" s="53" t="s">
        <v>462</v>
      </c>
      <c r="E8" s="53" t="s">
        <v>463</v>
      </c>
      <c r="F8" s="53" t="s">
        <v>464</v>
      </c>
      <c r="G8" s="53" t="s">
        <v>465</v>
      </c>
      <c r="H8" s="53" t="s">
        <v>466</v>
      </c>
      <c r="I8" s="54"/>
      <c r="J8" s="52"/>
      <c r="K8" s="54"/>
      <c r="L8" s="53" t="s">
        <v>467</v>
      </c>
      <c r="M8" s="53" t="s">
        <v>468</v>
      </c>
      <c r="N8" s="53" t="s">
        <v>469</v>
      </c>
      <c r="O8" s="53" t="s">
        <v>470</v>
      </c>
      <c r="P8" s="53" t="s">
        <v>471</v>
      </c>
      <c r="Q8" s="53" t="s">
        <v>472</v>
      </c>
      <c r="R8" s="54"/>
      <c r="S8" s="52"/>
      <c r="T8" s="54"/>
      <c r="U8" s="53" t="s">
        <v>473</v>
      </c>
      <c r="V8" s="53" t="s">
        <v>474</v>
      </c>
      <c r="W8" s="53" t="s">
        <v>475</v>
      </c>
      <c r="X8" s="53" t="s">
        <v>476</v>
      </c>
      <c r="Y8" s="53" t="s">
        <v>477</v>
      </c>
      <c r="Z8" s="53" t="s">
        <v>478</v>
      </c>
      <c r="AA8" s="53" t="s">
        <v>479</v>
      </c>
      <c r="AB8" s="53" t="s">
        <v>480</v>
      </c>
    </row>
    <row r="9" spans="1:34" s="55" customFormat="1" ht="16.5" customHeight="1" x14ac:dyDescent="0.25">
      <c r="A9" s="52"/>
      <c r="B9" s="53" t="s">
        <v>481</v>
      </c>
      <c r="C9" s="53" t="s">
        <v>482</v>
      </c>
      <c r="D9" s="53" t="s">
        <v>483</v>
      </c>
      <c r="E9" s="53" t="s">
        <v>484</v>
      </c>
      <c r="F9" s="53" t="s">
        <v>485</v>
      </c>
      <c r="G9" s="53" t="s">
        <v>486</v>
      </c>
      <c r="H9" s="53" t="s">
        <v>487</v>
      </c>
      <c r="I9" s="54"/>
      <c r="J9" s="52"/>
      <c r="K9" s="54"/>
      <c r="L9" s="53" t="s">
        <v>488</v>
      </c>
      <c r="M9" s="53" t="s">
        <v>489</v>
      </c>
      <c r="N9" s="53" t="s">
        <v>490</v>
      </c>
      <c r="O9" s="53" t="s">
        <v>491</v>
      </c>
      <c r="P9" s="53" t="s">
        <v>492</v>
      </c>
      <c r="Q9" s="53" t="s">
        <v>493</v>
      </c>
      <c r="R9" s="54"/>
      <c r="S9" s="52"/>
      <c r="T9" s="54"/>
      <c r="U9" s="53" t="s">
        <v>494</v>
      </c>
      <c r="V9" s="53" t="s">
        <v>495</v>
      </c>
      <c r="W9" s="53" t="s">
        <v>496</v>
      </c>
      <c r="X9" s="53" t="s">
        <v>497</v>
      </c>
      <c r="Y9" s="53" t="s">
        <v>498</v>
      </c>
      <c r="Z9" s="53" t="s">
        <v>499</v>
      </c>
      <c r="AA9" s="53" t="s">
        <v>500</v>
      </c>
      <c r="AB9" s="53" t="s">
        <v>501</v>
      </c>
    </row>
    <row r="10" spans="1:34" ht="16.5" customHeight="1" x14ac:dyDescent="0.2">
      <c r="A10" s="56" t="s">
        <v>502</v>
      </c>
      <c r="B10" s="57"/>
      <c r="C10" s="57"/>
      <c r="D10" s="57"/>
      <c r="E10" s="57"/>
      <c r="F10" s="57"/>
    </row>
    <row r="11" spans="1:34" ht="16.5" customHeight="1" x14ac:dyDescent="0.25">
      <c r="A11" s="59" t="s">
        <v>503</v>
      </c>
      <c r="B11" s="60"/>
      <c r="C11" s="60"/>
      <c r="D11" s="61" t="s">
        <v>504</v>
      </c>
      <c r="E11" s="62" t="s">
        <v>505</v>
      </c>
      <c r="F11" s="62" t="s">
        <v>506</v>
      </c>
      <c r="G11" s="62" t="s">
        <v>507</v>
      </c>
      <c r="H11" s="62" t="s">
        <v>508</v>
      </c>
      <c r="I11" s="62" t="s">
        <v>509</v>
      </c>
      <c r="J11" s="62" t="s">
        <v>510</v>
      </c>
      <c r="K11" s="62" t="s">
        <v>511</v>
      </c>
      <c r="L11" s="62" t="s">
        <v>512</v>
      </c>
      <c r="M11" s="62"/>
      <c r="N11" s="63"/>
      <c r="O11" s="62"/>
      <c r="P11" s="62" t="s">
        <v>513</v>
      </c>
      <c r="Q11" s="62" t="s">
        <v>514</v>
      </c>
      <c r="R11" s="62" t="s">
        <v>515</v>
      </c>
      <c r="S11" s="62" t="s">
        <v>516</v>
      </c>
      <c r="T11" s="62" t="s">
        <v>517</v>
      </c>
      <c r="U11" s="62" t="s">
        <v>518</v>
      </c>
      <c r="V11" s="64" t="s">
        <v>519</v>
      </c>
      <c r="W11" s="64" t="s">
        <v>520</v>
      </c>
      <c r="X11" s="64" t="s">
        <v>521</v>
      </c>
      <c r="Y11" s="65"/>
      <c r="Z11" s="65"/>
      <c r="AA11" s="54" t="s">
        <v>503</v>
      </c>
    </row>
    <row r="12" spans="1:34" ht="16.5" customHeight="1" x14ac:dyDescent="0.25">
      <c r="A12" s="59" t="s">
        <v>522</v>
      </c>
      <c r="B12" s="60"/>
      <c r="C12" s="60"/>
      <c r="D12" s="61" t="s">
        <v>523</v>
      </c>
      <c r="E12" s="61" t="s">
        <v>524</v>
      </c>
      <c r="F12" s="61" t="s">
        <v>525</v>
      </c>
      <c r="G12" s="61" t="s">
        <v>526</v>
      </c>
      <c r="H12" s="61" t="s">
        <v>527</v>
      </c>
      <c r="I12" s="61" t="s">
        <v>528</v>
      </c>
      <c r="J12" s="61" t="s">
        <v>529</v>
      </c>
      <c r="K12" s="61" t="s">
        <v>530</v>
      </c>
      <c r="L12" s="61" t="s">
        <v>531</v>
      </c>
      <c r="M12" s="61"/>
      <c r="N12" s="60"/>
      <c r="O12" s="61"/>
      <c r="P12" s="61" t="s">
        <v>532</v>
      </c>
      <c r="Q12" s="61" t="s">
        <v>533</v>
      </c>
      <c r="R12" s="61" t="s">
        <v>534</v>
      </c>
      <c r="S12" s="61" t="s">
        <v>535</v>
      </c>
      <c r="T12" s="61" t="s">
        <v>536</v>
      </c>
      <c r="U12" s="61" t="s">
        <v>537</v>
      </c>
      <c r="V12" s="53" t="s">
        <v>538</v>
      </c>
      <c r="W12" s="53" t="s">
        <v>539</v>
      </c>
      <c r="X12" s="53" t="s">
        <v>540</v>
      </c>
      <c r="Y12" s="65"/>
      <c r="Z12" s="65"/>
      <c r="AA12" s="54" t="s">
        <v>522</v>
      </c>
    </row>
    <row r="13" spans="1:34" ht="16.5" customHeight="1" x14ac:dyDescent="0.25">
      <c r="A13" s="59" t="s">
        <v>541</v>
      </c>
      <c r="B13" s="60"/>
      <c r="C13" s="60"/>
      <c r="D13" s="61" t="s">
        <v>542</v>
      </c>
      <c r="E13" s="61" t="s">
        <v>543</v>
      </c>
      <c r="F13" s="61" t="s">
        <v>544</v>
      </c>
      <c r="G13" s="61" t="s">
        <v>545</v>
      </c>
      <c r="H13" s="61" t="s">
        <v>546</v>
      </c>
      <c r="I13" s="61" t="s">
        <v>547</v>
      </c>
      <c r="J13" s="61" t="s">
        <v>548</v>
      </c>
      <c r="K13" s="61" t="s">
        <v>549</v>
      </c>
      <c r="L13" s="61" t="s">
        <v>550</v>
      </c>
      <c r="M13" s="61"/>
      <c r="N13" s="60"/>
      <c r="O13" s="61"/>
      <c r="P13" s="61" t="s">
        <v>551</v>
      </c>
      <c r="Q13" s="61" t="s">
        <v>552</v>
      </c>
      <c r="R13" s="61" t="s">
        <v>553</v>
      </c>
      <c r="S13" s="61" t="s">
        <v>554</v>
      </c>
      <c r="T13" s="61" t="s">
        <v>555</v>
      </c>
      <c r="U13" s="61" t="s">
        <v>556</v>
      </c>
      <c r="V13" s="53" t="s">
        <v>557</v>
      </c>
      <c r="W13" s="53" t="s">
        <v>558</v>
      </c>
      <c r="X13" s="53" t="s">
        <v>559</v>
      </c>
      <c r="Y13" s="65"/>
      <c r="Z13" s="65"/>
      <c r="AA13" s="54" t="s">
        <v>541</v>
      </c>
      <c r="AG13" s="58">
        <f>AG5/2</f>
        <v>120.5</v>
      </c>
    </row>
    <row r="14" spans="1:34" ht="16.5" customHeight="1" x14ac:dyDescent="0.25">
      <c r="A14" s="59" t="s">
        <v>560</v>
      </c>
      <c r="B14" s="60"/>
      <c r="C14" s="60"/>
      <c r="D14" s="61" t="s">
        <v>561</v>
      </c>
      <c r="E14" s="61" t="s">
        <v>562</v>
      </c>
      <c r="F14" s="61" t="s">
        <v>563</v>
      </c>
      <c r="G14" s="61" t="s">
        <v>564</v>
      </c>
      <c r="H14" s="61" t="s">
        <v>565</v>
      </c>
      <c r="I14" s="61" t="s">
        <v>566</v>
      </c>
      <c r="J14" s="61" t="s">
        <v>567</v>
      </c>
      <c r="K14" s="61" t="s">
        <v>568</v>
      </c>
      <c r="L14" s="61" t="s">
        <v>569</v>
      </c>
      <c r="M14" s="61"/>
      <c r="N14" s="60"/>
      <c r="O14" s="61"/>
      <c r="P14" s="61" t="s">
        <v>570</v>
      </c>
      <c r="Q14" s="61" t="s">
        <v>571</v>
      </c>
      <c r="R14" s="61" t="s">
        <v>572</v>
      </c>
      <c r="S14" s="61" t="s">
        <v>573</v>
      </c>
      <c r="T14" s="61" t="s">
        <v>574</v>
      </c>
      <c r="U14" s="61" t="s">
        <v>575</v>
      </c>
      <c r="V14" s="53" t="s">
        <v>576</v>
      </c>
      <c r="W14" s="53" t="s">
        <v>577</v>
      </c>
      <c r="X14" s="53" t="s">
        <v>578</v>
      </c>
      <c r="Y14" s="53" t="s">
        <v>579</v>
      </c>
      <c r="Z14" s="65"/>
      <c r="AA14" s="54" t="s">
        <v>560</v>
      </c>
    </row>
    <row r="15" spans="1:34" ht="16.5" customHeight="1" x14ac:dyDescent="0.25">
      <c r="A15" s="59" t="s">
        <v>580</v>
      </c>
      <c r="B15" s="60"/>
      <c r="C15" s="60"/>
      <c r="D15" s="61" t="s">
        <v>581</v>
      </c>
      <c r="E15" s="61" t="s">
        <v>582</v>
      </c>
      <c r="F15" s="61" t="s">
        <v>583</v>
      </c>
      <c r="G15" s="61" t="s">
        <v>584</v>
      </c>
      <c r="H15" s="61" t="s">
        <v>585</v>
      </c>
      <c r="I15" s="61" t="s">
        <v>586</v>
      </c>
      <c r="J15" s="61" t="s">
        <v>587</v>
      </c>
      <c r="K15" s="61" t="s">
        <v>588</v>
      </c>
      <c r="L15" s="61" t="s">
        <v>589</v>
      </c>
      <c r="M15" s="61"/>
      <c r="N15" s="60"/>
      <c r="O15" s="61"/>
      <c r="P15" s="61" t="s">
        <v>590</v>
      </c>
      <c r="Q15" s="61" t="s">
        <v>591</v>
      </c>
      <c r="R15" s="61" t="s">
        <v>592</v>
      </c>
      <c r="S15" s="61" t="s">
        <v>593</v>
      </c>
      <c r="T15" s="61" t="s">
        <v>594</v>
      </c>
      <c r="U15" s="61" t="s">
        <v>595</v>
      </c>
      <c r="V15" s="53" t="s">
        <v>596</v>
      </c>
      <c r="W15" s="53" t="s">
        <v>597</v>
      </c>
      <c r="X15" s="53" t="s">
        <v>598</v>
      </c>
      <c r="Y15" s="53" t="s">
        <v>599</v>
      </c>
      <c r="Z15" s="53" t="s">
        <v>600</v>
      </c>
      <c r="AA15" s="54" t="s">
        <v>580</v>
      </c>
    </row>
    <row r="16" spans="1:34" ht="16.5" customHeight="1" x14ac:dyDescent="0.25">
      <c r="A16" s="59" t="s">
        <v>601</v>
      </c>
      <c r="B16" s="66" t="s">
        <v>150</v>
      </c>
      <c r="C16" s="66" t="s">
        <v>154</v>
      </c>
      <c r="D16" s="66" t="s">
        <v>157</v>
      </c>
      <c r="E16" s="66" t="s">
        <v>160</v>
      </c>
      <c r="F16" s="66" t="s">
        <v>163</v>
      </c>
      <c r="G16" s="66" t="s">
        <v>166</v>
      </c>
      <c r="H16" s="66" t="s">
        <v>169</v>
      </c>
      <c r="I16" s="66" t="s">
        <v>172</v>
      </c>
      <c r="J16" s="66" t="s">
        <v>175</v>
      </c>
      <c r="K16" s="66" t="s">
        <v>178</v>
      </c>
      <c r="L16" s="66" t="s">
        <v>181</v>
      </c>
      <c r="M16" s="66"/>
      <c r="N16" s="67"/>
      <c r="O16" s="66"/>
      <c r="P16" s="66" t="s">
        <v>184</v>
      </c>
      <c r="Q16" s="66" t="s">
        <v>187</v>
      </c>
      <c r="R16" s="66" t="s">
        <v>190</v>
      </c>
      <c r="S16" s="66" t="s">
        <v>193</v>
      </c>
      <c r="T16" s="66" t="s">
        <v>196</v>
      </c>
      <c r="U16" s="66" t="s">
        <v>199</v>
      </c>
      <c r="V16" s="68" t="s">
        <v>201</v>
      </c>
      <c r="W16" s="68" t="s">
        <v>204</v>
      </c>
      <c r="X16" s="68" t="s">
        <v>207</v>
      </c>
      <c r="Y16" s="68" t="s">
        <v>210</v>
      </c>
      <c r="Z16" s="68" t="s">
        <v>602</v>
      </c>
      <c r="AA16" s="54" t="s">
        <v>601</v>
      </c>
    </row>
    <row r="17" spans="1:29" ht="16.5" customHeight="1" x14ac:dyDescent="0.25">
      <c r="A17" s="59" t="s">
        <v>603</v>
      </c>
      <c r="B17" s="66" t="s">
        <v>213</v>
      </c>
      <c r="C17" s="66" t="s">
        <v>216</v>
      </c>
      <c r="D17" s="66" t="s">
        <v>219</v>
      </c>
      <c r="E17" s="66" t="s">
        <v>222</v>
      </c>
      <c r="F17" s="66" t="s">
        <v>225</v>
      </c>
      <c r="G17" s="66" t="s">
        <v>228</v>
      </c>
      <c r="H17" s="66" t="s">
        <v>230</v>
      </c>
      <c r="I17" s="66" t="s">
        <v>233</v>
      </c>
      <c r="J17" s="66" t="s">
        <v>236</v>
      </c>
      <c r="K17" s="66" t="s">
        <v>239</v>
      </c>
      <c r="L17" s="66" t="s">
        <v>242</v>
      </c>
      <c r="M17" s="66"/>
      <c r="N17" s="67"/>
      <c r="O17" s="66"/>
      <c r="P17" s="66" t="s">
        <v>244</v>
      </c>
      <c r="Q17" s="66" t="s">
        <v>247</v>
      </c>
      <c r="R17" s="66" t="s">
        <v>249</v>
      </c>
      <c r="S17" s="66" t="s">
        <v>251</v>
      </c>
      <c r="T17" s="66" t="s">
        <v>254</v>
      </c>
      <c r="U17" s="66" t="s">
        <v>257</v>
      </c>
      <c r="V17" s="68" t="s">
        <v>260</v>
      </c>
      <c r="W17" s="68" t="s">
        <v>263</v>
      </c>
      <c r="X17" s="68" t="s">
        <v>265</v>
      </c>
      <c r="Y17" s="68" t="s">
        <v>268</v>
      </c>
      <c r="Z17" s="68" t="s">
        <v>271</v>
      </c>
      <c r="AA17" s="54" t="s">
        <v>603</v>
      </c>
    </row>
    <row r="18" spans="1:29" ht="16.5" customHeight="1" x14ac:dyDescent="0.25">
      <c r="A18" s="59" t="s">
        <v>604</v>
      </c>
      <c r="B18" s="66" t="s">
        <v>605</v>
      </c>
      <c r="C18" s="66" t="s">
        <v>606</v>
      </c>
      <c r="D18" s="66" t="s">
        <v>607</v>
      </c>
      <c r="E18" s="66" t="s">
        <v>608</v>
      </c>
      <c r="F18" s="66" t="s">
        <v>609</v>
      </c>
      <c r="G18" s="66" t="s">
        <v>610</v>
      </c>
      <c r="H18" s="66" t="s">
        <v>611</v>
      </c>
      <c r="I18" s="66" t="s">
        <v>612</v>
      </c>
      <c r="J18" s="66" t="s">
        <v>613</v>
      </c>
      <c r="K18" s="66" t="s">
        <v>614</v>
      </c>
      <c r="L18" s="66" t="s">
        <v>615</v>
      </c>
      <c r="M18" s="66"/>
      <c r="N18" s="67"/>
      <c r="O18" s="66"/>
      <c r="P18" s="66" t="s">
        <v>616</v>
      </c>
      <c r="Q18" s="66" t="s">
        <v>617</v>
      </c>
      <c r="R18" s="66" t="s">
        <v>618</v>
      </c>
      <c r="S18" s="66" t="s">
        <v>619</v>
      </c>
      <c r="T18" s="66" t="s">
        <v>620</v>
      </c>
      <c r="U18" s="66" t="s">
        <v>621</v>
      </c>
      <c r="V18" s="68" t="s">
        <v>622</v>
      </c>
      <c r="W18" s="68" t="s">
        <v>623</v>
      </c>
      <c r="X18" s="68" t="s">
        <v>624</v>
      </c>
      <c r="Y18" s="68" t="s">
        <v>625</v>
      </c>
      <c r="Z18" s="68" t="s">
        <v>626</v>
      </c>
      <c r="AA18" s="54" t="s">
        <v>604</v>
      </c>
    </row>
    <row r="19" spans="1:29" ht="16.5" customHeight="1" x14ac:dyDescent="0.25">
      <c r="A19" s="59" t="s">
        <v>627</v>
      </c>
      <c r="B19" s="67" t="s">
        <v>628</v>
      </c>
      <c r="C19" s="66" t="s">
        <v>629</v>
      </c>
      <c r="D19" s="66" t="s">
        <v>630</v>
      </c>
      <c r="E19" s="66" t="s">
        <v>631</v>
      </c>
      <c r="F19" s="66" t="s">
        <v>632</v>
      </c>
      <c r="G19" s="66" t="s">
        <v>633</v>
      </c>
      <c r="H19" s="66" t="s">
        <v>634</v>
      </c>
      <c r="I19" s="66" t="s">
        <v>635</v>
      </c>
      <c r="J19" s="66" t="s">
        <v>636</v>
      </c>
      <c r="K19" s="66" t="s">
        <v>637</v>
      </c>
      <c r="L19" s="66" t="s">
        <v>638</v>
      </c>
      <c r="M19" s="66"/>
      <c r="N19" s="67"/>
      <c r="O19" s="66"/>
      <c r="P19" s="66" t="s">
        <v>639</v>
      </c>
      <c r="Q19" s="66" t="s">
        <v>640</v>
      </c>
      <c r="R19" s="66" t="s">
        <v>641</v>
      </c>
      <c r="S19" s="66" t="s">
        <v>642</v>
      </c>
      <c r="T19" s="66" t="s">
        <v>643</v>
      </c>
      <c r="U19" s="66" t="s">
        <v>644</v>
      </c>
      <c r="V19" s="68" t="s">
        <v>645</v>
      </c>
      <c r="W19" s="68" t="s">
        <v>646</v>
      </c>
      <c r="X19" s="68" t="s">
        <v>647</v>
      </c>
      <c r="Y19" s="68" t="s">
        <v>648</v>
      </c>
      <c r="Z19" s="69" t="s">
        <v>649</v>
      </c>
      <c r="AA19" s="54" t="s">
        <v>627</v>
      </c>
    </row>
    <row r="20" spans="1:29" ht="16.5" customHeight="1" x14ac:dyDescent="0.25">
      <c r="A20" s="59" t="s">
        <v>650</v>
      </c>
      <c r="B20" s="67"/>
      <c r="C20" s="66" t="s">
        <v>651</v>
      </c>
      <c r="D20" s="66" t="s">
        <v>652</v>
      </c>
      <c r="E20" s="66" t="s">
        <v>653</v>
      </c>
      <c r="F20" s="66" t="s">
        <v>654</v>
      </c>
      <c r="G20" s="66" t="s">
        <v>655</v>
      </c>
      <c r="H20" s="66" t="s">
        <v>656</v>
      </c>
      <c r="I20" s="66" t="s">
        <v>657</v>
      </c>
      <c r="J20" s="66" t="s">
        <v>658</v>
      </c>
      <c r="K20" s="66" t="s">
        <v>659</v>
      </c>
      <c r="L20" s="66" t="s">
        <v>660</v>
      </c>
      <c r="M20" s="66"/>
      <c r="N20" s="67"/>
      <c r="O20" s="66"/>
      <c r="P20" s="66" t="s">
        <v>661</v>
      </c>
      <c r="Q20" s="66" t="s">
        <v>662</v>
      </c>
      <c r="R20" s="66" t="s">
        <v>663</v>
      </c>
      <c r="S20" s="66" t="s">
        <v>664</v>
      </c>
      <c r="T20" s="66" t="s">
        <v>665</v>
      </c>
      <c r="U20" s="66" t="s">
        <v>666</v>
      </c>
      <c r="V20" s="68" t="s">
        <v>667</v>
      </c>
      <c r="W20" s="68" t="s">
        <v>668</v>
      </c>
      <c r="X20" s="68" t="s">
        <v>669</v>
      </c>
      <c r="Y20" s="68" t="s">
        <v>670</v>
      </c>
      <c r="Z20" s="69"/>
      <c r="AA20" s="54" t="s">
        <v>650</v>
      </c>
    </row>
    <row r="21" spans="1:29" ht="16.5" customHeight="1" x14ac:dyDescent="0.25">
      <c r="A21" s="59" t="s">
        <v>671</v>
      </c>
      <c r="B21" s="67"/>
      <c r="C21" s="67"/>
      <c r="D21" s="66" t="s">
        <v>672</v>
      </c>
      <c r="E21" s="66" t="s">
        <v>673</v>
      </c>
      <c r="F21" s="66" t="s">
        <v>674</v>
      </c>
      <c r="G21" s="66" t="s">
        <v>675</v>
      </c>
      <c r="H21" s="66" t="s">
        <v>676</v>
      </c>
      <c r="I21" s="66" t="s">
        <v>677</v>
      </c>
      <c r="J21" s="66" t="s">
        <v>678</v>
      </c>
      <c r="K21" s="66" t="s">
        <v>679</v>
      </c>
      <c r="L21" s="66" t="s">
        <v>680</v>
      </c>
      <c r="M21" s="66"/>
      <c r="N21" s="67"/>
      <c r="O21" s="66"/>
      <c r="P21" s="66" t="s">
        <v>681</v>
      </c>
      <c r="Q21" s="66" t="s">
        <v>682</v>
      </c>
      <c r="R21" s="66" t="s">
        <v>683</v>
      </c>
      <c r="S21" s="66" t="s">
        <v>684</v>
      </c>
      <c r="T21" s="66" t="s">
        <v>685</v>
      </c>
      <c r="U21" s="66" t="s">
        <v>686</v>
      </c>
      <c r="V21" s="68" t="s">
        <v>687</v>
      </c>
      <c r="W21" s="68" t="s">
        <v>688</v>
      </c>
      <c r="X21" s="68" t="s">
        <v>689</v>
      </c>
      <c r="Y21" s="69"/>
      <c r="Z21" s="69"/>
      <c r="AA21" s="54" t="s">
        <v>671</v>
      </c>
    </row>
    <row r="22" spans="1:29" ht="16.5" customHeight="1" x14ac:dyDescent="0.25">
      <c r="A22" s="59" t="s">
        <v>690</v>
      </c>
      <c r="B22" s="67"/>
      <c r="C22" s="67"/>
      <c r="D22" s="66" t="s">
        <v>691</v>
      </c>
      <c r="E22" s="66" t="s">
        <v>692</v>
      </c>
      <c r="F22" s="66" t="s">
        <v>693</v>
      </c>
      <c r="G22" s="66" t="s">
        <v>694</v>
      </c>
      <c r="H22" s="66" t="s">
        <v>695</v>
      </c>
      <c r="I22" s="66" t="s">
        <v>696</v>
      </c>
      <c r="J22" s="66" t="s">
        <v>697</v>
      </c>
      <c r="K22" s="66" t="s">
        <v>698</v>
      </c>
      <c r="L22" s="66" t="s">
        <v>699</v>
      </c>
      <c r="M22" s="66"/>
      <c r="N22" s="67"/>
      <c r="O22" s="66"/>
      <c r="P22" s="66" t="s">
        <v>700</v>
      </c>
      <c r="Q22" s="66" t="s">
        <v>701</v>
      </c>
      <c r="R22" s="66" t="s">
        <v>702</v>
      </c>
      <c r="S22" s="66" t="s">
        <v>703</v>
      </c>
      <c r="T22" s="66" t="s">
        <v>704</v>
      </c>
      <c r="U22" s="66" t="s">
        <v>705</v>
      </c>
      <c r="V22" s="68" t="s">
        <v>706</v>
      </c>
      <c r="W22" s="68" t="s">
        <v>707</v>
      </c>
      <c r="X22" s="68" t="s">
        <v>708</v>
      </c>
      <c r="Y22" s="69"/>
      <c r="Z22" s="69"/>
      <c r="AA22" s="54" t="s">
        <v>690</v>
      </c>
    </row>
    <row r="23" spans="1:29" ht="16.5" customHeight="1" x14ac:dyDescent="0.25">
      <c r="A23" s="59" t="s">
        <v>709</v>
      </c>
      <c r="B23" s="67"/>
      <c r="C23" s="67"/>
      <c r="D23" s="66" t="s">
        <v>710</v>
      </c>
      <c r="E23" s="66" t="s">
        <v>711</v>
      </c>
      <c r="F23" s="66" t="s">
        <v>712</v>
      </c>
      <c r="G23" s="66" t="s">
        <v>713</v>
      </c>
      <c r="H23" s="66" t="s">
        <v>714</v>
      </c>
      <c r="I23" s="66" t="s">
        <v>715</v>
      </c>
      <c r="J23" s="66" t="s">
        <v>716</v>
      </c>
      <c r="K23" s="66" t="s">
        <v>717</v>
      </c>
      <c r="L23" s="66" t="s">
        <v>718</v>
      </c>
      <c r="M23" s="66"/>
      <c r="N23" s="67"/>
      <c r="O23" s="66"/>
      <c r="P23" s="66" t="s">
        <v>719</v>
      </c>
      <c r="Q23" s="66" t="s">
        <v>720</v>
      </c>
      <c r="R23" s="66" t="s">
        <v>721</v>
      </c>
      <c r="S23" s="66" t="s">
        <v>722</v>
      </c>
      <c r="T23" s="66" t="s">
        <v>723</v>
      </c>
      <c r="U23" s="66" t="s">
        <v>724</v>
      </c>
      <c r="V23" s="68" t="s">
        <v>725</v>
      </c>
      <c r="W23" s="68" t="s">
        <v>726</v>
      </c>
      <c r="X23" s="68" t="s">
        <v>727</v>
      </c>
      <c r="Y23" s="69"/>
      <c r="Z23" s="69"/>
      <c r="AA23" s="54" t="s">
        <v>709</v>
      </c>
    </row>
    <row r="24" spans="1:29" ht="16.5" customHeight="1" x14ac:dyDescent="0.25">
      <c r="A24" s="6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66"/>
      <c r="N24" s="67"/>
      <c r="O24" s="66"/>
      <c r="P24" s="70"/>
      <c r="Q24" s="70"/>
      <c r="R24" s="70"/>
      <c r="S24" s="70"/>
      <c r="T24" s="70"/>
      <c r="U24" s="70"/>
      <c r="V24" s="71"/>
      <c r="W24" s="71"/>
      <c r="X24" s="71"/>
      <c r="Y24" s="71"/>
      <c r="Z24" s="71"/>
      <c r="AA24" s="65"/>
    </row>
    <row r="25" spans="1:29" s="55" customFormat="1" ht="16.5" customHeight="1" x14ac:dyDescent="0.25">
      <c r="A25" s="59" t="s">
        <v>728</v>
      </c>
      <c r="B25" s="66" t="s">
        <v>729</v>
      </c>
      <c r="C25" s="66" t="s">
        <v>730</v>
      </c>
      <c r="D25" s="66" t="s">
        <v>731</v>
      </c>
      <c r="E25" s="66" t="s">
        <v>732</v>
      </c>
      <c r="F25" s="66" t="s">
        <v>733</v>
      </c>
      <c r="G25" s="66" t="s">
        <v>734</v>
      </c>
      <c r="H25" s="66" t="s">
        <v>735</v>
      </c>
      <c r="I25" s="66" t="s">
        <v>736</v>
      </c>
      <c r="J25" s="66" t="s">
        <v>737</v>
      </c>
      <c r="K25" s="66" t="s">
        <v>738</v>
      </c>
      <c r="L25" s="66" t="s">
        <v>739</v>
      </c>
      <c r="M25" s="66"/>
      <c r="N25" s="67"/>
      <c r="O25" s="66"/>
      <c r="P25" s="66" t="s">
        <v>740</v>
      </c>
      <c r="Q25" s="66" t="s">
        <v>741</v>
      </c>
      <c r="R25" s="66" t="s">
        <v>742</v>
      </c>
      <c r="S25" s="66" t="s">
        <v>743</v>
      </c>
      <c r="T25" s="66" t="s">
        <v>744</v>
      </c>
      <c r="U25" s="66" t="s">
        <v>745</v>
      </c>
      <c r="V25" s="68" t="s">
        <v>746</v>
      </c>
      <c r="W25" s="68" t="s">
        <v>747</v>
      </c>
      <c r="X25" s="68" t="s">
        <v>748</v>
      </c>
      <c r="Y25" s="68" t="s">
        <v>749</v>
      </c>
      <c r="Z25" s="68" t="s">
        <v>750</v>
      </c>
      <c r="AA25" s="54" t="s">
        <v>728</v>
      </c>
      <c r="AC25" s="58"/>
    </row>
    <row r="26" spans="1:29" s="55" customFormat="1" ht="16.149999999999999" customHeight="1" x14ac:dyDescent="0.25">
      <c r="A26" s="59" t="s">
        <v>751</v>
      </c>
      <c r="B26" s="66" t="s">
        <v>752</v>
      </c>
      <c r="C26" s="66" t="s">
        <v>753</v>
      </c>
      <c r="D26" s="66" t="s">
        <v>754</v>
      </c>
      <c r="E26" s="66" t="s">
        <v>755</v>
      </c>
      <c r="F26" s="66" t="s">
        <v>756</v>
      </c>
      <c r="G26" s="66" t="s">
        <v>757</v>
      </c>
      <c r="H26" s="66" t="s">
        <v>758</v>
      </c>
      <c r="I26" s="66" t="s">
        <v>759</v>
      </c>
      <c r="J26" s="66" t="s">
        <v>760</v>
      </c>
      <c r="K26" s="66" t="s">
        <v>761</v>
      </c>
      <c r="L26" s="66" t="s">
        <v>762</v>
      </c>
      <c r="M26" s="66"/>
      <c r="N26" s="67"/>
      <c r="O26" s="66"/>
      <c r="P26" s="66" t="s">
        <v>763</v>
      </c>
      <c r="Q26" s="66" t="s">
        <v>764</v>
      </c>
      <c r="R26" s="66" t="s">
        <v>765</v>
      </c>
      <c r="S26" s="66" t="s">
        <v>766</v>
      </c>
      <c r="T26" s="66" t="s">
        <v>767</v>
      </c>
      <c r="U26" s="66" t="s">
        <v>768</v>
      </c>
      <c r="V26" s="68" t="s">
        <v>769</v>
      </c>
      <c r="W26" s="68" t="s">
        <v>770</v>
      </c>
      <c r="X26" s="68" t="s">
        <v>771</v>
      </c>
      <c r="Y26" s="68" t="s">
        <v>772</v>
      </c>
      <c r="Z26" s="68" t="s">
        <v>773</v>
      </c>
      <c r="AA26" s="54" t="s">
        <v>751</v>
      </c>
      <c r="AC26" s="58"/>
    </row>
    <row r="27" spans="1:29" s="55" customFormat="1" ht="16.5" customHeight="1" x14ac:dyDescent="0.25">
      <c r="A27" s="59" t="s">
        <v>774</v>
      </c>
      <c r="B27" s="66" t="s">
        <v>775</v>
      </c>
      <c r="C27" s="66" t="s">
        <v>776</v>
      </c>
      <c r="D27" s="66" t="s">
        <v>777</v>
      </c>
      <c r="E27" s="66" t="s">
        <v>778</v>
      </c>
      <c r="F27" s="66" t="s">
        <v>779</v>
      </c>
      <c r="G27" s="66" t="s">
        <v>780</v>
      </c>
      <c r="H27" s="66" t="s">
        <v>781</v>
      </c>
      <c r="I27" s="66" t="s">
        <v>782</v>
      </c>
      <c r="J27" s="66" t="s">
        <v>783</v>
      </c>
      <c r="K27" s="66" t="s">
        <v>784</v>
      </c>
      <c r="L27" s="66" t="s">
        <v>785</v>
      </c>
      <c r="M27" s="66"/>
      <c r="N27" s="72"/>
      <c r="O27" s="66"/>
      <c r="P27" s="66" t="s">
        <v>786</v>
      </c>
      <c r="Q27" s="66" t="s">
        <v>787</v>
      </c>
      <c r="R27" s="66" t="s">
        <v>788</v>
      </c>
      <c r="S27" s="66" t="s">
        <v>789</v>
      </c>
      <c r="T27" s="66" t="s">
        <v>790</v>
      </c>
      <c r="U27" s="66" t="s">
        <v>791</v>
      </c>
      <c r="V27" s="68" t="s">
        <v>792</v>
      </c>
      <c r="W27" s="68" t="s">
        <v>793</v>
      </c>
      <c r="X27" s="68" t="s">
        <v>794</v>
      </c>
      <c r="Y27" s="68" t="s">
        <v>795</v>
      </c>
      <c r="Z27" s="68" t="s">
        <v>796</v>
      </c>
      <c r="AA27" s="54" t="s">
        <v>774</v>
      </c>
      <c r="AC27" s="58"/>
    </row>
    <row r="28" spans="1:29" s="55" customFormat="1" ht="16.5" customHeight="1" x14ac:dyDescent="0.25">
      <c r="A28" s="59" t="s">
        <v>797</v>
      </c>
      <c r="B28" s="66" t="s">
        <v>798</v>
      </c>
      <c r="C28" s="66" t="s">
        <v>799</v>
      </c>
      <c r="D28" s="66" t="s">
        <v>800</v>
      </c>
      <c r="E28" s="66" t="s">
        <v>801</v>
      </c>
      <c r="F28" s="66" t="s">
        <v>802</v>
      </c>
      <c r="G28" s="66" t="s">
        <v>803</v>
      </c>
      <c r="H28" s="66" t="s">
        <v>804</v>
      </c>
      <c r="I28" s="66" t="s">
        <v>805</v>
      </c>
      <c r="J28" s="66" t="s">
        <v>806</v>
      </c>
      <c r="K28" s="66" t="s">
        <v>807</v>
      </c>
      <c r="L28" s="66" t="s">
        <v>808</v>
      </c>
      <c r="M28" s="66"/>
      <c r="N28" s="72"/>
      <c r="O28" s="66"/>
      <c r="P28" s="66" t="s">
        <v>809</v>
      </c>
      <c r="Q28" s="66" t="s">
        <v>810</v>
      </c>
      <c r="R28" s="66" t="s">
        <v>811</v>
      </c>
      <c r="S28" s="66" t="s">
        <v>812</v>
      </c>
      <c r="T28" s="66" t="s">
        <v>813</v>
      </c>
      <c r="U28" s="66" t="s">
        <v>814</v>
      </c>
      <c r="V28" s="68" t="s">
        <v>815</v>
      </c>
      <c r="W28" s="68" t="s">
        <v>816</v>
      </c>
      <c r="X28" s="68" t="s">
        <v>817</v>
      </c>
      <c r="Y28" s="68" t="s">
        <v>818</v>
      </c>
      <c r="Z28" s="68" t="s">
        <v>819</v>
      </c>
      <c r="AA28" s="54" t="s">
        <v>797</v>
      </c>
      <c r="AC28" s="58"/>
    </row>
    <row r="29" spans="1:29" s="55" customFormat="1" ht="16.5" customHeight="1" x14ac:dyDescent="0.25">
      <c r="A29" s="59" t="s">
        <v>820</v>
      </c>
      <c r="B29" s="66" t="s">
        <v>821</v>
      </c>
      <c r="C29" s="66" t="s">
        <v>822</v>
      </c>
      <c r="D29" s="66" t="s">
        <v>823</v>
      </c>
      <c r="E29" s="66" t="s">
        <v>824</v>
      </c>
      <c r="F29" s="66" t="s">
        <v>825</v>
      </c>
      <c r="G29" s="66" t="s">
        <v>826</v>
      </c>
      <c r="H29" s="66" t="s">
        <v>827</v>
      </c>
      <c r="I29" s="66" t="s">
        <v>828</v>
      </c>
      <c r="J29" s="66" t="s">
        <v>829</v>
      </c>
      <c r="K29" s="66" t="s">
        <v>830</v>
      </c>
      <c r="L29" s="66" t="s">
        <v>831</v>
      </c>
      <c r="M29" s="66"/>
      <c r="N29" s="72"/>
      <c r="O29" s="66"/>
      <c r="P29" s="66" t="s">
        <v>832</v>
      </c>
      <c r="Q29" s="66" t="s">
        <v>833</v>
      </c>
      <c r="R29" s="66" t="s">
        <v>834</v>
      </c>
      <c r="S29" s="66" t="s">
        <v>835</v>
      </c>
      <c r="T29" s="66" t="s">
        <v>836</v>
      </c>
      <c r="U29" s="66" t="s">
        <v>837</v>
      </c>
      <c r="V29" s="68" t="s">
        <v>838</v>
      </c>
      <c r="W29" s="68" t="s">
        <v>839</v>
      </c>
      <c r="X29" s="68" t="s">
        <v>840</v>
      </c>
      <c r="Y29" s="68" t="s">
        <v>841</v>
      </c>
      <c r="Z29" s="68" t="s">
        <v>842</v>
      </c>
      <c r="AA29" s="54" t="s">
        <v>820</v>
      </c>
      <c r="AC29" s="58"/>
    </row>
    <row r="30" spans="1:29" s="55" customFormat="1" ht="16.5" customHeight="1" x14ac:dyDescent="0.25">
      <c r="A30" s="59" t="s">
        <v>843</v>
      </c>
      <c r="B30" s="67"/>
      <c r="C30" s="67"/>
      <c r="D30" s="66" t="s">
        <v>844</v>
      </c>
      <c r="E30" s="66" t="s">
        <v>845</v>
      </c>
      <c r="F30" s="66" t="s">
        <v>846</v>
      </c>
      <c r="G30" s="66" t="s">
        <v>847</v>
      </c>
      <c r="H30" s="66" t="s">
        <v>848</v>
      </c>
      <c r="I30" s="66" t="s">
        <v>849</v>
      </c>
      <c r="J30" s="66" t="s">
        <v>850</v>
      </c>
      <c r="K30" s="66" t="s">
        <v>851</v>
      </c>
      <c r="L30" s="66" t="s">
        <v>852</v>
      </c>
      <c r="M30" s="66"/>
      <c r="N30" s="67"/>
      <c r="O30" s="66"/>
      <c r="P30" s="66" t="s">
        <v>853</v>
      </c>
      <c r="Q30" s="66" t="s">
        <v>854</v>
      </c>
      <c r="R30" s="66" t="s">
        <v>855</v>
      </c>
      <c r="S30" s="66" t="s">
        <v>856</v>
      </c>
      <c r="T30" s="66" t="s">
        <v>857</v>
      </c>
      <c r="U30" s="66" t="s">
        <v>858</v>
      </c>
      <c r="V30" s="66" t="s">
        <v>859</v>
      </c>
      <c r="W30" s="66" t="s">
        <v>860</v>
      </c>
      <c r="X30" s="66" t="s">
        <v>861</v>
      </c>
      <c r="Y30" s="69"/>
      <c r="Z30" s="69"/>
      <c r="AA30" s="54" t="s">
        <v>843</v>
      </c>
      <c r="AC30" s="58"/>
    </row>
    <row r="31" spans="1:29" ht="16.5" customHeight="1" x14ac:dyDescent="0.25">
      <c r="A31" s="59" t="s">
        <v>862</v>
      </c>
      <c r="B31" s="70"/>
      <c r="C31" s="70"/>
      <c r="D31" s="66" t="s">
        <v>863</v>
      </c>
      <c r="E31" s="66" t="s">
        <v>864</v>
      </c>
      <c r="F31" s="66" t="s">
        <v>865</v>
      </c>
      <c r="G31" s="66" t="s">
        <v>866</v>
      </c>
      <c r="H31" s="66" t="s">
        <v>867</v>
      </c>
      <c r="I31" s="66" t="s">
        <v>868</v>
      </c>
      <c r="J31" s="66" t="s">
        <v>869</v>
      </c>
      <c r="K31" s="66" t="s">
        <v>870</v>
      </c>
      <c r="L31" s="66" t="s">
        <v>871</v>
      </c>
      <c r="M31" s="66"/>
      <c r="N31" s="67"/>
      <c r="O31" s="66"/>
      <c r="P31" s="66" t="s">
        <v>872</v>
      </c>
      <c r="Q31" s="66" t="s">
        <v>873</v>
      </c>
      <c r="R31" s="66" t="s">
        <v>874</v>
      </c>
      <c r="S31" s="66" t="s">
        <v>875</v>
      </c>
      <c r="T31" s="66" t="s">
        <v>876</v>
      </c>
      <c r="U31" s="66" t="s">
        <v>877</v>
      </c>
      <c r="V31" s="68" t="s">
        <v>878</v>
      </c>
      <c r="W31" s="68" t="s">
        <v>879</v>
      </c>
      <c r="X31" s="68" t="s">
        <v>880</v>
      </c>
      <c r="Y31" s="71"/>
      <c r="Z31" s="71"/>
      <c r="AA31" s="54" t="s">
        <v>862</v>
      </c>
    </row>
    <row r="32" spans="1:29" ht="16.5" customHeight="1" x14ac:dyDescent="0.25">
      <c r="A32" s="59" t="s">
        <v>881</v>
      </c>
      <c r="B32" s="70"/>
      <c r="C32" s="70"/>
      <c r="D32" s="66" t="s">
        <v>882</v>
      </c>
      <c r="E32" s="66" t="s">
        <v>883</v>
      </c>
      <c r="F32" s="66" t="s">
        <v>884</v>
      </c>
      <c r="G32" s="66" t="s">
        <v>885</v>
      </c>
      <c r="H32" s="66" t="s">
        <v>886</v>
      </c>
      <c r="I32" s="66" t="s">
        <v>887</v>
      </c>
      <c r="J32" s="66" t="s">
        <v>888</v>
      </c>
      <c r="K32" s="66" t="s">
        <v>889</v>
      </c>
      <c r="L32" s="66" t="s">
        <v>890</v>
      </c>
      <c r="M32" s="66"/>
      <c r="N32" s="67"/>
      <c r="O32" s="66"/>
      <c r="P32" s="66" t="s">
        <v>891</v>
      </c>
      <c r="Q32" s="66" t="s">
        <v>892</v>
      </c>
      <c r="R32" s="66" t="s">
        <v>893</v>
      </c>
      <c r="S32" s="66" t="s">
        <v>894</v>
      </c>
      <c r="T32" s="66" t="s">
        <v>895</v>
      </c>
      <c r="U32" s="66" t="s">
        <v>896</v>
      </c>
      <c r="V32" s="68" t="s">
        <v>897</v>
      </c>
      <c r="W32" s="68" t="s">
        <v>898</v>
      </c>
      <c r="X32" s="68" t="s">
        <v>899</v>
      </c>
      <c r="Y32" s="71"/>
      <c r="Z32" s="71"/>
      <c r="AA32" s="54" t="s">
        <v>881</v>
      </c>
    </row>
    <row r="33" spans="1:27" ht="16.5" customHeight="1" x14ac:dyDescent="0.2">
      <c r="A33" s="56" t="s">
        <v>900</v>
      </c>
      <c r="B33" s="57"/>
      <c r="C33" s="57"/>
      <c r="D33" s="57"/>
      <c r="E33" s="57"/>
      <c r="F33" s="57"/>
    </row>
    <row r="35" spans="1:27" ht="16.5" customHeight="1" x14ac:dyDescent="0.2">
      <c r="A35" s="73" t="s">
        <v>901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</row>
    <row r="36" spans="1:27" ht="16.5" customHeight="1" x14ac:dyDescent="0.2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</row>
    <row r="47" spans="1:27" ht="16.5" customHeight="1" x14ac:dyDescent="0.2">
      <c r="O47" s="58">
        <f>520-383</f>
        <v>137</v>
      </c>
    </row>
  </sheetData>
  <mergeCells count="3">
    <mergeCell ref="A10:F10"/>
    <mergeCell ref="A33:F33"/>
    <mergeCell ref="A35:AA36"/>
  </mergeCells>
  <pageMargins left="0.25" right="0.25" top="0.75" bottom="0.75" header="0.3" footer="0.3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DSSV du le</vt:lpstr>
      <vt:lpstr>Sơ đồ chỗ ngồi HT</vt:lpstr>
      <vt:lpstr>'DSSV du 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2026-06-11T07:00:25Z</dcterms:created>
  <dcterms:modified xsi:type="dcterms:W3CDTF">2026-06-12T09:34:18Z</dcterms:modified>
</cp:coreProperties>
</file>