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KINH TE\14.Tot-nghiep-T9-2026\"/>
    </mc:Choice>
  </mc:AlternateContent>
  <bookViews>
    <workbookView xWindow="0" yWindow="0" windowWidth="24000" windowHeight="9330"/>
  </bookViews>
  <sheets>
    <sheet name="QNH" sheetId="1" r:id="rId1"/>
    <sheet name="QTC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DST1">#REF!</definedName>
    <definedName name="_________DST1">#REF!</definedName>
    <definedName name="________DST1">#REF!</definedName>
    <definedName name="________NPV1">#REF!</definedName>
    <definedName name="______DST1">#REF!</definedName>
    <definedName name="______NPV1">#REF!</definedName>
    <definedName name="_____NPV1">#REF!</definedName>
    <definedName name="___NPV1">#REF!</definedName>
    <definedName name="__JK4" localSheetId="0">#REF!</definedName>
    <definedName name="__NPV1">#REF!</definedName>
    <definedName name="__qa7" localSheetId="0">#REF!</definedName>
    <definedName name="_1" localSheetId="0">#REF!</definedName>
    <definedName name="_2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1" hidden="1">#REF!</definedName>
    <definedName name="_Fill" hidden="1">#REF!</definedName>
    <definedName name="_xlnm._FilterDatabase" localSheetId="0" hidden="1">QNH!$A$7:$O$22</definedName>
    <definedName name="_xlnm._FilterDatabase" localSheetId="1" hidden="1">QTC!$A$7:$O$13</definedName>
    <definedName name="_NET2" localSheetId="0">#REF!</definedName>
    <definedName name="_NPV1" localSheetId="0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hidden="1">#REF!</definedName>
    <definedName name="A" localSheetId="0">#REF!</definedName>
    <definedName name="a277Print_Titles" localSheetId="0">#REF!</definedName>
    <definedName name="AAA">#REF!</definedName>
    <definedName name="AAAAA">#REF!</definedName>
    <definedName name="aaaaaa">#REF!</definedName>
    <definedName name="AAAAAAÁ">#REF!</definedName>
    <definedName name="AAAAAAAAAAAA">#REF!</definedName>
    <definedName name="AAAAAAAAAAAAAAA">#REF!</definedName>
    <definedName name="aaaaâ">#REF!</definedName>
    <definedName name="ÁD">#REF!</definedName>
    <definedName name="ADASD">#REF!</definedName>
    <definedName name="ádasf">'[2]Diem _98AV'!#REF!</definedName>
    <definedName name="ads">'[3]Diem _98AV'!#REF!</definedName>
    <definedName name="ASS">#REF!</definedName>
    <definedName name="ASSSSSSS">#REF!</definedName>
    <definedName name="ASSSSSSSS">#REF!</definedName>
    <definedName name="ASSSSSSSSSSS">#REF!</definedName>
    <definedName name="ayat">#REF!</definedName>
    <definedName name="ăf">'[2]Diem _98AV'!#REF!</definedName>
    <definedName name="âhhd">#REF!</definedName>
    <definedName name="âssssssss">#REF!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D26QT">'[2]Diem _98AV'!#REF!</definedName>
    <definedName name="BD4HKAV" localSheetId="0">#REF!</definedName>
    <definedName name="BD4HKAV">#REF!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AV" localSheetId="0">#REF!</definedName>
    <definedName name="BD6HKAV">#REF!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iem" localSheetId="0">#REF!</definedName>
    <definedName name="bdiem">#REF!</definedName>
    <definedName name="BOQ" localSheetId="0">#REF!</definedName>
    <definedName name="BOQ">#REF!</definedName>
    <definedName name="BVCISUMMARY" localSheetId="0">#REF!</definedName>
    <definedName name="BVCISUMMARY">#REF!</definedName>
    <definedName name="C0" localSheetId="0">#REF!</definedName>
    <definedName name="C0">#REF!</definedName>
    <definedName name="Co" localSheetId="0">#REF!</definedName>
    <definedName name="Co">#REF!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VER" localSheetId="0">#REF!</definedName>
    <definedName name="COVER">#REF!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vc">[4]TVL!$A$307:$G$320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DAK">#REF!</definedName>
    <definedName name="das">'[3]Diem _98AV'!#REF!</definedName>
    <definedName name="_xlnm.Database" localSheetId="0">#REF!</definedName>
    <definedName name="_xlnm.Database">#REF!</definedName>
    <definedName name="DDT" localSheetId="0">#REF!</definedName>
    <definedName name="DDT">#REF!</definedName>
    <definedName name="den_bu" localSheetId="0">#REF!</definedName>
    <definedName name="den_bu">#REF!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ffff">#REF!</definedName>
    <definedName name="fgdfht">#REF!</definedName>
    <definedName name="fte">'[2]Diem _98AV'!#REF!</definedName>
    <definedName name="gẻg">#REF!</definedName>
    <definedName name="gggg">'[2]Diem _98AV'!#REF!</definedName>
    <definedName name="gggggggggg">#REF!</definedName>
    <definedName name="ghnhk">#REF!</definedName>
    <definedName name="GTXL" localSheetId="0">#REF!</definedName>
    <definedName name="GTXL">#REF!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h" localSheetId="0" hidden="1">{"'Sheet1'!$L$16"}</definedName>
    <definedName name="h" localSheetId="1" hidden="1">{"'Sheet1'!$L$16"}</definedName>
    <definedName name="HAH">'[2]Diem _98AV'!#REF!</definedName>
    <definedName name="HAT">#REF!</definedName>
    <definedName name="hâhh">#REF!</definedName>
    <definedName name="hâhhd">#REF!</definedName>
    <definedName name="hf">#REF!</definedName>
    <definedName name="HGFD">'[3]Diem _98AV'!#REF!</definedName>
    <definedName name="hghhj">#REF!</definedName>
    <definedName name="HH">#REF!</definedName>
    <definedName name="hhhh">#REF!</definedName>
    <definedName name="hhhhh">#REF!</definedName>
    <definedName name="hien">#REF!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I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IUY">#REF!</definedName>
    <definedName name="j356C8" localSheetId="0">#REF!</definedName>
    <definedName name="j356C8">#REF!</definedName>
    <definedName name="JHYUIK">#REF!</definedName>
    <definedName name="jyjtyii">#REF!</definedName>
    <definedName name="KAKLAÏ">#REF!</definedName>
    <definedName name="kcong" localSheetId="0">#REF!</definedName>
    <definedName name="kcong">#REF!</definedName>
    <definedName name="kj">#REF!</definedName>
    <definedName name="KJHY">#REF!</definedName>
    <definedName name="kjnh">#REF!</definedName>
    <definedName name="ko">'[2]Diem _98AV'!#REF!</definedName>
    <definedName name="KHKHKHK">#REF!</definedName>
    <definedName name="L">#REF!</definedName>
    <definedName name="LKJJH">#REF!</definedName>
    <definedName name="LKMNH">#REF!</definedName>
    <definedName name="LKHHLS">#REF!</definedName>
    <definedName name="ll">#REF!</definedName>
    <definedName name="lp">'[2]Diem _98AV'!#REF!</definedName>
    <definedName name="m" localSheetId="0">#REF!</definedName>
    <definedName name="m">#REF!</definedName>
    <definedName name="MAJ_CON_EQP" localSheetId="0">#REF!</definedName>
    <definedName name="MAJ_CON_EQP">#REF!</definedName>
    <definedName name="MG_A" localSheetId="0">#REF!</definedName>
    <definedName name="MG_A">#REF!</definedName>
    <definedName name="MNJKL">#REF!</definedName>
    <definedName name="nbnbnb">#REF!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o" localSheetId="0">#REF!</definedName>
    <definedName name="No">#REF!</definedName>
    <definedName name="NH" localSheetId="0">#REF!</definedName>
    <definedName name="NH">#REF!</definedName>
    <definedName name="NHG">#REF!</definedName>
    <definedName name="NHot" localSheetId="0">#REF!</definedName>
    <definedName name="NHot">#REF!</definedName>
    <definedName name="oi">#REF!</definedName>
    <definedName name="OIUHT">#REF!</definedName>
    <definedName name="ok">#REF!</definedName>
    <definedName name="OO">#REF!</definedName>
    <definedName name="OOO">#REF!</definedName>
    <definedName name="pm" localSheetId="0">#REF!</definedName>
    <definedName name="pm">#REF!</definedName>
    <definedName name="POKJU">#REF!</definedName>
    <definedName name="_xlnm.Print_Area">#REF!</definedName>
    <definedName name="PRINT_AREA_MI" localSheetId="0">#REF!</definedName>
    <definedName name="_xlnm.Print_Titles" localSheetId="0">QNH!$5:$7</definedName>
    <definedName name="_xlnm.Print_Titles">#REF!</definedName>
    <definedName name="PRINT_TITLES_MI" localSheetId="0">#REF!</definedName>
    <definedName name="PRINTA" localSheetId="0">#REF!</definedName>
    <definedName name="PRINTB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phu_luc_vua" localSheetId="0">#REF!</definedName>
    <definedName name="phu_luc_vua">#REF!</definedName>
    <definedName name="qqqqqqqqq">#REF!</definedName>
    <definedName name="qqqqqqqqqq" localSheetId="1" hidden="1">#REF!</definedName>
    <definedName name="qqqqqqqqqq" hidden="1">#REF!</definedName>
    <definedName name="rêreeeeee">#REF!</definedName>
    <definedName name="rêrerere">#REF!</definedName>
    <definedName name="rqrqrq">#REF!</definedName>
    <definedName name="rrr">'[2]Diem _98AV'!#REF!</definedName>
    <definedName name="rrrrrrrrr">#REF!</definedName>
    <definedName name="rtrtrtrt">'[2]Diem _98AV'!#REF!</definedName>
    <definedName name="saaaaaaaaaa">#REF!</definedName>
    <definedName name="SAAAÂ">'[2]Diem _98AV'!#REF!</definedName>
    <definedName name="SFIO">'[2]Diem _98AV'!#REF!</definedName>
    <definedName name="SORT" localSheetId="0">#REF!</definedName>
    <definedName name="SORT">#REF!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UMMARY" localSheetId="0">#REF!</definedName>
    <definedName name="SUMMARY">#REF!</definedName>
    <definedName name="T" localSheetId="0">#REF!</definedName>
    <definedName name="T">#REF!</definedName>
    <definedName name="TaxTV">10%</definedName>
    <definedName name="TaxXL">5%</definedName>
    <definedName name="TGSH">#REF!</definedName>
    <definedName name="Tien" localSheetId="0">#REF!</definedName>
    <definedName name="Tien">#REF!</definedName>
    <definedName name="Tle" localSheetId="0">#REF!</definedName>
    <definedName name="Tle">#REF!</definedName>
    <definedName name="TTT">#REF!</definedName>
    <definedName name="tttt">#REF!</definedName>
    <definedName name="ttttt">'[2]Diem _98AV'!#REF!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tyrt">#REF!</definedName>
    <definedName name="tyty">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cp" localSheetId="0">#REF!</definedName>
    <definedName name="Tracp">#REF!</definedName>
    <definedName name="trrree">#REF!</definedName>
    <definedName name="trtrt">#REF!</definedName>
    <definedName name="trtrtr">#REF!</definedName>
    <definedName name="trtrtrt">#REF!</definedName>
    <definedName name="TRTRTRT\">'[2]Diem _98AV'!#REF!</definedName>
    <definedName name="trtrtrtrtr">#REF!</definedName>
    <definedName name="uuu">'[2]Diem _98AV'!#REF!</definedName>
    <definedName name="uwy">#REF!</definedName>
    <definedName name="UY">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n" localSheetId="0">#REF!</definedName>
    <definedName name="xn">#REF!</definedName>
    <definedName name="ya">'[5]97KT58'!$E$6:$DD$275</definedName>
    <definedName name="yetet">#REF!</definedName>
    <definedName name="YHYH">#REF!</definedName>
    <definedName name="ykykk">#REF!</definedName>
    <definedName name="YTTTT">#REF!</definedName>
    <definedName name="YTTTT\">#REF!</definedName>
    <definedName name="YTTTTTTTTT">'[3]Diem _98AV'!#REF!</definedName>
    <definedName name="ytttttttttt">#REF!</definedName>
    <definedName name="YTYTYT">#REF!</definedName>
    <definedName name="YTYTYTYTY">#REF!</definedName>
    <definedName name="YTHY">#REF!</definedName>
    <definedName name="YUY">#REF!</definedName>
    <definedName name="yy">#REF!</definedName>
    <definedName name="YYTYTYT">#REF!</definedName>
    <definedName name="yyy">#REF!</definedName>
    <definedName name="YYYY">#REF!</definedName>
    <definedName name="yyyyyrrrrr">#REF!</definedName>
    <definedName name="YYYYYYYYY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3" l="1"/>
  <c r="A11" i="3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<sst xmlns="http://schemas.openxmlformats.org/spreadsheetml/2006/main" count="222" uniqueCount="98">
  <si>
    <t>ĐẠI HỌC DUY TÂN</t>
  </si>
  <si>
    <t>DANH SÁCH SINH VIÊN ĐƯỢC CÔNG NHẬN TỐT NGHIỆP</t>
  </si>
  <si>
    <t>HỘI ĐỒNG TỐT NGHIỆP</t>
  </si>
  <si>
    <t>NGÀNH: TÀI CHÍNH - NGÂN HÀNG</t>
  </si>
  <si>
    <t>CHUYÊN NGÀNH: NGÂN HÀNG</t>
  </si>
  <si>
    <t>(Ban hành kèm theo QĐ     /QĐ-ĐHDT ngày    /    /2026 của Giám đốc Đại học Duy Tân)</t>
  </si>
  <si>
    <t>STT</t>
  </si>
  <si>
    <t>MSV</t>
  </si>
  <si>
    <t>HỌ VÀ TÊN</t>
  </si>
  <si>
    <t>LỚP</t>
  </si>
  <si>
    <t>NGÀY SINH</t>
  </si>
  <si>
    <t>NƠI SINH</t>
  </si>
  <si>
    <t>GIỚI TÍNH</t>
  </si>
  <si>
    <t>TBHT</t>
  </si>
  <si>
    <t>BẢO VỆ KL (TB THI TN)</t>
  </si>
  <si>
    <t>TB TOÀN KHOÁ</t>
  </si>
  <si>
    <t>XẾP LOẠI TN</t>
  </si>
  <si>
    <t>XẾP LOẠI RL</t>
  </si>
  <si>
    <t>GHI CHÚ</t>
  </si>
  <si>
    <t>Lê Đình Trung</t>
  </si>
  <si>
    <t>Hiếu</t>
  </si>
  <si>
    <t>K27QNH</t>
  </si>
  <si>
    <t>Đà Nẵng</t>
  </si>
  <si>
    <t>Nam</t>
  </si>
  <si>
    <t>Giỏi</t>
  </si>
  <si>
    <t>Khá</t>
  </si>
  <si>
    <t>Nguyễn Thị Thanh Kim</t>
  </si>
  <si>
    <t>Kiều</t>
  </si>
  <si>
    <t>Quảng Nam</t>
  </si>
  <si>
    <t>Nữ</t>
  </si>
  <si>
    <t>Tốt</t>
  </si>
  <si>
    <t>Trần Duy Nhật</t>
  </si>
  <si>
    <t>Long</t>
  </si>
  <si>
    <t>Quảng Bình</t>
  </si>
  <si>
    <t>Đỗ Hồng</t>
  </si>
  <si>
    <t>Hạnh</t>
  </si>
  <si>
    <t>K28QNH</t>
  </si>
  <si>
    <t>Quảng Trị</t>
  </si>
  <si>
    <t>Lê Nguyễn Bảo</t>
  </si>
  <si>
    <t>Hân</t>
  </si>
  <si>
    <t>Lỡ Thuỵ Gia</t>
  </si>
  <si>
    <t>Gia Lai</t>
  </si>
  <si>
    <t>Nguyễn Thị Anh</t>
  </si>
  <si>
    <t>Huyền</t>
  </si>
  <si>
    <t>Phạm Thị Thu</t>
  </si>
  <si>
    <t>Loan</t>
  </si>
  <si>
    <t>Trung Bình</t>
  </si>
  <si>
    <t>Trần Phạm Phương</t>
  </si>
  <si>
    <t>Linh</t>
  </si>
  <si>
    <t>Nguyễn Phương Khánh</t>
  </si>
  <si>
    <t>Quỳnh</t>
  </si>
  <si>
    <t>Quảng Ngãi</t>
  </si>
  <si>
    <t>Xuất Sắc</t>
  </si>
  <si>
    <t>Quách Trường</t>
  </si>
  <si>
    <t>Thịnh</t>
  </si>
  <si>
    <t>Thư</t>
  </si>
  <si>
    <t>Đắk Lắk</t>
  </si>
  <si>
    <t>Phạm Thị Như</t>
  </si>
  <si>
    <t>Ý</t>
  </si>
  <si>
    <t>TRƯỞNG BAN THƯ KÝ</t>
  </si>
  <si>
    <t>CT.HỘI ĐỒNG TỐT NGHIỆP</t>
  </si>
  <si>
    <t>ThS. Nguyễn Ân</t>
  </si>
  <si>
    <t>TS. Võ Thanh Hải</t>
  </si>
  <si>
    <t>DÂN TỘC</t>
  </si>
  <si>
    <t>QUỐC TỊCH</t>
  </si>
  <si>
    <t>CCCD</t>
  </si>
  <si>
    <t>CHUYÊN NGÀNH: TÀI CHÍNH DOANH NGHIỆP</t>
  </si>
  <si>
    <t>(Ban hành kèm theo QĐ          /QĐ-ĐHDT ngày      /     /2026 của Giám đốc Đại học Duy Tân)</t>
  </si>
  <si>
    <t>Phan Thị Hồng</t>
  </si>
  <si>
    <t>Nhung</t>
  </si>
  <si>
    <t>K28QTC</t>
  </si>
  <si>
    <t>Nghệ An</t>
  </si>
  <si>
    <t>Lê Thị Tuyết</t>
  </si>
  <si>
    <t>Sang</t>
  </si>
  <si>
    <t>Nguyễn Anh Thùy</t>
  </si>
  <si>
    <t>Vân</t>
  </si>
  <si>
    <t>Lê Cường</t>
  </si>
  <si>
    <t>Quang</t>
  </si>
  <si>
    <t>Hà Tĩnh</t>
  </si>
  <si>
    <t>Kinh</t>
  </si>
  <si>
    <t>Việt Nam</t>
  </si>
  <si>
    <t>040304023584</t>
  </si>
  <si>
    <t>051304011684</t>
  </si>
  <si>
    <t>066304007786</t>
  </si>
  <si>
    <t>042202001468</t>
  </si>
  <si>
    <t>062304000383</t>
  </si>
  <si>
    <t>048203005576</t>
  </si>
  <si>
    <t>049303011912</t>
  </si>
  <si>
    <t>044203004418</t>
  </si>
  <si>
    <t>045304006180</t>
  </si>
  <si>
    <t>049304001688</t>
  </si>
  <si>
    <t>052304000394</t>
  </si>
  <si>
    <t>066304014600</t>
  </si>
  <si>
    <t>049304002170</t>
  </si>
  <si>
    <t>051304007462</t>
  </si>
  <si>
    <t>049204007149</t>
  </si>
  <si>
    <t>066304002302</t>
  </si>
  <si>
    <t>045304000631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</si>
</sst>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2"/>
    </font>
    <font>
      <b/>
      <sz val="14"/>
      <name val="Times New Roman"/>
      <family val="1"/>
    </font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VNtimes new roman"/>
      <family val="2"/>
    </font>
    <font>
      <sz val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13" fillId="0" borderId="0"/>
  </cellStyleXfs>
  <cellXfs count="6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2"/>
    <xf numFmtId="0" fontId="6" fillId="0" borderId="0" xfId="1" applyFont="1" applyAlignment="1">
      <alignment horizontal="center"/>
    </xf>
    <xf numFmtId="0" fontId="8" fillId="0" borderId="0" xfId="3" applyFont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10" fillId="0" borderId="2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2" fillId="0" borderId="2" xfId="4" applyFont="1" applyFill="1" applyBorder="1" applyAlignment="1">
      <alignment horizontal="center" vertical="center"/>
    </xf>
    <xf numFmtId="14" fontId="10" fillId="0" borderId="2" xfId="3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textRotation="90"/>
    </xf>
    <xf numFmtId="0" fontId="10" fillId="0" borderId="5" xfId="3" applyFont="1" applyBorder="1" applyAlignment="1">
      <alignment horizontal="center" vertical="center"/>
    </xf>
    <xf numFmtId="0" fontId="11" fillId="0" borderId="5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2" fillId="0" borderId="5" xfId="4" applyFont="1" applyFill="1" applyBorder="1" applyAlignment="1">
      <alignment horizontal="center" vertical="center"/>
    </xf>
    <xf numFmtId="14" fontId="10" fillId="0" borderId="5" xfId="3" applyNumberFormat="1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textRotation="90"/>
    </xf>
    <xf numFmtId="0" fontId="10" fillId="0" borderId="8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2" fillId="0" borderId="8" xfId="4" applyFont="1" applyFill="1" applyBorder="1" applyAlignment="1">
      <alignment horizontal="center" vertical="center"/>
    </xf>
    <xf numFmtId="14" fontId="10" fillId="0" borderId="8" xfId="3" applyNumberFormat="1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textRotation="90"/>
    </xf>
    <xf numFmtId="0" fontId="11" fillId="0" borderId="11" xfId="3" applyFont="1" applyBorder="1" applyAlignment="1">
      <alignment horizontal="center"/>
    </xf>
    <xf numFmtId="0" fontId="11" fillId="0" borderId="12" xfId="5" quotePrefix="1" applyFont="1" applyFill="1" applyBorder="1" applyAlignment="1">
      <alignment horizontal="center"/>
    </xf>
    <xf numFmtId="0" fontId="14" fillId="0" borderId="13" xfId="6" applyFont="1" applyFill="1" applyBorder="1" applyAlignment="1"/>
    <xf numFmtId="0" fontId="11" fillId="0" borderId="14" xfId="6" applyFont="1" applyFill="1" applyBorder="1" applyAlignment="1">
      <alignment horizontal="left"/>
    </xf>
    <xf numFmtId="0" fontId="11" fillId="0" borderId="14" xfId="2" applyFont="1" applyBorder="1" applyAlignment="1"/>
    <xf numFmtId="14" fontId="1" fillId="0" borderId="12" xfId="5" applyNumberFormat="1" applyFont="1" applyBorder="1" applyAlignment="1">
      <alignment horizontal="center"/>
    </xf>
    <xf numFmtId="2" fontId="11" fillId="0" borderId="12" xfId="2" applyNumberFormat="1" applyFont="1" applyBorder="1" applyAlignment="1">
      <alignment horizontal="center"/>
    </xf>
    <xf numFmtId="2" fontId="11" fillId="0" borderId="12" xfId="3" applyNumberFormat="1" applyFont="1" applyBorder="1" applyAlignment="1">
      <alignment horizontal="center" wrapText="1"/>
    </xf>
    <xf numFmtId="0" fontId="11" fillId="0" borderId="12" xfId="3" applyFont="1" applyBorder="1" applyAlignment="1">
      <alignment horizontal="center"/>
    </xf>
    <xf numFmtId="0" fontId="1" fillId="0" borderId="13" xfId="6" applyFont="1" applyFill="1" applyBorder="1" applyAlignment="1"/>
    <xf numFmtId="0" fontId="11" fillId="0" borderId="15" xfId="5" quotePrefix="1" applyFont="1" applyFill="1" applyBorder="1" applyAlignment="1">
      <alignment horizontal="center"/>
    </xf>
    <xf numFmtId="0" fontId="14" fillId="0" borderId="16" xfId="6" applyFont="1" applyFill="1" applyBorder="1" applyAlignment="1"/>
    <xf numFmtId="0" fontId="11" fillId="0" borderId="17" xfId="6" applyFont="1" applyFill="1" applyBorder="1" applyAlignment="1">
      <alignment horizontal="left"/>
    </xf>
    <xf numFmtId="0" fontId="11" fillId="0" borderId="17" xfId="2" applyFont="1" applyBorder="1" applyAlignment="1"/>
    <xf numFmtId="14" fontId="1" fillId="0" borderId="15" xfId="5" applyNumberFormat="1" applyFont="1" applyBorder="1" applyAlignment="1">
      <alignment horizontal="center"/>
    </xf>
    <xf numFmtId="2" fontId="11" fillId="0" borderId="15" xfId="2" applyNumberFormat="1" applyFont="1" applyBorder="1" applyAlignment="1">
      <alignment horizontal="center"/>
    </xf>
    <xf numFmtId="2" fontId="11" fillId="0" borderId="15" xfId="3" applyNumberFormat="1" applyFont="1" applyBorder="1" applyAlignment="1">
      <alignment horizontal="center" wrapText="1"/>
    </xf>
    <xf numFmtId="0" fontId="11" fillId="0" borderId="18" xfId="5" quotePrefix="1" applyFont="1" applyFill="1" applyBorder="1" applyAlignment="1">
      <alignment horizontal="center"/>
    </xf>
    <xf numFmtId="0" fontId="1" fillId="0" borderId="19" xfId="6" applyFont="1" applyFill="1" applyBorder="1" applyAlignment="1"/>
    <xf numFmtId="0" fontId="11" fillId="0" borderId="20" xfId="6" applyFont="1" applyFill="1" applyBorder="1" applyAlignment="1">
      <alignment horizontal="left"/>
    </xf>
    <xf numFmtId="0" fontId="11" fillId="0" borderId="20" xfId="2" applyFont="1" applyBorder="1" applyAlignment="1"/>
    <xf numFmtId="14" fontId="1" fillId="0" borderId="18" xfId="5" applyNumberFormat="1" applyFont="1" applyBorder="1" applyAlignment="1">
      <alignment horizontal="center"/>
    </xf>
    <xf numFmtId="2" fontId="11" fillId="0" borderId="18" xfId="2" applyNumberFormat="1" applyFont="1" applyBorder="1" applyAlignment="1">
      <alignment horizontal="center"/>
    </xf>
    <xf numFmtId="2" fontId="11" fillId="0" borderId="18" xfId="3" applyNumberFormat="1" applyFont="1" applyBorder="1" applyAlignment="1">
      <alignment horizontal="center" wrapText="1"/>
    </xf>
    <xf numFmtId="0" fontId="11" fillId="0" borderId="18" xfId="3" applyFont="1" applyBorder="1" applyAlignment="1">
      <alignment horizontal="center"/>
    </xf>
    <xf numFmtId="0" fontId="1" fillId="0" borderId="0" xfId="2" applyFont="1"/>
    <xf numFmtId="14" fontId="1" fillId="0" borderId="0" xfId="1" applyNumberFormat="1" applyFont="1" applyBorder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7" fillId="0" borderId="0" xfId="3"/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49" fontId="5" fillId="0" borderId="0" xfId="2" applyNumberFormat="1"/>
  </cellXfs>
  <cellStyles count="7">
    <cellStyle name="Normal" xfId="0" builtinId="0"/>
    <cellStyle name="Normal 2 2 2" xfId="3"/>
    <cellStyle name="Normal 2 3" xfId="5"/>
    <cellStyle name="Normal 3" xfId="4"/>
    <cellStyle name="Normal 4 2" xfId="2"/>
    <cellStyle name="Normal_mau TN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QN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Luu%20cua%20Tu\KHOI98\DIEM98\T_DIEM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luu%20cua%20Tu%20ve%20diem\KHOI_97\DIEM97Q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Q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3"/>
      <sheetName val="TN4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 (KLTN) BS"/>
      <sheetName val="TN2 (KLTN)"/>
      <sheetName val="TN2 (THI TN)"/>
      <sheetName val="TN3"/>
      <sheetName val="TN4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7"/>
  <sheetViews>
    <sheetView tabSelected="1"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S12" sqref="S12"/>
    </sheetView>
  </sheetViews>
  <sheetFormatPr defaultColWidth="9.140625" defaultRowHeight="16.5" x14ac:dyDescent="0.25"/>
  <cols>
    <col min="1" max="1" width="4" style="62" customWidth="1"/>
    <col min="2" max="2" width="11.28515625" style="62" customWidth="1"/>
    <col min="3" max="3" width="19.28515625" style="62" bestFit="1" customWidth="1"/>
    <col min="4" max="4" width="7.140625" style="62" customWidth="1"/>
    <col min="5" max="5" width="8.85546875" style="62" customWidth="1"/>
    <col min="6" max="6" width="9.7109375" style="62" customWidth="1"/>
    <col min="7" max="7" width="10.5703125" style="62" bestFit="1" customWidth="1"/>
    <col min="8" max="8" width="5.42578125" style="62" customWidth="1"/>
    <col min="9" max="11" width="6.42578125" style="62" customWidth="1"/>
    <col min="12" max="12" width="10.28515625" style="62" bestFit="1" customWidth="1"/>
    <col min="13" max="13" width="8.85546875" style="62" customWidth="1"/>
    <col min="14" max="14" width="7" style="62" customWidth="1"/>
    <col min="15" max="15" width="11.85546875" style="4" customWidth="1"/>
    <col min="16" max="16" width="16.7109375" style="4" customWidth="1"/>
    <col min="17" max="17" width="18.7109375" style="4" customWidth="1"/>
    <col min="18" max="16384" width="9.140625" style="4"/>
  </cols>
  <sheetData>
    <row r="1" spans="1:27" ht="21" customHeight="1" x14ac:dyDescent="0.3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ht="21" customHeight="1" x14ac:dyDescent="0.3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21" customHeight="1" x14ac:dyDescent="0.25">
      <c r="A3" s="2"/>
      <c r="B3" s="2"/>
      <c r="C3" s="2"/>
      <c r="D3" s="2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</row>
    <row r="4" spans="1:27" ht="24.75" customHeight="1" x14ac:dyDescent="0.25">
      <c r="A4" s="2"/>
      <c r="B4" s="2"/>
      <c r="C4" s="2"/>
      <c r="D4" s="2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9" t="s">
        <v>6</v>
      </c>
      <c r="B5" s="10" t="s">
        <v>7</v>
      </c>
      <c r="C5" s="11" t="s">
        <v>8</v>
      </c>
      <c r="D5" s="12"/>
      <c r="E5" s="13" t="s">
        <v>9</v>
      </c>
      <c r="F5" s="14" t="s">
        <v>10</v>
      </c>
      <c r="G5" s="9" t="s">
        <v>11</v>
      </c>
      <c r="H5" s="15" t="s">
        <v>12</v>
      </c>
      <c r="I5" s="16" t="s">
        <v>13</v>
      </c>
      <c r="J5" s="15" t="s">
        <v>14</v>
      </c>
      <c r="K5" s="15" t="s">
        <v>15</v>
      </c>
      <c r="L5" s="15" t="s">
        <v>16</v>
      </c>
      <c r="M5" s="15" t="s">
        <v>17</v>
      </c>
      <c r="N5" s="15" t="s">
        <v>18</v>
      </c>
      <c r="O5" s="15" t="s">
        <v>63</v>
      </c>
      <c r="P5" s="15" t="s">
        <v>64</v>
      </c>
      <c r="Q5" s="15" t="s">
        <v>65</v>
      </c>
    </row>
    <row r="6" spans="1:27" ht="21" customHeight="1" x14ac:dyDescent="0.25">
      <c r="A6" s="17"/>
      <c r="B6" s="18"/>
      <c r="C6" s="19"/>
      <c r="D6" s="20"/>
      <c r="E6" s="21"/>
      <c r="F6" s="22"/>
      <c r="G6" s="17"/>
      <c r="H6" s="23"/>
      <c r="I6" s="24"/>
      <c r="J6" s="23"/>
      <c r="K6" s="23"/>
      <c r="L6" s="23"/>
      <c r="M6" s="23"/>
      <c r="N6" s="23"/>
      <c r="O6" s="23"/>
      <c r="P6" s="23"/>
      <c r="Q6" s="23"/>
    </row>
    <row r="7" spans="1:27" ht="21" customHeight="1" x14ac:dyDescent="0.25">
      <c r="A7" s="25"/>
      <c r="B7" s="26"/>
      <c r="C7" s="27"/>
      <c r="D7" s="28"/>
      <c r="E7" s="29"/>
      <c r="F7" s="30"/>
      <c r="G7" s="25"/>
      <c r="H7" s="31"/>
      <c r="I7" s="32"/>
      <c r="J7" s="31"/>
      <c r="K7" s="31"/>
      <c r="L7" s="31"/>
      <c r="M7" s="31"/>
      <c r="N7" s="31"/>
      <c r="O7" s="31"/>
      <c r="P7" s="31"/>
      <c r="Q7" s="31"/>
    </row>
    <row r="8" spans="1:27" ht="24.95" customHeight="1" x14ac:dyDescent="0.25">
      <c r="A8" s="33">
        <v>1</v>
      </c>
      <c r="B8" s="34">
        <v>27212446950</v>
      </c>
      <c r="C8" s="35" t="s">
        <v>19</v>
      </c>
      <c r="D8" s="36" t="s">
        <v>20</v>
      </c>
      <c r="E8" s="37" t="s">
        <v>21</v>
      </c>
      <c r="F8" s="38">
        <v>37855</v>
      </c>
      <c r="G8" s="39" t="s">
        <v>22</v>
      </c>
      <c r="H8" s="39" t="s">
        <v>23</v>
      </c>
      <c r="I8" s="39">
        <v>3.49</v>
      </c>
      <c r="J8" s="40">
        <v>4</v>
      </c>
      <c r="K8" s="39">
        <v>3.5</v>
      </c>
      <c r="L8" s="39" t="s">
        <v>24</v>
      </c>
      <c r="M8" s="39" t="s">
        <v>25</v>
      </c>
      <c r="N8" s="41"/>
      <c r="O8" s="4" t="s">
        <v>79</v>
      </c>
      <c r="P8" s="4" t="s">
        <v>80</v>
      </c>
      <c r="Q8" s="4" t="s">
        <v>86</v>
      </c>
    </row>
    <row r="9" spans="1:27" ht="24.95" customHeight="1" x14ac:dyDescent="0.25">
      <c r="A9" s="33">
        <f>A8+1</f>
        <v>2</v>
      </c>
      <c r="B9" s="34">
        <v>27202401243</v>
      </c>
      <c r="C9" s="42" t="s">
        <v>26</v>
      </c>
      <c r="D9" s="36" t="s">
        <v>27</v>
      </c>
      <c r="E9" s="37" t="s">
        <v>21</v>
      </c>
      <c r="F9" s="38">
        <v>37765</v>
      </c>
      <c r="G9" s="39" t="s">
        <v>28</v>
      </c>
      <c r="H9" s="39" t="s">
        <v>29</v>
      </c>
      <c r="I9" s="39">
        <v>2.65</v>
      </c>
      <c r="J9" s="40">
        <v>2.65</v>
      </c>
      <c r="K9" s="39">
        <v>2.66</v>
      </c>
      <c r="L9" s="39" t="s">
        <v>25</v>
      </c>
      <c r="M9" s="39" t="s">
        <v>30</v>
      </c>
      <c r="N9" s="41"/>
      <c r="O9" s="4" t="s">
        <v>79</v>
      </c>
      <c r="P9" s="4" t="s">
        <v>80</v>
      </c>
      <c r="Q9" s="4" t="s">
        <v>87</v>
      </c>
    </row>
    <row r="10" spans="1:27" ht="24.95" customHeight="1" x14ac:dyDescent="0.25">
      <c r="A10" s="33">
        <f t="shared" ref="A10:A20" si="0">A9+1</f>
        <v>3</v>
      </c>
      <c r="B10" s="34">
        <v>27212400478</v>
      </c>
      <c r="C10" s="42" t="s">
        <v>31</v>
      </c>
      <c r="D10" s="36" t="s">
        <v>32</v>
      </c>
      <c r="E10" s="37" t="s">
        <v>21</v>
      </c>
      <c r="F10" s="38">
        <v>37882</v>
      </c>
      <c r="G10" s="39" t="s">
        <v>33</v>
      </c>
      <c r="H10" s="39" t="s">
        <v>23</v>
      </c>
      <c r="I10" s="39">
        <v>2.68</v>
      </c>
      <c r="J10" s="40">
        <v>2.65</v>
      </c>
      <c r="K10" s="39">
        <v>2.69</v>
      </c>
      <c r="L10" s="39" t="s">
        <v>25</v>
      </c>
      <c r="M10" s="39" t="s">
        <v>30</v>
      </c>
      <c r="N10" s="41"/>
      <c r="O10" s="4" t="s">
        <v>79</v>
      </c>
      <c r="P10" s="4" t="s">
        <v>80</v>
      </c>
      <c r="Q10" s="4" t="s">
        <v>88</v>
      </c>
    </row>
    <row r="11" spans="1:27" ht="24.95" customHeight="1" x14ac:dyDescent="0.25">
      <c r="A11" s="33">
        <f t="shared" si="0"/>
        <v>4</v>
      </c>
      <c r="B11" s="34">
        <v>28204854214</v>
      </c>
      <c r="C11" s="42" t="s">
        <v>34</v>
      </c>
      <c r="D11" s="36" t="s">
        <v>35</v>
      </c>
      <c r="E11" s="37" t="s">
        <v>36</v>
      </c>
      <c r="F11" s="38">
        <v>38104</v>
      </c>
      <c r="G11" s="39" t="s">
        <v>37</v>
      </c>
      <c r="H11" s="39" t="s">
        <v>29</v>
      </c>
      <c r="I11" s="39">
        <v>2.93</v>
      </c>
      <c r="J11" s="40">
        <v>3</v>
      </c>
      <c r="K11" s="39">
        <v>2.95</v>
      </c>
      <c r="L11" s="39" t="s">
        <v>25</v>
      </c>
      <c r="M11" s="39" t="s">
        <v>30</v>
      </c>
      <c r="N11" s="41"/>
      <c r="O11" s="4" t="s">
        <v>79</v>
      </c>
      <c r="P11" s="4" t="s">
        <v>80</v>
      </c>
      <c r="Q11" s="4" t="s">
        <v>89</v>
      </c>
    </row>
    <row r="12" spans="1:27" ht="24.95" customHeight="1" x14ac:dyDescent="0.25">
      <c r="A12" s="33">
        <f t="shared" si="0"/>
        <v>5</v>
      </c>
      <c r="B12" s="34">
        <v>28204504150</v>
      </c>
      <c r="C12" s="42" t="s">
        <v>38</v>
      </c>
      <c r="D12" s="36" t="s">
        <v>39</v>
      </c>
      <c r="E12" s="37" t="s">
        <v>36</v>
      </c>
      <c r="F12" s="38">
        <v>38108</v>
      </c>
      <c r="G12" s="39" t="s">
        <v>22</v>
      </c>
      <c r="H12" s="39" t="s">
        <v>29</v>
      </c>
      <c r="I12" s="39">
        <v>3.55</v>
      </c>
      <c r="J12" s="40">
        <v>3.33</v>
      </c>
      <c r="K12" s="39">
        <v>3.54</v>
      </c>
      <c r="L12" s="39" t="s">
        <v>24</v>
      </c>
      <c r="M12" s="39" t="s">
        <v>30</v>
      </c>
      <c r="N12" s="41"/>
      <c r="O12" s="4" t="s">
        <v>79</v>
      </c>
      <c r="P12" s="4" t="s">
        <v>80</v>
      </c>
      <c r="Q12" s="4" t="s">
        <v>90</v>
      </c>
    </row>
    <row r="13" spans="1:27" ht="24.95" customHeight="1" x14ac:dyDescent="0.25">
      <c r="A13" s="33">
        <f t="shared" si="0"/>
        <v>6</v>
      </c>
      <c r="B13" s="34">
        <v>28204825587</v>
      </c>
      <c r="C13" s="42" t="s">
        <v>40</v>
      </c>
      <c r="D13" s="36" t="s">
        <v>39</v>
      </c>
      <c r="E13" s="37" t="s">
        <v>36</v>
      </c>
      <c r="F13" s="38">
        <v>38293</v>
      </c>
      <c r="G13" s="39" t="s">
        <v>41</v>
      </c>
      <c r="H13" s="39" t="s">
        <v>29</v>
      </c>
      <c r="I13" s="39">
        <v>2.5299999999999998</v>
      </c>
      <c r="J13" s="40">
        <v>3.33</v>
      </c>
      <c r="K13" s="39">
        <v>2.56</v>
      </c>
      <c r="L13" s="39" t="s">
        <v>25</v>
      </c>
      <c r="M13" s="39" t="s">
        <v>25</v>
      </c>
      <c r="N13" s="41"/>
      <c r="O13" s="4" t="s">
        <v>79</v>
      </c>
      <c r="P13" s="4" t="s">
        <v>80</v>
      </c>
      <c r="Q13" s="4" t="s">
        <v>91</v>
      </c>
    </row>
    <row r="14" spans="1:27" ht="24.95" customHeight="1" x14ac:dyDescent="0.25">
      <c r="A14" s="33">
        <f t="shared" si="0"/>
        <v>7</v>
      </c>
      <c r="B14" s="34">
        <v>28204801480</v>
      </c>
      <c r="C14" s="42" t="s">
        <v>42</v>
      </c>
      <c r="D14" s="36" t="s">
        <v>43</v>
      </c>
      <c r="E14" s="37" t="s">
        <v>36</v>
      </c>
      <c r="F14" s="38">
        <v>38012</v>
      </c>
      <c r="G14" s="39" t="s">
        <v>37</v>
      </c>
      <c r="H14" s="39" t="s">
        <v>29</v>
      </c>
      <c r="I14" s="39">
        <v>3.42</v>
      </c>
      <c r="J14" s="40">
        <v>4</v>
      </c>
      <c r="K14" s="39">
        <v>3.44</v>
      </c>
      <c r="L14" s="39" t="s">
        <v>24</v>
      </c>
      <c r="M14" s="39" t="s">
        <v>30</v>
      </c>
      <c r="N14" s="41"/>
      <c r="O14" s="4" t="s">
        <v>79</v>
      </c>
      <c r="P14" s="4" t="s">
        <v>80</v>
      </c>
      <c r="Q14" s="4" t="s">
        <v>92</v>
      </c>
    </row>
    <row r="15" spans="1:27" ht="24.95" customHeight="1" x14ac:dyDescent="0.25">
      <c r="A15" s="33">
        <f t="shared" si="0"/>
        <v>8</v>
      </c>
      <c r="B15" s="34">
        <v>28204802961</v>
      </c>
      <c r="C15" s="42" t="s">
        <v>44</v>
      </c>
      <c r="D15" s="36" t="s">
        <v>45</v>
      </c>
      <c r="E15" s="37" t="s">
        <v>36</v>
      </c>
      <c r="F15" s="38">
        <v>38268</v>
      </c>
      <c r="G15" s="39" t="s">
        <v>22</v>
      </c>
      <c r="H15" s="39" t="s">
        <v>29</v>
      </c>
      <c r="I15" s="39">
        <v>2.42</v>
      </c>
      <c r="J15" s="40">
        <v>2.65</v>
      </c>
      <c r="K15" s="39">
        <v>2.44</v>
      </c>
      <c r="L15" s="39" t="s">
        <v>46</v>
      </c>
      <c r="M15" s="39" t="s">
        <v>30</v>
      </c>
      <c r="N15" s="41"/>
      <c r="O15" s="4" t="s">
        <v>79</v>
      </c>
      <c r="P15" s="4" t="s">
        <v>80</v>
      </c>
      <c r="Q15" s="4" t="s">
        <v>93</v>
      </c>
    </row>
    <row r="16" spans="1:27" ht="24.95" customHeight="1" x14ac:dyDescent="0.25">
      <c r="A16" s="33">
        <f t="shared" si="0"/>
        <v>9</v>
      </c>
      <c r="B16" s="43">
        <v>28204306693</v>
      </c>
      <c r="C16" s="44" t="s">
        <v>47</v>
      </c>
      <c r="D16" s="45" t="s">
        <v>48</v>
      </c>
      <c r="E16" s="46" t="s">
        <v>36</v>
      </c>
      <c r="F16" s="47">
        <v>37987</v>
      </c>
      <c r="G16" s="48" t="s">
        <v>41</v>
      </c>
      <c r="H16" s="48" t="s">
        <v>29</v>
      </c>
      <c r="I16" s="48">
        <v>2.68</v>
      </c>
      <c r="J16" s="49">
        <v>3</v>
      </c>
      <c r="K16" s="48">
        <v>2.7</v>
      </c>
      <c r="L16" s="48" t="s">
        <v>25</v>
      </c>
      <c r="M16" s="48" t="s">
        <v>25</v>
      </c>
      <c r="N16" s="41"/>
      <c r="O16" s="4" t="s">
        <v>79</v>
      </c>
      <c r="P16" s="4" t="s">
        <v>80</v>
      </c>
      <c r="Q16" s="66" t="s">
        <v>85</v>
      </c>
    </row>
    <row r="17" spans="1:17" ht="24.95" customHeight="1" x14ac:dyDescent="0.25">
      <c r="A17" s="33">
        <f t="shared" si="0"/>
        <v>10</v>
      </c>
      <c r="B17" s="34">
        <v>28205134716</v>
      </c>
      <c r="C17" s="35" t="s">
        <v>49</v>
      </c>
      <c r="D17" s="36" t="s">
        <v>50</v>
      </c>
      <c r="E17" s="37" t="s">
        <v>36</v>
      </c>
      <c r="F17" s="38">
        <v>38061</v>
      </c>
      <c r="G17" s="39" t="s">
        <v>51</v>
      </c>
      <c r="H17" s="39" t="s">
        <v>29</v>
      </c>
      <c r="I17" s="39">
        <v>3.21</v>
      </c>
      <c r="J17" s="40">
        <v>2.65</v>
      </c>
      <c r="K17" s="39">
        <v>3.2</v>
      </c>
      <c r="L17" s="39" t="s">
        <v>24</v>
      </c>
      <c r="M17" s="39" t="s">
        <v>52</v>
      </c>
      <c r="N17" s="41"/>
      <c r="O17" s="4" t="s">
        <v>79</v>
      </c>
      <c r="P17" s="4" t="s">
        <v>80</v>
      </c>
      <c r="Q17" s="4" t="s">
        <v>94</v>
      </c>
    </row>
    <row r="18" spans="1:17" ht="24.95" customHeight="1" x14ac:dyDescent="0.25">
      <c r="A18" s="33">
        <f t="shared" si="0"/>
        <v>11</v>
      </c>
      <c r="B18" s="34">
        <v>28214805504</v>
      </c>
      <c r="C18" s="42" t="s">
        <v>53</v>
      </c>
      <c r="D18" s="36" t="s">
        <v>54</v>
      </c>
      <c r="E18" s="37" t="s">
        <v>36</v>
      </c>
      <c r="F18" s="38">
        <v>38331</v>
      </c>
      <c r="G18" s="39" t="s">
        <v>22</v>
      </c>
      <c r="H18" s="39" t="s">
        <v>23</v>
      </c>
      <c r="I18" s="39">
        <v>2.75</v>
      </c>
      <c r="J18" s="40">
        <v>2.65</v>
      </c>
      <c r="K18" s="39">
        <v>2.76</v>
      </c>
      <c r="L18" s="39" t="s">
        <v>25</v>
      </c>
      <c r="M18" s="39" t="s">
        <v>30</v>
      </c>
      <c r="N18" s="41"/>
      <c r="O18" s="4" t="s">
        <v>79</v>
      </c>
      <c r="P18" s="4" t="s">
        <v>80</v>
      </c>
      <c r="Q18" s="4" t="s">
        <v>95</v>
      </c>
    </row>
    <row r="19" spans="1:17" ht="24.95" customHeight="1" x14ac:dyDescent="0.25">
      <c r="A19" s="33">
        <f t="shared" si="0"/>
        <v>12</v>
      </c>
      <c r="B19" s="34">
        <v>28204847163</v>
      </c>
      <c r="C19" s="42" t="s">
        <v>42</v>
      </c>
      <c r="D19" s="36" t="s">
        <v>55</v>
      </c>
      <c r="E19" s="37" t="s">
        <v>36</v>
      </c>
      <c r="F19" s="38">
        <v>38048</v>
      </c>
      <c r="G19" s="39" t="s">
        <v>56</v>
      </c>
      <c r="H19" s="39" t="s">
        <v>29</v>
      </c>
      <c r="I19" s="39">
        <v>2.66</v>
      </c>
      <c r="J19" s="40">
        <v>3.33</v>
      </c>
      <c r="K19" s="39">
        <v>2.69</v>
      </c>
      <c r="L19" s="39" t="s">
        <v>25</v>
      </c>
      <c r="M19" s="39" t="s">
        <v>30</v>
      </c>
      <c r="N19" s="41"/>
      <c r="O19" s="4" t="s">
        <v>79</v>
      </c>
      <c r="P19" s="4" t="s">
        <v>80</v>
      </c>
      <c r="Q19" s="4" t="s">
        <v>96</v>
      </c>
    </row>
    <row r="20" spans="1:17" ht="24.95" customHeight="1" x14ac:dyDescent="0.25">
      <c r="A20" s="33">
        <f t="shared" si="0"/>
        <v>13</v>
      </c>
      <c r="B20" s="50">
        <v>28204501495</v>
      </c>
      <c r="C20" s="51" t="s">
        <v>57</v>
      </c>
      <c r="D20" s="52" t="s">
        <v>58</v>
      </c>
      <c r="E20" s="53" t="s">
        <v>36</v>
      </c>
      <c r="F20" s="54">
        <v>38188</v>
      </c>
      <c r="G20" s="55" t="s">
        <v>37</v>
      </c>
      <c r="H20" s="55" t="s">
        <v>29</v>
      </c>
      <c r="I20" s="55">
        <v>2.93</v>
      </c>
      <c r="J20" s="56">
        <v>3.33</v>
      </c>
      <c r="K20" s="55">
        <v>2.94</v>
      </c>
      <c r="L20" s="55" t="s">
        <v>25</v>
      </c>
      <c r="M20" s="55" t="s">
        <v>52</v>
      </c>
      <c r="N20" s="57"/>
      <c r="O20" s="4" t="s">
        <v>79</v>
      </c>
      <c r="P20" s="4" t="s">
        <v>80</v>
      </c>
      <c r="Q20" s="4" t="s">
        <v>97</v>
      </c>
    </row>
    <row r="21" spans="1:17" ht="15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9"/>
      <c r="L21" s="59"/>
      <c r="M21" s="59"/>
      <c r="N21" s="59"/>
    </row>
    <row r="22" spans="1:17" ht="18.75" customHeight="1" x14ac:dyDescent="0.25">
      <c r="A22" s="58"/>
      <c r="B22" s="60" t="s">
        <v>59</v>
      </c>
      <c r="C22" s="60"/>
      <c r="D22" s="60"/>
      <c r="E22" s="61"/>
      <c r="F22" s="58"/>
      <c r="G22" s="58"/>
      <c r="H22" s="58"/>
      <c r="I22" s="58"/>
      <c r="J22" s="58"/>
      <c r="K22" s="60" t="s">
        <v>60</v>
      </c>
      <c r="L22" s="60"/>
      <c r="M22" s="60"/>
      <c r="N22" s="60"/>
    </row>
    <row r="23" spans="1:17" ht="18.75" customHeight="1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</row>
    <row r="24" spans="1:17" ht="18.7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</row>
    <row r="25" spans="1:17" ht="18.75" customHeight="1" x14ac:dyDescent="0.2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7" ht="18.75" customHeight="1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  <row r="27" spans="1:17" ht="18.75" customHeight="1" x14ac:dyDescent="0.25">
      <c r="A27" s="58"/>
      <c r="B27" s="60" t="s">
        <v>61</v>
      </c>
      <c r="C27" s="60"/>
      <c r="D27" s="60"/>
      <c r="E27" s="61"/>
      <c r="F27" s="58"/>
      <c r="G27" s="58"/>
      <c r="H27" s="58"/>
      <c r="I27" s="58"/>
      <c r="J27" s="58"/>
      <c r="K27" s="60" t="s">
        <v>62</v>
      </c>
      <c r="L27" s="60"/>
      <c r="M27" s="60"/>
      <c r="N27" s="60"/>
    </row>
  </sheetData>
  <autoFilter ref="A7:O22">
    <filterColumn colId="2" showButton="0"/>
  </autoFilter>
  <mergeCells count="27">
    <mergeCell ref="O5:O7"/>
    <mergeCell ref="P5:P7"/>
    <mergeCell ref="Q5:Q7"/>
    <mergeCell ref="N5:N7"/>
    <mergeCell ref="K21:N21"/>
    <mergeCell ref="B22:D22"/>
    <mergeCell ref="K22:N22"/>
    <mergeCell ref="B27:D27"/>
    <mergeCell ref="K27:N27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E4:N4"/>
  </mergeCells>
  <pageMargins left="0" right="0" top="0.25" bottom="0.5" header="0" footer="0"/>
  <pageSetup paperSize="9" scale="84" fitToHeight="0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Q14" sqref="Q14"/>
    </sheetView>
  </sheetViews>
  <sheetFormatPr defaultColWidth="9.140625" defaultRowHeight="16.5" x14ac:dyDescent="0.25"/>
  <cols>
    <col min="1" max="1" width="4" style="62" customWidth="1"/>
    <col min="2" max="2" width="11.28515625" style="62" customWidth="1"/>
    <col min="3" max="3" width="17.7109375" style="62" bestFit="1" customWidth="1"/>
    <col min="4" max="4" width="7.140625" style="62" bestFit="1" customWidth="1"/>
    <col min="5" max="5" width="8.140625" style="62" bestFit="1" customWidth="1"/>
    <col min="6" max="6" width="9.7109375" style="62" customWidth="1"/>
    <col min="7" max="7" width="10.5703125" style="62" bestFit="1" customWidth="1"/>
    <col min="8" max="8" width="5.42578125" style="62" customWidth="1"/>
    <col min="9" max="11" width="6.42578125" style="62" customWidth="1"/>
    <col min="12" max="13" width="10.28515625" style="62" bestFit="1" customWidth="1"/>
    <col min="14" max="14" width="7.85546875" style="62" customWidth="1"/>
    <col min="15" max="15" width="13.85546875" style="4" customWidth="1"/>
    <col min="16" max="16" width="15.7109375" style="4" customWidth="1"/>
    <col min="17" max="17" width="26" style="4" customWidth="1"/>
    <col min="18" max="16384" width="9.140625" style="4"/>
  </cols>
  <sheetData>
    <row r="1" spans="1:27" ht="19.5" customHeight="1" x14ac:dyDescent="0.25">
      <c r="A1" s="63" t="s">
        <v>0</v>
      </c>
      <c r="B1" s="63"/>
      <c r="C1" s="63"/>
      <c r="D1" s="63"/>
      <c r="E1" s="2"/>
      <c r="F1" s="64" t="s">
        <v>1</v>
      </c>
      <c r="G1" s="64"/>
      <c r="H1" s="64"/>
      <c r="I1" s="64"/>
      <c r="J1" s="64"/>
      <c r="K1" s="64"/>
      <c r="L1" s="64"/>
      <c r="M1" s="64"/>
      <c r="N1" s="64"/>
    </row>
    <row r="2" spans="1:27" x14ac:dyDescent="0.25">
      <c r="A2" s="65" t="s">
        <v>2</v>
      </c>
      <c r="B2" s="65"/>
      <c r="C2" s="65"/>
      <c r="D2" s="6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18.75" customHeight="1" x14ac:dyDescent="0.25">
      <c r="A3" s="2"/>
      <c r="B3" s="2"/>
      <c r="C3" s="2"/>
      <c r="D3" s="2"/>
      <c r="E3" s="2"/>
      <c r="F3" s="64" t="s">
        <v>66</v>
      </c>
      <c r="G3" s="64"/>
      <c r="H3" s="64"/>
      <c r="I3" s="64"/>
      <c r="J3" s="64"/>
      <c r="K3" s="64"/>
      <c r="L3" s="64"/>
      <c r="M3" s="64"/>
      <c r="N3" s="64"/>
    </row>
    <row r="4" spans="1:27" ht="25.5" customHeight="1" x14ac:dyDescent="0.25">
      <c r="A4" s="2"/>
      <c r="B4" s="2"/>
      <c r="C4" s="2"/>
      <c r="D4" s="2"/>
      <c r="E4" s="7" t="s">
        <v>67</v>
      </c>
      <c r="F4" s="7"/>
      <c r="G4" s="7"/>
      <c r="H4" s="7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9" t="s">
        <v>6</v>
      </c>
      <c r="B5" s="10" t="s">
        <v>7</v>
      </c>
      <c r="C5" s="11" t="s">
        <v>8</v>
      </c>
      <c r="D5" s="12"/>
      <c r="E5" s="13" t="s">
        <v>9</v>
      </c>
      <c r="F5" s="14" t="s">
        <v>10</v>
      </c>
      <c r="G5" s="9" t="s">
        <v>11</v>
      </c>
      <c r="H5" s="15" t="s">
        <v>12</v>
      </c>
      <c r="I5" s="16" t="s">
        <v>13</v>
      </c>
      <c r="J5" s="15" t="s">
        <v>14</v>
      </c>
      <c r="K5" s="15" t="s">
        <v>15</v>
      </c>
      <c r="L5" s="15" t="s">
        <v>16</v>
      </c>
      <c r="M5" s="15" t="s">
        <v>17</v>
      </c>
      <c r="N5" s="15" t="s">
        <v>18</v>
      </c>
      <c r="O5" s="15" t="s">
        <v>63</v>
      </c>
      <c r="P5" s="15" t="s">
        <v>64</v>
      </c>
      <c r="Q5" s="15" t="s">
        <v>65</v>
      </c>
    </row>
    <row r="6" spans="1:27" ht="21" customHeight="1" x14ac:dyDescent="0.25">
      <c r="A6" s="17"/>
      <c r="B6" s="18"/>
      <c r="C6" s="19"/>
      <c r="D6" s="20"/>
      <c r="E6" s="21"/>
      <c r="F6" s="22"/>
      <c r="G6" s="17"/>
      <c r="H6" s="23"/>
      <c r="I6" s="24"/>
      <c r="J6" s="23"/>
      <c r="K6" s="23"/>
      <c r="L6" s="23"/>
      <c r="M6" s="23"/>
      <c r="N6" s="23"/>
      <c r="O6" s="23"/>
      <c r="P6" s="23"/>
      <c r="Q6" s="23"/>
    </row>
    <row r="7" spans="1:27" ht="21" customHeight="1" x14ac:dyDescent="0.25">
      <c r="A7" s="25"/>
      <c r="B7" s="26"/>
      <c r="C7" s="27"/>
      <c r="D7" s="28"/>
      <c r="E7" s="29"/>
      <c r="F7" s="30"/>
      <c r="G7" s="25"/>
      <c r="H7" s="31"/>
      <c r="I7" s="32"/>
      <c r="J7" s="31"/>
      <c r="K7" s="31"/>
      <c r="L7" s="31"/>
      <c r="M7" s="31"/>
      <c r="N7" s="31"/>
      <c r="O7" s="31"/>
      <c r="P7" s="31"/>
      <c r="Q7" s="31"/>
    </row>
    <row r="8" spans="1:27" ht="20.100000000000001" customHeight="1" x14ac:dyDescent="0.25">
      <c r="A8" s="33">
        <v>1</v>
      </c>
      <c r="B8" s="34">
        <v>28204452653</v>
      </c>
      <c r="C8" s="42" t="s">
        <v>68</v>
      </c>
      <c r="D8" s="36" t="s">
        <v>69</v>
      </c>
      <c r="E8" s="37" t="s">
        <v>70</v>
      </c>
      <c r="F8" s="38">
        <v>38332</v>
      </c>
      <c r="G8" s="39" t="s">
        <v>71</v>
      </c>
      <c r="H8" s="39" t="s">
        <v>29</v>
      </c>
      <c r="I8" s="39">
        <v>3.29</v>
      </c>
      <c r="J8" s="40">
        <v>3.33</v>
      </c>
      <c r="K8" s="39">
        <v>3.3</v>
      </c>
      <c r="L8" s="39" t="s">
        <v>24</v>
      </c>
      <c r="M8" s="39" t="s">
        <v>30</v>
      </c>
      <c r="N8" s="41"/>
      <c r="O8" s="4" t="s">
        <v>79</v>
      </c>
      <c r="P8" s="4" t="s">
        <v>80</v>
      </c>
      <c r="Q8" s="4" t="s">
        <v>81</v>
      </c>
    </row>
    <row r="9" spans="1:27" ht="20.100000000000001" customHeight="1" x14ac:dyDescent="0.25">
      <c r="A9" s="33">
        <v>2</v>
      </c>
      <c r="B9" s="34">
        <v>28209443698</v>
      </c>
      <c r="C9" s="42" t="s">
        <v>72</v>
      </c>
      <c r="D9" s="36" t="s">
        <v>73</v>
      </c>
      <c r="E9" s="37" t="s">
        <v>70</v>
      </c>
      <c r="F9" s="38">
        <v>38117</v>
      </c>
      <c r="G9" s="39" t="s">
        <v>51</v>
      </c>
      <c r="H9" s="39" t="s">
        <v>29</v>
      </c>
      <c r="I9" s="39">
        <v>2.97</v>
      </c>
      <c r="J9" s="40">
        <v>2.33</v>
      </c>
      <c r="K9" s="39">
        <v>2.96</v>
      </c>
      <c r="L9" s="39" t="s">
        <v>25</v>
      </c>
      <c r="M9" s="39" t="s">
        <v>25</v>
      </c>
      <c r="N9" s="41"/>
      <c r="O9" s="4" t="s">
        <v>79</v>
      </c>
      <c r="P9" s="4" t="s">
        <v>80</v>
      </c>
      <c r="Q9" s="4" t="s">
        <v>82</v>
      </c>
    </row>
    <row r="10" spans="1:27" ht="20.100000000000001" customHeight="1" x14ac:dyDescent="0.25">
      <c r="A10" s="33">
        <f>A9+1</f>
        <v>3</v>
      </c>
      <c r="B10" s="34">
        <v>28209349540</v>
      </c>
      <c r="C10" s="42" t="s">
        <v>74</v>
      </c>
      <c r="D10" s="36" t="s">
        <v>75</v>
      </c>
      <c r="E10" s="37" t="s">
        <v>70</v>
      </c>
      <c r="F10" s="38">
        <v>38346</v>
      </c>
      <c r="G10" s="39" t="s">
        <v>56</v>
      </c>
      <c r="H10" s="39" t="s">
        <v>29</v>
      </c>
      <c r="I10" s="39">
        <v>2.88</v>
      </c>
      <c r="J10" s="40">
        <v>3</v>
      </c>
      <c r="K10" s="39">
        <v>2.9</v>
      </c>
      <c r="L10" s="39" t="s">
        <v>25</v>
      </c>
      <c r="M10" s="39" t="s">
        <v>30</v>
      </c>
      <c r="N10" s="41"/>
      <c r="O10" s="4" t="s">
        <v>79</v>
      </c>
      <c r="P10" s="4" t="s">
        <v>80</v>
      </c>
      <c r="Q10" s="4" t="s">
        <v>83</v>
      </c>
    </row>
    <row r="11" spans="1:27" ht="20.100000000000001" customHeight="1" x14ac:dyDescent="0.25">
      <c r="A11" s="57">
        <f t="shared" ref="A11" si="0">A10+1</f>
        <v>4</v>
      </c>
      <c r="B11" s="50">
        <v>28214854532</v>
      </c>
      <c r="C11" s="51" t="s">
        <v>76</v>
      </c>
      <c r="D11" s="52" t="s">
        <v>77</v>
      </c>
      <c r="E11" s="53" t="s">
        <v>70</v>
      </c>
      <c r="F11" s="54">
        <v>37407</v>
      </c>
      <c r="G11" s="55" t="s">
        <v>78</v>
      </c>
      <c r="H11" s="55" t="s">
        <v>23</v>
      </c>
      <c r="I11" s="55">
        <v>2.93</v>
      </c>
      <c r="J11" s="56">
        <v>2.65</v>
      </c>
      <c r="K11" s="55">
        <v>2.94</v>
      </c>
      <c r="L11" s="55" t="s">
        <v>25</v>
      </c>
      <c r="M11" s="55" t="s">
        <v>30</v>
      </c>
      <c r="N11" s="57"/>
      <c r="O11" s="4" t="s">
        <v>79</v>
      </c>
      <c r="P11" s="4" t="s">
        <v>80</v>
      </c>
      <c r="Q11" s="4" t="s">
        <v>84</v>
      </c>
    </row>
    <row r="12" spans="1:27" ht="15" x14ac:dyDescent="0.25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9"/>
      <c r="L12" s="59"/>
      <c r="M12" s="59"/>
      <c r="N12" s="59"/>
    </row>
    <row r="13" spans="1:27" ht="18.75" customHeight="1" x14ac:dyDescent="0.25">
      <c r="A13" s="58"/>
      <c r="B13" s="60" t="s">
        <v>59</v>
      </c>
      <c r="C13" s="60"/>
      <c r="D13" s="60"/>
      <c r="E13" s="61"/>
      <c r="F13" s="58"/>
      <c r="G13" s="58"/>
      <c r="H13" s="58"/>
      <c r="I13" s="58"/>
      <c r="J13" s="58"/>
      <c r="K13" s="60" t="s">
        <v>60</v>
      </c>
      <c r="L13" s="60"/>
      <c r="M13" s="60"/>
      <c r="N13" s="60"/>
    </row>
    <row r="14" spans="1:27" ht="18.75" customHeight="1" x14ac:dyDescent="0.25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</row>
    <row r="15" spans="1:27" ht="18.75" customHeight="1" x14ac:dyDescent="0.25">
      <c r="A15" s="5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</row>
    <row r="16" spans="1:27" ht="18.75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</row>
    <row r="17" spans="1:14" ht="18.75" customHeight="1" x14ac:dyDescent="0.25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</row>
    <row r="18" spans="1:14" ht="18.75" customHeight="1" x14ac:dyDescent="0.25">
      <c r="A18" s="58"/>
      <c r="B18" s="60" t="s">
        <v>61</v>
      </c>
      <c r="C18" s="60"/>
      <c r="D18" s="60"/>
      <c r="E18" s="61"/>
      <c r="F18" s="58"/>
      <c r="G18" s="58"/>
      <c r="H18" s="58"/>
      <c r="I18" s="58"/>
      <c r="J18" s="58"/>
      <c r="K18" s="60" t="s">
        <v>62</v>
      </c>
      <c r="L18" s="60"/>
      <c r="M18" s="60"/>
      <c r="N18" s="60"/>
    </row>
  </sheetData>
  <autoFilter ref="A7:O13">
    <filterColumn colId="2" showButton="0"/>
  </autoFilter>
  <mergeCells count="27">
    <mergeCell ref="O5:O7"/>
    <mergeCell ref="P5:P7"/>
    <mergeCell ref="Q5:Q7"/>
    <mergeCell ref="N5:N7"/>
    <mergeCell ref="K12:N12"/>
    <mergeCell ref="B13:D13"/>
    <mergeCell ref="K13:N13"/>
    <mergeCell ref="B18:D18"/>
    <mergeCell ref="K18:N18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E4:N4"/>
  </mergeCells>
  <pageMargins left="0" right="0" top="0.25" bottom="0.5" header="0" footer="0"/>
  <pageSetup paperSize="9" scale="82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QNH</vt:lpstr>
      <vt:lpstr>QTC</vt:lpstr>
      <vt:lpstr>QNH!Print_Titles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2026-10-03T01:47:50Z</dcterms:created>
  <dcterms:modified xsi:type="dcterms:W3CDTF">2026-10-03T01:54:32Z</dcterms:modified>
</cp:coreProperties>
</file>