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C MAI DOC- NH 2023-2024\CÔNG NHẬN TỐT NGHIỆP T092023\"/>
    </mc:Choice>
  </mc:AlternateContent>
  <bookViews>
    <workbookView xWindow="120" yWindow="255" windowWidth="17520" windowHeight="11580" activeTab="1"/>
  </bookViews>
  <sheets>
    <sheet name="TN3" sheetId="3" r:id="rId1"/>
    <sheet name="TN4" sheetId="4" r:id="rId2"/>
  </sheets>
  <externalReferences>
    <externalReference r:id="rId3"/>
    <externalReference r:id="rId4"/>
    <externalReference r:id="rId5"/>
    <externalReference r:id="rId6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1">#REF!</definedName>
    <definedName name="__NPV1">#REF!</definedName>
    <definedName name="__qa7" localSheetId="1">#REF!</definedName>
    <definedName name="_1" localSheetId="1">#REF!</definedName>
    <definedName name="_2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1" hidden="1">'TN4'!$A$7:$O$17</definedName>
    <definedName name="_NET2" localSheetId="1">#REF!</definedName>
    <definedName name="_NPV1" localSheetId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" localSheetId="1">#REF!</definedName>
    <definedName name="a277Print_Titles" localSheetId="1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D26QT">'[1]Diem _98AV'!#REF!</definedName>
    <definedName name="BD4HKAV" localSheetId="1">#REF!</definedName>
    <definedName name="BD4HKAV">#REF!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AV" localSheetId="1">#REF!</definedName>
    <definedName name="BD6HKAV">#REF!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iem" localSheetId="1">#REF!</definedName>
    <definedName name="bdiem">#REF!</definedName>
    <definedName name="BOQ" localSheetId="1">#REF!</definedName>
    <definedName name="BOQ">#REF!</definedName>
    <definedName name="BVCISUMMARY" localSheetId="1">#REF!</definedName>
    <definedName name="BVCISUMMARY">#REF!</definedName>
    <definedName name="C0" localSheetId="1">#REF!</definedName>
    <definedName name="C0">#REF!</definedName>
    <definedName name="Co" localSheetId="1">#REF!</definedName>
    <definedName name="Co">#REF!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VER" localSheetId="1">#REF!</definedName>
    <definedName name="COVER">#REF!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vc">[3]TVL!$A$307:$G$320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DAK">#REF!</definedName>
    <definedName name="das">'[2]Diem _98AV'!#REF!</definedName>
    <definedName name="_xlnm.Database" localSheetId="1">#REF!</definedName>
    <definedName name="_xlnm.Database">#REF!</definedName>
    <definedName name="DDT" localSheetId="1">#REF!</definedName>
    <definedName name="DDT">#REF!</definedName>
    <definedName name="den_bu" localSheetId="1">#REF!</definedName>
    <definedName name="den_bu">#REF!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 localSheetId="1">#REF!</definedName>
    <definedName name="GTXL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h" localSheetId="1" hidden="1">{"'Sheet1'!$L$16"}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Control" localSheetId="1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I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IUY">#REF!</definedName>
    <definedName name="j356C8" localSheetId="1">#REF!</definedName>
    <definedName name="j356C8">#REF!</definedName>
    <definedName name="JHYUIK">#REF!</definedName>
    <definedName name="jyjtyii">#REF!</definedName>
    <definedName name="KAKLAÏ">#REF!</definedName>
    <definedName name="kcong" localSheetId="1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 localSheetId="1">#REF!</definedName>
    <definedName name="m">#REF!</definedName>
    <definedName name="MAJ_CON_EQP" localSheetId="1">#REF!</definedName>
    <definedName name="MAJ_CON_EQP">#REF!</definedName>
    <definedName name="MG_A" localSheetId="1">#REF!</definedName>
    <definedName name="MG_A">#REF!</definedName>
    <definedName name="MNJKL">#REF!</definedName>
    <definedName name="nbnbnb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o" localSheetId="1">#REF!</definedName>
    <definedName name="No">#REF!</definedName>
    <definedName name="NH" localSheetId="1">#REF!</definedName>
    <definedName name="NH">#REF!</definedName>
    <definedName name="NHG">#REF!</definedName>
    <definedName name="NHot" localSheetId="1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 localSheetId="1">#REF!</definedName>
    <definedName name="pm">#REF!</definedName>
    <definedName name="POKJU">#REF!</definedName>
    <definedName name="_xlnm.Print_Area">#REF!</definedName>
    <definedName name="PRINT_AREA_MI" localSheetId="1">#REF!</definedName>
    <definedName name="_xlnm.Print_Titles" localSheetId="0">'TN3'!$1:$5</definedName>
    <definedName name="_xlnm.Print_Titles" localSheetId="1">'TN4'!$5:$7</definedName>
    <definedName name="_xlnm.Print_Titles">#REF!</definedName>
    <definedName name="PRINT_TITLES_MI" localSheetId="1">#REF!</definedName>
    <definedName name="PRINTA" localSheetId="1">#REF!</definedName>
    <definedName name="PRINTB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phu_luc_vua" localSheetId="1">#REF!</definedName>
    <definedName name="phu_luc_vua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 localSheetId="1">#REF!</definedName>
    <definedName name="SORT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MMARY" localSheetId="1">#REF!</definedName>
    <definedName name="SUMMARY">#REF!</definedName>
    <definedName name="T" localSheetId="1">#REF!</definedName>
    <definedName name="T">#REF!</definedName>
    <definedName name="TaxTV">10%</definedName>
    <definedName name="TaxXL">5%</definedName>
    <definedName name="TGSH">#REF!</definedName>
    <definedName name="Tien" localSheetId="1">#REF!</definedName>
    <definedName name="Tien">#REF!</definedName>
    <definedName name="Tle" localSheetId="1">#REF!</definedName>
    <definedName name="Tle">#REF!</definedName>
    <definedName name="TTT">#REF!</definedName>
    <definedName name="tttt">#REF!</definedName>
    <definedName name="ttttt">'[1]Diem _98AV'!#REF!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tyrt">#REF!</definedName>
    <definedName name="tyty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cp" localSheetId="1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n" localSheetId="1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1">#REF!</definedName>
    <definedName name="ZYX">#REF!</definedName>
    <definedName name="ZZZ" localSheetId="1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</calcChain>
</file>

<file path=xl/sharedStrings.xml><?xml version="1.0" encoding="utf-8"?>
<sst xmlns="http://schemas.openxmlformats.org/spreadsheetml/2006/main" count="271" uniqueCount="104">
  <si>
    <t>STT</t>
  </si>
  <si>
    <t>TÊN</t>
  </si>
  <si>
    <t>NGÀY SINH</t>
  </si>
  <si>
    <t>NƠI SINH</t>
  </si>
  <si>
    <t>GIỚI TÍNH</t>
  </si>
  <si>
    <t>TRƯỞNG BAN THƯ KÝ</t>
  </si>
  <si>
    <t>TS. Võ Thanh Hải</t>
  </si>
  <si>
    <t>GHI CHÚ</t>
  </si>
  <si>
    <t>TRƯỜNG ĐẠI HỌC DUY TÂN</t>
  </si>
  <si>
    <t>HỌ VÀ TÊN</t>
  </si>
  <si>
    <t>G. TÍNH</t>
  </si>
  <si>
    <t>GDTC</t>
  </si>
  <si>
    <t>GDQP</t>
  </si>
  <si>
    <t>KSA</t>
  </si>
  <si>
    <t>KST</t>
  </si>
  <si>
    <t xml:space="preserve">         LẬP BẢNG</t>
  </si>
  <si>
    <t>LÃNH  ĐẠO KHOA</t>
  </si>
  <si>
    <t>MSV</t>
  </si>
  <si>
    <t>HỌ</t>
  </si>
  <si>
    <t xml:space="preserve">TBTK
(THANG 10) </t>
  </si>
  <si>
    <t xml:space="preserve">TBTK
(THANG 04) </t>
  </si>
  <si>
    <t>KẾT LUẬN CỦA HĐ</t>
  </si>
  <si>
    <t xml:space="preserve">MÔN 2
2TC </t>
  </si>
  <si>
    <t>TBTOAÌN KHOÏA</t>
  </si>
  <si>
    <t>KÃÚT LUÁÛN CUÍA HÂ</t>
  </si>
  <si>
    <t>TTTN(2TC)</t>
  </si>
  <si>
    <t>N.SINH</t>
  </si>
  <si>
    <t>NG.SINH</t>
  </si>
  <si>
    <t>DANH SÁCH SINH VIÊN ĐƯỢC CÔNG NHẬN TỐT NGHIỆP</t>
  </si>
  <si>
    <t>XẾP LOẠI TN</t>
  </si>
  <si>
    <t>XẾP LOẠI RL</t>
  </si>
  <si>
    <t>LỚP</t>
  </si>
  <si>
    <t>TB THI TN</t>
  </si>
  <si>
    <t>TỐT NGHIỆP CUỐI KHÓA</t>
  </si>
  <si>
    <t>TB TOÀN KHOÁ</t>
  </si>
  <si>
    <t>RÈN LUYỆN</t>
  </si>
  <si>
    <t>TBTH</t>
  </si>
  <si>
    <t>BẢO VỆ KL (TB THI TN)</t>
  </si>
  <si>
    <t>TBHT</t>
  </si>
  <si>
    <t>BVKL
(4TC)</t>
  </si>
  <si>
    <t xml:space="preserve">MÔN 1
2TC </t>
  </si>
  <si>
    <t>DIỆN SV ĐỀ NGHỊ CÔNG NHẬN TỐT NGHIỆP</t>
  </si>
  <si>
    <t>HỘI ĐỒNG TỐT NGHIỆP</t>
  </si>
  <si>
    <t>CT. HỘI ĐỒNG TỐT NGHIỆP</t>
  </si>
  <si>
    <t>ThS. Nguyễn Ân</t>
  </si>
  <si>
    <t>CT.HỘI ĐỒNG TỐT NGHIỆP</t>
  </si>
  <si>
    <t>SỐ TÍN CHỈ NỢ</t>
  </si>
  <si>
    <t>NGƯỜI KIỂM TRA</t>
  </si>
  <si>
    <t>Đà Nẵng, ngày      tháng      năm 2023</t>
  </si>
  <si>
    <t>(Kèm theo QĐ ………. /QĐ-ĐHDT ngày …./ …. /2023)</t>
  </si>
  <si>
    <t>CHUYÊN NGÀNH: NGÂN HÀNG</t>
  </si>
  <si>
    <t>K25QNH</t>
  </si>
  <si>
    <t>Nữ</t>
  </si>
  <si>
    <t>Bình Định</t>
  </si>
  <si>
    <t>Nam</t>
  </si>
  <si>
    <t>Hồ Thị</t>
  </si>
  <si>
    <t>Diệu</t>
  </si>
  <si>
    <t>09/10/2001</t>
  </si>
  <si>
    <t>Gia Lai</t>
  </si>
  <si>
    <t>Quảng Nam</t>
  </si>
  <si>
    <t>Đắk Lắk</t>
  </si>
  <si>
    <t>Phạm Thị Thu</t>
  </si>
  <si>
    <t>Thảo</t>
  </si>
  <si>
    <t>05/09/2001</t>
  </si>
  <si>
    <t>Thư</t>
  </si>
  <si>
    <t>Phạm Thị Kim</t>
  </si>
  <si>
    <t>Thúy</t>
  </si>
  <si>
    <t>27/09/2001</t>
  </si>
  <si>
    <t>Quảng Ngãi</t>
  </si>
  <si>
    <t>Phan Thị Kiều</t>
  </si>
  <si>
    <t>Trinh</t>
  </si>
  <si>
    <t>02/05/2001</t>
  </si>
  <si>
    <t>Nguyễn Minh</t>
  </si>
  <si>
    <t>Vinh</t>
  </si>
  <si>
    <t>23/05/2000</t>
  </si>
  <si>
    <t>Nguyễn Văn</t>
  </si>
  <si>
    <t>Hiếu</t>
  </si>
  <si>
    <t>01/05/2001</t>
  </si>
  <si>
    <t xml:space="preserve">Trần </t>
  </si>
  <si>
    <t>Khuê</t>
  </si>
  <si>
    <t>06/07/2001</t>
  </si>
  <si>
    <t>11/08/2001</t>
  </si>
  <si>
    <t>Lý</t>
  </si>
  <si>
    <t>Tô Hồng</t>
  </si>
  <si>
    <t>23/11/2001</t>
  </si>
  <si>
    <t>Đỗ Thị Thanh</t>
  </si>
  <si>
    <t>Trúc</t>
  </si>
  <si>
    <t>22/02/2001</t>
  </si>
  <si>
    <t>Nguyễn Sơn</t>
  </si>
  <si>
    <t>Tùng</t>
  </si>
  <si>
    <t>03/07/2001</t>
  </si>
  <si>
    <t>Trương Thúy</t>
  </si>
  <si>
    <t>Vy</t>
  </si>
  <si>
    <t>22/05/2001</t>
  </si>
  <si>
    <t>Đạt</t>
  </si>
  <si>
    <t>Tốt</t>
  </si>
  <si>
    <t>HOÃN CNTN</t>
  </si>
  <si>
    <t>Khá</t>
  </si>
  <si>
    <t>Xuất Sắc</t>
  </si>
  <si>
    <t>CNTN</t>
  </si>
  <si>
    <t>Giỏi</t>
  </si>
  <si>
    <t>Đàm.D. Phương Loan</t>
  </si>
  <si>
    <t>NGÀNH: TÀI CHÍNH - NGÂN HÀNG</t>
  </si>
  <si>
    <t>DANH SÁCH SINH VIÊN XÉT CÔNG NHẬN TỐT NGHIỆP ĐỢT THÁNG 09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</si>
</sst>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;[Red]0.0"/>
  </numFmts>
  <fonts count="5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i/>
      <sz val="11"/>
      <name val="VNtimes new roman"/>
      <family val="2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09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5" fillId="0" borderId="0"/>
    <xf numFmtId="0" fontId="42" fillId="0" borderId="0"/>
    <xf numFmtId="0" fontId="1" fillId="0" borderId="0"/>
    <xf numFmtId="0" fontId="45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185">
    <xf numFmtId="0" fontId="0" fillId="0" borderId="0" xfId="0"/>
    <xf numFmtId="0" fontId="6" fillId="0" borderId="0" xfId="4"/>
    <xf numFmtId="0" fontId="2" fillId="5" borderId="3" xfId="66" applyFont="1" applyFill="1" applyBorder="1" applyAlignment="1">
      <alignment horizontal="left"/>
    </xf>
    <xf numFmtId="0" fontId="1" fillId="5" borderId="3" xfId="66" applyFont="1" applyFill="1" applyBorder="1" applyAlignment="1">
      <alignment vertical="center"/>
    </xf>
    <xf numFmtId="0" fontId="7" fillId="5" borderId="3" xfId="66" applyFont="1" applyFill="1" applyBorder="1" applyAlignment="1">
      <alignment vertical="center"/>
    </xf>
    <xf numFmtId="14" fontId="1" fillId="5" borderId="3" xfId="66" quotePrefix="1" applyNumberFormat="1" applyFont="1" applyFill="1" applyBorder="1" applyAlignment="1">
      <alignment horizontal="center" vertical="center"/>
    </xf>
    <xf numFmtId="0" fontId="1" fillId="5" borderId="3" xfId="66" applyFont="1" applyFill="1" applyBorder="1" applyAlignment="1">
      <alignment horizontal="center" vertical="center"/>
    </xf>
    <xf numFmtId="2" fontId="2" fillId="0" borderId="19" xfId="4" applyNumberFormat="1" applyFont="1" applyBorder="1" applyAlignment="1">
      <alignment horizontal="center"/>
    </xf>
    <xf numFmtId="0" fontId="43" fillId="0" borderId="0" xfId="66" applyFont="1" applyBorder="1" applyAlignment="1">
      <alignment horizontal="center"/>
    </xf>
    <xf numFmtId="0" fontId="26" fillId="0" borderId="0" xfId="66" applyFont="1" applyAlignment="1">
      <alignment vertical="center"/>
    </xf>
    <xf numFmtId="0" fontId="44" fillId="0" borderId="0" xfId="66" applyFont="1" applyBorder="1" applyAlignment="1">
      <alignment horizontal="center"/>
    </xf>
    <xf numFmtId="0" fontId="45" fillId="0" borderId="0" xfId="103"/>
    <xf numFmtId="0" fontId="1" fillId="0" borderId="0" xfId="103" applyFont="1"/>
    <xf numFmtId="14" fontId="1" fillId="0" borderId="19" xfId="105" applyNumberFormat="1" applyFont="1" applyBorder="1" applyAlignment="1"/>
    <xf numFmtId="14" fontId="1" fillId="0" borderId="19" xfId="105" applyNumberFormat="1" applyFont="1" applyBorder="1" applyAlignment="1">
      <alignment horizontal="left"/>
    </xf>
    <xf numFmtId="2" fontId="2" fillId="0" borderId="19" xfId="103" applyNumberFormat="1" applyFont="1" applyBorder="1" applyAlignment="1">
      <alignment horizontal="center"/>
    </xf>
    <xf numFmtId="183" fontId="2" fillId="0" borderId="19" xfId="103" applyNumberFormat="1" applyFont="1" applyBorder="1" applyAlignment="1">
      <alignment horizontal="center"/>
    </xf>
    <xf numFmtId="0" fontId="45" fillId="0" borderId="0" xfId="103" applyAlignment="1">
      <alignment horizontal="left"/>
    </xf>
    <xf numFmtId="0" fontId="2" fillId="0" borderId="19" xfId="102" applyFont="1" applyBorder="1" applyAlignment="1"/>
    <xf numFmtId="0" fontId="45" fillId="0" borderId="3" xfId="103" applyBorder="1"/>
    <xf numFmtId="183" fontId="45" fillId="0" borderId="0" xfId="103" applyNumberFormat="1"/>
    <xf numFmtId="0" fontId="2" fillId="5" borderId="3" xfId="66" applyFont="1" applyFill="1" applyBorder="1" applyAlignment="1">
      <alignment horizontal="left" vertical="center"/>
    </xf>
    <xf numFmtId="0" fontId="26" fillId="0" borderId="0" xfId="66" applyFont="1" applyAlignment="1">
      <alignment horizontal="center" vertical="center"/>
    </xf>
    <xf numFmtId="183" fontId="45" fillId="0" borderId="0" xfId="103" applyNumberFormat="1" applyAlignment="1">
      <alignment horizontal="center"/>
    </xf>
    <xf numFmtId="0" fontId="25" fillId="0" borderId="0" xfId="63"/>
    <xf numFmtId="0" fontId="1" fillId="0" borderId="0" xfId="4" applyFont="1"/>
    <xf numFmtId="0" fontId="40" fillId="0" borderId="0" xfId="102" applyFont="1" applyAlignment="1">
      <alignment horizontal="center"/>
    </xf>
    <xf numFmtId="14" fontId="1" fillId="0" borderId="4" xfId="105" applyNumberFormat="1" applyFont="1" applyBorder="1" applyAlignment="1">
      <alignment horizontal="left"/>
    </xf>
    <xf numFmtId="14" fontId="1" fillId="0" borderId="4" xfId="105" applyNumberFormat="1" applyFont="1" applyBorder="1" applyAlignment="1"/>
    <xf numFmtId="2" fontId="2" fillId="0" borderId="4" xfId="103" applyNumberFormat="1" applyFont="1" applyBorder="1" applyAlignment="1">
      <alignment horizontal="center"/>
    </xf>
    <xf numFmtId="183" fontId="2" fillId="0" borderId="4" xfId="103" applyNumberFormat="1" applyFont="1" applyBorder="1" applyAlignment="1">
      <alignment horizontal="center"/>
    </xf>
    <xf numFmtId="2" fontId="2" fillId="0" borderId="4" xfId="4" applyNumberFormat="1" applyFont="1" applyBorder="1" applyAlignment="1">
      <alignment horizontal="center"/>
    </xf>
    <xf numFmtId="0" fontId="2" fillId="0" borderId="4" xfId="102" applyFont="1" applyBorder="1" applyAlignment="1"/>
    <xf numFmtId="14" fontId="1" fillId="0" borderId="22" xfId="105" applyNumberFormat="1" applyFont="1" applyBorder="1" applyAlignment="1">
      <alignment horizontal="left"/>
    </xf>
    <xf numFmtId="14" fontId="1" fillId="0" borderId="22" xfId="105" applyNumberFormat="1" applyFont="1" applyBorder="1" applyAlignment="1"/>
    <xf numFmtId="2" fontId="2" fillId="0" borderId="22" xfId="103" applyNumberFormat="1" applyFont="1" applyBorder="1" applyAlignment="1">
      <alignment horizontal="center"/>
    </xf>
    <xf numFmtId="183" fontId="2" fillId="0" borderId="22" xfId="103" applyNumberFormat="1" applyFont="1" applyBorder="1" applyAlignment="1">
      <alignment horizontal="center"/>
    </xf>
    <xf numFmtId="2" fontId="2" fillId="0" borderId="22" xfId="4" applyNumberFormat="1" applyFont="1" applyBorder="1" applyAlignment="1">
      <alignment horizontal="center"/>
    </xf>
    <xf numFmtId="0" fontId="2" fillId="0" borderId="22" xfId="102" applyFont="1" applyBorder="1" applyAlignment="1"/>
    <xf numFmtId="0" fontId="40" fillId="0" borderId="0" xfId="102" applyFont="1" applyAlignment="1">
      <alignment horizontal="center"/>
    </xf>
    <xf numFmtId="0" fontId="44" fillId="0" borderId="0" xfId="66" applyFont="1" applyFill="1" applyBorder="1" applyAlignment="1">
      <alignment horizontal="center"/>
    </xf>
    <xf numFmtId="0" fontId="40" fillId="0" borderId="0" xfId="3" quotePrefix="1" applyFont="1" applyFill="1" applyBorder="1" applyAlignment="1">
      <alignment horizontal="center"/>
    </xf>
    <xf numFmtId="0" fontId="44" fillId="0" borderId="0" xfId="100" applyFont="1" applyFill="1" applyBorder="1"/>
    <xf numFmtId="0" fontId="40" fillId="0" borderId="0" xfId="100" applyFont="1" applyFill="1" applyBorder="1" applyAlignment="1">
      <alignment horizontal="left"/>
    </xf>
    <xf numFmtId="14" fontId="44" fillId="0" borderId="0" xfId="3" applyNumberFormat="1" applyFont="1" applyBorder="1" applyAlignment="1">
      <alignment horizontal="center"/>
    </xf>
    <xf numFmtId="14" fontId="44" fillId="0" borderId="0" xfId="101" applyNumberFormat="1" applyFont="1" applyBorder="1" applyAlignment="1">
      <alignment horizontal="center"/>
    </xf>
    <xf numFmtId="0" fontId="44" fillId="0" borderId="0" xfId="102" applyFont="1"/>
    <xf numFmtId="14" fontId="44" fillId="0" borderId="0" xfId="102" applyNumberFormat="1" applyFont="1" applyBorder="1" applyAlignment="1"/>
    <xf numFmtId="0" fontId="40" fillId="0" borderId="0" xfId="102" applyFont="1"/>
    <xf numFmtId="0" fontId="40" fillId="2" borderId="0" xfId="102" applyFont="1" applyFill="1"/>
    <xf numFmtId="0" fontId="6" fillId="0" borderId="0" xfId="4" applyFont="1"/>
    <xf numFmtId="0" fontId="26" fillId="0" borderId="0" xfId="102" applyFont="1"/>
    <xf numFmtId="0" fontId="26" fillId="2" borderId="0" xfId="102" applyFont="1" applyFill="1"/>
    <xf numFmtId="0" fontId="26" fillId="0" borderId="0" xfId="102" applyFont="1" applyAlignment="1">
      <alignment horizontal="center"/>
    </xf>
    <xf numFmtId="184" fontId="26" fillId="0" borderId="0" xfId="102" applyNumberFormat="1" applyFont="1" applyAlignment="1">
      <alignment horizontal="center"/>
    </xf>
    <xf numFmtId="0" fontId="26" fillId="0" borderId="0" xfId="102" applyFont="1" applyBorder="1" applyAlignment="1"/>
    <xf numFmtId="0" fontId="48" fillId="0" borderId="0" xfId="66" applyFont="1" applyAlignment="1">
      <alignment vertical="center"/>
    </xf>
    <xf numFmtId="0" fontId="40" fillId="2" borderId="0" xfId="102" applyFont="1" applyFill="1" applyAlignment="1"/>
    <xf numFmtId="0" fontId="40" fillId="2" borderId="0" xfId="102" applyFont="1" applyFill="1" applyAlignment="1">
      <alignment horizontal="center"/>
    </xf>
    <xf numFmtId="184" fontId="40" fillId="0" borderId="0" xfId="102" applyNumberFormat="1" applyFont="1" applyAlignment="1">
      <alignment horizontal="center"/>
    </xf>
    <xf numFmtId="0" fontId="7" fillId="2" borderId="19" xfId="1" applyFont="1" applyFill="1" applyBorder="1" applyAlignment="1">
      <alignment horizontal="center"/>
    </xf>
    <xf numFmtId="0" fontId="2" fillId="0" borderId="19" xfId="3" quotePrefix="1" applyFont="1" applyFill="1" applyBorder="1" applyAlignment="1">
      <alignment horizontal="center"/>
    </xf>
    <xf numFmtId="0" fontId="1" fillId="0" borderId="20" xfId="4" applyFont="1" applyBorder="1" applyAlignment="1">
      <alignment horizontal="left"/>
    </xf>
    <xf numFmtId="0" fontId="2" fillId="0" borderId="21" xfId="4" applyFont="1" applyBorder="1" applyAlignment="1"/>
    <xf numFmtId="0" fontId="1" fillId="0" borderId="19" xfId="103" applyFont="1" applyBorder="1" applyAlignment="1"/>
    <xf numFmtId="0" fontId="7" fillId="2" borderId="22" xfId="1" applyFont="1" applyFill="1" applyBorder="1" applyAlignment="1">
      <alignment horizontal="center"/>
    </xf>
    <xf numFmtId="0" fontId="2" fillId="0" borderId="22" xfId="3" quotePrefix="1" applyFont="1" applyFill="1" applyBorder="1" applyAlignment="1">
      <alignment horizontal="center"/>
    </xf>
    <xf numFmtId="0" fontId="1" fillId="0" borderId="23" xfId="4" applyFont="1" applyBorder="1" applyAlignment="1">
      <alignment horizontal="left"/>
    </xf>
    <xf numFmtId="0" fontId="2" fillId="0" borderId="24" xfId="4" applyFont="1" applyBorder="1" applyAlignment="1"/>
    <xf numFmtId="0" fontId="1" fillId="0" borderId="22" xfId="103" applyFont="1" applyBorder="1" applyAlignment="1"/>
    <xf numFmtId="0" fontId="7" fillId="2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Border="1" applyAlignment="1">
      <alignment horizontal="left"/>
    </xf>
    <xf numFmtId="0" fontId="2" fillId="0" borderId="6" xfId="4" applyFont="1" applyBorder="1" applyAlignment="1"/>
    <xf numFmtId="0" fontId="1" fillId="0" borderId="4" xfId="103" applyFont="1" applyBorder="1" applyAlignment="1"/>
    <xf numFmtId="0" fontId="1" fillId="0" borderId="23" xfId="100" applyFont="1" applyFill="1" applyBorder="1" applyAlignment="1"/>
    <xf numFmtId="0" fontId="2" fillId="0" borderId="24" xfId="100" applyFont="1" applyFill="1" applyBorder="1" applyAlignment="1">
      <alignment horizontal="left"/>
    </xf>
    <xf numFmtId="14" fontId="1" fillId="0" borderId="22" xfId="3" applyNumberFormat="1" applyFont="1" applyBorder="1" applyAlignment="1">
      <alignment horizontal="center"/>
    </xf>
    <xf numFmtId="2" fontId="2" fillId="0" borderId="22" xfId="63" applyNumberFormat="1" applyFont="1" applyBorder="1" applyAlignment="1">
      <alignment horizontal="center" wrapText="1"/>
    </xf>
    <xf numFmtId="0" fontId="2" fillId="0" borderId="22" xfId="63" applyFont="1" applyBorder="1" applyAlignment="1">
      <alignment horizontal="center"/>
    </xf>
    <xf numFmtId="0" fontId="2" fillId="0" borderId="19" xfId="63" applyFont="1" applyBorder="1" applyAlignment="1">
      <alignment horizontal="center"/>
    </xf>
    <xf numFmtId="9" fontId="1" fillId="0" borderId="22" xfId="108" applyFont="1" applyBorder="1" applyAlignment="1"/>
    <xf numFmtId="9" fontId="1" fillId="0" borderId="4" xfId="108" applyFont="1" applyBorder="1" applyAlignment="1"/>
    <xf numFmtId="0" fontId="40" fillId="0" borderId="0" xfId="102" applyFont="1" applyAlignment="1">
      <alignment horizontal="center"/>
    </xf>
    <xf numFmtId="0" fontId="40" fillId="0" borderId="0" xfId="102" applyFont="1" applyAlignment="1">
      <alignment horizontal="center" vertical="center"/>
    </xf>
    <xf numFmtId="0" fontId="49" fillId="0" borderId="0" xfId="0" applyFont="1" applyFill="1"/>
    <xf numFmtId="0" fontId="3" fillId="0" borderId="3" xfId="103" applyFont="1" applyBorder="1"/>
    <xf numFmtId="14" fontId="50" fillId="0" borderId="0" xfId="0" applyNumberFormat="1" applyFont="1" applyFill="1"/>
    <xf numFmtId="0" fontId="51" fillId="0" borderId="23" xfId="100" applyFont="1" applyFill="1" applyBorder="1" applyAlignment="1"/>
    <xf numFmtId="184" fontId="40" fillId="0" borderId="0" xfId="102" applyNumberFormat="1" applyFont="1" applyAlignment="1">
      <alignment horizontal="center"/>
    </xf>
    <xf numFmtId="0" fontId="2" fillId="0" borderId="4" xfId="63" applyFont="1" applyBorder="1" applyAlignment="1">
      <alignment horizontal="center"/>
    </xf>
    <xf numFmtId="0" fontId="1" fillId="0" borderId="5" xfId="100" applyFont="1" applyFill="1" applyBorder="1" applyAlignment="1"/>
    <xf numFmtId="0" fontId="2" fillId="0" borderId="6" xfId="100" applyFont="1" applyFill="1" applyBorder="1" applyAlignment="1">
      <alignment horizontal="left"/>
    </xf>
    <xf numFmtId="14" fontId="1" fillId="0" borderId="4" xfId="3" applyNumberFormat="1" applyFont="1" applyBorder="1" applyAlignment="1">
      <alignment horizontal="center"/>
    </xf>
    <xf numFmtId="2" fontId="2" fillId="0" borderId="4" xfId="63" applyNumberFormat="1" applyFont="1" applyBorder="1" applyAlignment="1">
      <alignment horizontal="center" wrapText="1"/>
    </xf>
    <xf numFmtId="0" fontId="40" fillId="0" borderId="0" xfId="102" applyFont="1" applyAlignment="1">
      <alignment horizontal="center" vertical="center"/>
    </xf>
    <xf numFmtId="0" fontId="2" fillId="0" borderId="0" xfId="4" applyFont="1" applyAlignment="1">
      <alignment horizontal="center"/>
    </xf>
    <xf numFmtId="0" fontId="52" fillId="0" borderId="0" xfId="4" applyFont="1"/>
    <xf numFmtId="9" fontId="1" fillId="0" borderId="19" xfId="108" applyFont="1" applyBorder="1" applyAlignment="1"/>
    <xf numFmtId="0" fontId="40" fillId="0" borderId="0" xfId="102" applyFont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2" fillId="0" borderId="13" xfId="3" quotePrefix="1" applyFont="1" applyFill="1" applyBorder="1" applyAlignment="1">
      <alignment horizontal="center"/>
    </xf>
    <xf numFmtId="0" fontId="1" fillId="0" borderId="14" xfId="4" applyFont="1" applyBorder="1" applyAlignment="1">
      <alignment horizontal="left"/>
    </xf>
    <xf numFmtId="0" fontId="2" fillId="0" borderId="15" xfId="4" applyFont="1" applyBorder="1" applyAlignment="1"/>
    <xf numFmtId="0" fontId="2" fillId="0" borderId="25" xfId="4" applyFont="1" applyBorder="1" applyAlignment="1"/>
    <xf numFmtId="0" fontId="1" fillId="0" borderId="13" xfId="103" applyFont="1" applyBorder="1" applyAlignment="1"/>
    <xf numFmtId="14" fontId="1" fillId="0" borderId="13" xfId="105" applyNumberFormat="1" applyFont="1" applyBorder="1" applyAlignment="1">
      <alignment horizontal="left"/>
    </xf>
    <xf numFmtId="14" fontId="1" fillId="0" borderId="13" xfId="105" applyNumberFormat="1" applyFont="1" applyBorder="1" applyAlignment="1"/>
    <xf numFmtId="2" fontId="2" fillId="0" borderId="13" xfId="103" applyNumberFormat="1" applyFont="1" applyBorder="1" applyAlignment="1">
      <alignment horizontal="center"/>
    </xf>
    <xf numFmtId="183" fontId="2" fillId="0" borderId="13" xfId="103" applyNumberFormat="1" applyFont="1" applyBorder="1" applyAlignment="1">
      <alignment horizontal="center"/>
    </xf>
    <xf numFmtId="183" fontId="2" fillId="0" borderId="26" xfId="103" applyNumberFormat="1" applyFont="1" applyBorder="1" applyAlignment="1">
      <alignment horizontal="center"/>
    </xf>
    <xf numFmtId="2" fontId="2" fillId="0" borderId="13" xfId="4" applyNumberFormat="1" applyFont="1" applyBorder="1" applyAlignment="1">
      <alignment horizontal="center"/>
    </xf>
    <xf numFmtId="9" fontId="1" fillId="0" borderId="13" xfId="108" applyFont="1" applyBorder="1" applyAlignment="1"/>
    <xf numFmtId="0" fontId="2" fillId="0" borderId="13" xfId="102" applyFont="1" applyBorder="1" applyAlignment="1"/>
    <xf numFmtId="0" fontId="41" fillId="0" borderId="10" xfId="66" applyFont="1" applyBorder="1" applyAlignment="1">
      <alignment horizontal="center" vertical="center"/>
    </xf>
    <xf numFmtId="0" fontId="41" fillId="0" borderId="13" xfId="66" applyFont="1" applyBorder="1" applyAlignment="1">
      <alignment horizontal="center" vertical="center"/>
    </xf>
    <xf numFmtId="0" fontId="41" fillId="0" borderId="18" xfId="66" applyFont="1" applyBorder="1" applyAlignment="1">
      <alignment horizontal="center" vertical="center"/>
    </xf>
    <xf numFmtId="0" fontId="2" fillId="0" borderId="2" xfId="102" applyFont="1" applyBorder="1" applyAlignment="1">
      <alignment horizontal="center" vertical="center"/>
    </xf>
    <xf numFmtId="0" fontId="2" fillId="0" borderId="3" xfId="102" applyFont="1" applyBorder="1" applyAlignment="1">
      <alignment horizontal="center" vertical="center"/>
    </xf>
    <xf numFmtId="0" fontId="2" fillId="0" borderId="9" xfId="102" applyFont="1" applyBorder="1" applyAlignment="1">
      <alignment horizontal="center" vertical="center"/>
    </xf>
    <xf numFmtId="14" fontId="44" fillId="0" borderId="0" xfId="102" applyNumberFormat="1" applyFont="1" applyBorder="1" applyAlignment="1">
      <alignment horizontal="center"/>
    </xf>
    <xf numFmtId="0" fontId="40" fillId="0" borderId="0" xfId="102" applyFont="1" applyAlignment="1">
      <alignment horizontal="center"/>
    </xf>
    <xf numFmtId="0" fontId="2" fillId="0" borderId="1" xfId="102" applyFont="1" applyBorder="1" applyAlignment="1">
      <alignment horizontal="center" vertical="center" wrapText="1"/>
    </xf>
    <xf numFmtId="0" fontId="2" fillId="0" borderId="1" xfId="102" applyFont="1" applyBorder="1" applyAlignment="1">
      <alignment horizontal="center" vertical="center" textRotation="90" wrapText="1"/>
    </xf>
    <xf numFmtId="0" fontId="2" fillId="0" borderId="10" xfId="102" applyFont="1" applyBorder="1" applyAlignment="1">
      <alignment horizontal="center" vertical="center" wrapText="1"/>
    </xf>
    <xf numFmtId="0" fontId="2" fillId="0" borderId="13" xfId="102" applyFont="1" applyBorder="1" applyAlignment="1">
      <alignment horizontal="center" vertical="center" wrapText="1"/>
    </xf>
    <xf numFmtId="0" fontId="2" fillId="0" borderId="18" xfId="102" applyFont="1" applyBorder="1" applyAlignment="1">
      <alignment horizontal="center" vertical="center" wrapText="1"/>
    </xf>
    <xf numFmtId="183" fontId="2" fillId="0" borderId="13" xfId="102" applyNumberFormat="1" applyFont="1" applyBorder="1" applyAlignment="1">
      <alignment horizontal="center" textRotation="90" wrapText="1"/>
    </xf>
    <xf numFmtId="183" fontId="2" fillId="0" borderId="18" xfId="102" applyNumberFormat="1" applyFont="1" applyBorder="1" applyAlignment="1">
      <alignment horizontal="center" textRotation="90"/>
    </xf>
    <xf numFmtId="0" fontId="41" fillId="0" borderId="13" xfId="102" applyFont="1" applyBorder="1" applyAlignment="1">
      <alignment horizontal="center" vertical="center" wrapText="1"/>
    </xf>
    <xf numFmtId="0" fontId="41" fillId="0" borderId="18" xfId="102" applyFont="1" applyBorder="1" applyAlignment="1">
      <alignment horizontal="center" vertical="center" wrapText="1"/>
    </xf>
    <xf numFmtId="0" fontId="44" fillId="0" borderId="0" xfId="102" applyFont="1" applyAlignment="1">
      <alignment horizontal="center"/>
    </xf>
    <xf numFmtId="0" fontId="46" fillId="0" borderId="0" xfId="102" applyFont="1" applyAlignment="1">
      <alignment horizontal="center"/>
    </xf>
    <xf numFmtId="0" fontId="2" fillId="0" borderId="10" xfId="102" applyFont="1" applyBorder="1" applyAlignment="1">
      <alignment horizontal="center" vertical="center"/>
    </xf>
    <xf numFmtId="0" fontId="2" fillId="0" borderId="13" xfId="102" applyFont="1" applyBorder="1" applyAlignment="1">
      <alignment horizontal="center" vertical="center"/>
    </xf>
    <xf numFmtId="0" fontId="2" fillId="0" borderId="18" xfId="102" applyFont="1" applyBorder="1" applyAlignment="1">
      <alignment horizontal="center" vertical="center"/>
    </xf>
    <xf numFmtId="0" fontId="2" fillId="2" borderId="10" xfId="102" applyFont="1" applyFill="1" applyBorder="1" applyAlignment="1">
      <alignment horizontal="center" vertical="center"/>
    </xf>
    <xf numFmtId="0" fontId="2" fillId="2" borderId="13" xfId="102" applyFont="1" applyFill="1" applyBorder="1" applyAlignment="1">
      <alignment horizontal="center" vertical="center"/>
    </xf>
    <xf numFmtId="0" fontId="2" fillId="2" borderId="18" xfId="102" applyFont="1" applyFill="1" applyBorder="1" applyAlignment="1">
      <alignment horizontal="center" vertical="center"/>
    </xf>
    <xf numFmtId="0" fontId="2" fillId="0" borderId="11" xfId="102" applyFont="1" applyBorder="1" applyAlignment="1">
      <alignment horizontal="center" vertical="center"/>
    </xf>
    <xf numFmtId="0" fontId="2" fillId="0" borderId="14" xfId="102" applyFont="1" applyBorder="1" applyAlignment="1">
      <alignment horizontal="center" vertical="center"/>
    </xf>
    <xf numFmtId="0" fontId="2" fillId="0" borderId="16" xfId="102" applyFont="1" applyBorder="1" applyAlignment="1">
      <alignment horizontal="center" vertical="center"/>
    </xf>
    <xf numFmtId="0" fontId="2" fillId="0" borderId="12" xfId="102" applyFont="1" applyBorder="1" applyAlignment="1">
      <alignment horizontal="center" vertical="center"/>
    </xf>
    <xf numFmtId="0" fontId="2" fillId="0" borderId="15" xfId="102" applyFont="1" applyBorder="1" applyAlignment="1">
      <alignment horizontal="center" vertical="center"/>
    </xf>
    <xf numFmtId="0" fontId="2" fillId="0" borderId="17" xfId="102" applyFont="1" applyBorder="1" applyAlignment="1">
      <alignment horizontal="center" vertical="center"/>
    </xf>
    <xf numFmtId="14" fontId="41" fillId="0" borderId="10" xfId="4" applyNumberFormat="1" applyFont="1" applyBorder="1" applyAlignment="1">
      <alignment horizontal="center" vertical="center"/>
    </xf>
    <xf numFmtId="14" fontId="41" fillId="0" borderId="13" xfId="4" applyNumberFormat="1" applyFont="1" applyBorder="1" applyAlignment="1">
      <alignment horizontal="center" vertical="center"/>
    </xf>
    <xf numFmtId="14" fontId="41" fillId="0" borderId="18" xfId="4" applyNumberFormat="1" applyFont="1" applyBorder="1" applyAlignment="1">
      <alignment horizontal="center" vertical="center"/>
    </xf>
    <xf numFmtId="0" fontId="41" fillId="0" borderId="10" xfId="4" applyFont="1" applyBorder="1" applyAlignment="1">
      <alignment horizontal="center" vertical="center"/>
    </xf>
    <xf numFmtId="0" fontId="41" fillId="0" borderId="13" xfId="4" applyFont="1" applyBorder="1" applyAlignment="1">
      <alignment horizontal="center" vertical="center"/>
    </xf>
    <xf numFmtId="0" fontId="41" fillId="0" borderId="18" xfId="4" applyFont="1" applyBorder="1" applyAlignment="1">
      <alignment horizontal="center" vertical="center"/>
    </xf>
    <xf numFmtId="0" fontId="2" fillId="0" borderId="10" xfId="102" applyFont="1" applyBorder="1" applyAlignment="1">
      <alignment horizontal="center" vertical="center" textRotation="90"/>
    </xf>
    <xf numFmtId="0" fontId="2" fillId="0" borderId="13" xfId="102" applyFont="1" applyBorder="1" applyAlignment="1">
      <alignment horizontal="center" vertical="center" textRotation="90"/>
    </xf>
    <xf numFmtId="0" fontId="2" fillId="0" borderId="18" xfId="102" applyFont="1" applyBorder="1" applyAlignment="1">
      <alignment horizontal="center" vertical="center" textRotation="90"/>
    </xf>
    <xf numFmtId="0" fontId="2" fillId="0" borderId="10" xfId="102" applyFont="1" applyBorder="1" applyAlignment="1">
      <alignment horizontal="center" vertical="center" textRotation="90" wrapText="1"/>
    </xf>
    <xf numFmtId="0" fontId="2" fillId="0" borderId="13" xfId="102" applyFont="1" applyBorder="1" applyAlignment="1">
      <alignment horizontal="center" vertical="center" textRotation="90" wrapText="1"/>
    </xf>
    <xf numFmtId="0" fontId="2" fillId="0" borderId="18" xfId="102" applyFont="1" applyBorder="1" applyAlignment="1">
      <alignment horizontal="center" vertical="center" textRotation="90" wrapText="1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4" fontId="1" fillId="0" borderId="0" xfId="102" applyNumberFormat="1" applyFont="1" applyBorder="1" applyAlignment="1">
      <alignment horizontal="center"/>
    </xf>
    <xf numFmtId="0" fontId="2" fillId="0" borderId="0" xfId="4" applyFont="1" applyAlignment="1">
      <alignment horizontal="center"/>
    </xf>
    <xf numFmtId="0" fontId="41" fillId="0" borderId="10" xfId="63" applyFont="1" applyBorder="1" applyAlignment="1">
      <alignment horizontal="center" vertical="center" wrapText="1"/>
    </xf>
    <xf numFmtId="0" fontId="41" fillId="0" borderId="13" xfId="63" applyFont="1" applyBorder="1" applyAlignment="1">
      <alignment horizontal="center" vertical="center" wrapText="1"/>
    </xf>
    <xf numFmtId="0" fontId="41" fillId="0" borderId="18" xfId="63" applyFont="1" applyBorder="1" applyAlignment="1">
      <alignment horizontal="center" vertical="center" wrapText="1"/>
    </xf>
    <xf numFmtId="0" fontId="41" fillId="0" borderId="10" xfId="63" applyFont="1" applyBorder="1" applyAlignment="1">
      <alignment horizontal="center" vertical="center" textRotation="90"/>
    </xf>
    <xf numFmtId="0" fontId="41" fillId="0" borderId="13" xfId="63" applyFont="1" applyBorder="1" applyAlignment="1">
      <alignment horizontal="center" vertical="center" textRotation="90"/>
    </xf>
    <xf numFmtId="0" fontId="41" fillId="0" borderId="18" xfId="63" applyFont="1" applyBorder="1" applyAlignment="1">
      <alignment horizontal="center" vertical="center" textRotation="90"/>
    </xf>
    <xf numFmtId="0" fontId="41" fillId="0" borderId="10" xfId="63" applyFont="1" applyBorder="1" applyAlignment="1">
      <alignment horizontal="center" vertical="center"/>
    </xf>
    <xf numFmtId="0" fontId="41" fillId="0" borderId="13" xfId="63" applyFont="1" applyBorder="1" applyAlignment="1">
      <alignment horizontal="center" vertical="center"/>
    </xf>
    <xf numFmtId="0" fontId="41" fillId="0" borderId="18" xfId="63" applyFont="1" applyBorder="1" applyAlignment="1">
      <alignment horizontal="center" vertical="center"/>
    </xf>
    <xf numFmtId="0" fontId="2" fillId="0" borderId="10" xfId="63" applyFont="1" applyBorder="1" applyAlignment="1">
      <alignment horizontal="center" vertical="center"/>
    </xf>
    <xf numFmtId="0" fontId="2" fillId="0" borderId="13" xfId="63" applyFont="1" applyBorder="1" applyAlignment="1">
      <alignment horizontal="center" vertical="center"/>
    </xf>
    <xf numFmtId="0" fontId="2" fillId="0" borderId="18" xfId="63" applyFont="1" applyBorder="1" applyAlignment="1">
      <alignment horizontal="center" vertical="center"/>
    </xf>
    <xf numFmtId="0" fontId="41" fillId="0" borderId="11" xfId="63" applyFont="1" applyBorder="1" applyAlignment="1">
      <alignment horizontal="center" vertical="center"/>
    </xf>
    <xf numFmtId="0" fontId="41" fillId="0" borderId="12" xfId="63" applyFont="1" applyBorder="1" applyAlignment="1">
      <alignment horizontal="center" vertical="center"/>
    </xf>
    <xf numFmtId="0" fontId="41" fillId="0" borderId="14" xfId="63" applyFont="1" applyBorder="1" applyAlignment="1">
      <alignment horizontal="center" vertical="center"/>
    </xf>
    <xf numFmtId="0" fontId="41" fillId="0" borderId="15" xfId="63" applyFont="1" applyBorder="1" applyAlignment="1">
      <alignment horizontal="center" vertical="center"/>
    </xf>
    <xf numFmtId="0" fontId="41" fillId="0" borderId="16" xfId="63" applyFont="1" applyBorder="1" applyAlignment="1">
      <alignment horizontal="center" vertical="center"/>
    </xf>
    <xf numFmtId="0" fontId="41" fillId="0" borderId="17" xfId="63" applyFont="1" applyBorder="1" applyAlignment="1">
      <alignment horizontal="center" vertical="center"/>
    </xf>
    <xf numFmtId="14" fontId="41" fillId="0" borderId="10" xfId="63" applyNumberFormat="1" applyFont="1" applyBorder="1" applyAlignment="1">
      <alignment horizontal="center" vertical="center"/>
    </xf>
    <xf numFmtId="14" fontId="41" fillId="0" borderId="13" xfId="63" applyNumberFormat="1" applyFont="1" applyBorder="1" applyAlignment="1">
      <alignment horizontal="center" vertical="center"/>
    </xf>
    <xf numFmtId="14" fontId="41" fillId="0" borderId="18" xfId="63" applyNumberFormat="1" applyFont="1" applyBorder="1" applyAlignment="1">
      <alignment horizontal="center" vertical="center"/>
    </xf>
    <xf numFmtId="0" fontId="53" fillId="0" borderId="0" xfId="63" applyFont="1" applyAlignment="1">
      <alignment horizontal="center"/>
    </xf>
    <xf numFmtId="0" fontId="40" fillId="0" borderId="0" xfId="102" applyFont="1" applyAlignment="1">
      <alignment horizontal="center" vertical="center"/>
    </xf>
  </cellXfs>
  <cellStyles count="109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6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4"/>
    <cellStyle name="Normal 4" xfId="2"/>
    <cellStyle name="Normal 4 2" xfId="4"/>
    <cellStyle name="Normal 4 2 2" xfId="66"/>
    <cellStyle name="Normal 5" xfId="67"/>
    <cellStyle name="Normal 6" xfId="68"/>
    <cellStyle name="Normal 7" xfId="103"/>
    <cellStyle name="Normal_Book1" xfId="101"/>
    <cellStyle name="Normal_HS2004" xfId="105"/>
    <cellStyle name="Normal_mau TN" xfId="102"/>
    <cellStyle name="Normal_Sheet1" xfId="100"/>
    <cellStyle name="Percent" xfId="108" builtinId="5"/>
    <cellStyle name="Percent [2]" xfId="69"/>
    <cellStyle name="Percent 2" xfId="107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60"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zoomScale="80" zoomScaleNormal="8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AA15" sqref="AA15:AA16"/>
    </sheetView>
  </sheetViews>
  <sheetFormatPr defaultColWidth="9.140625" defaultRowHeight="12.75"/>
  <cols>
    <col min="1" max="1" width="4" style="11" customWidth="1"/>
    <col min="2" max="2" width="12" style="11" customWidth="1"/>
    <col min="3" max="3" width="16.7109375" style="11" customWidth="1"/>
    <col min="4" max="4" width="7.7109375" style="11" customWidth="1"/>
    <col min="5" max="5" width="9.5703125" style="11" bestFit="1" customWidth="1"/>
    <col min="6" max="6" width="9.140625" style="11" customWidth="1"/>
    <col min="7" max="7" width="15.140625" style="17" bestFit="1" customWidth="1"/>
    <col min="8" max="8" width="7" style="11" customWidth="1"/>
    <col min="9" max="9" width="5.28515625" style="11" customWidth="1"/>
    <col min="10" max="10" width="4.7109375" style="23" customWidth="1"/>
    <col min="11" max="11" width="5.7109375" style="20" customWidth="1"/>
    <col min="12" max="14" width="5.28515625" style="11" customWidth="1"/>
    <col min="15" max="16" width="5.7109375" style="11" customWidth="1"/>
    <col min="17" max="20" width="5.28515625" style="11" customWidth="1"/>
    <col min="21" max="21" width="11.140625" style="11" customWidth="1"/>
    <col min="22" max="22" width="9.140625" style="11" customWidth="1"/>
    <col min="23" max="23" width="14.5703125" style="11" customWidth="1"/>
    <col min="24" max="24" width="12.140625" style="11" bestFit="1" customWidth="1"/>
    <col min="25" max="16384" width="9.140625" style="11"/>
  </cols>
  <sheetData>
    <row r="1" spans="1:25" ht="17.25" customHeight="1">
      <c r="A1" s="131" t="s">
        <v>8</v>
      </c>
      <c r="B1" s="131"/>
      <c r="C1" s="131"/>
      <c r="D1" s="131"/>
      <c r="E1" s="26"/>
      <c r="F1" s="132" t="s">
        <v>103</v>
      </c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</row>
    <row r="2" spans="1:25" ht="17.25" customHeight="1">
      <c r="A2" s="121" t="s">
        <v>42</v>
      </c>
      <c r="B2" s="121"/>
      <c r="C2" s="121"/>
      <c r="D2" s="121"/>
      <c r="E2" s="26"/>
      <c r="F2" s="121" t="s">
        <v>50</v>
      </c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5" s="12" customFormat="1" ht="15" customHeight="1">
      <c r="A3" s="133" t="s">
        <v>0</v>
      </c>
      <c r="B3" s="136" t="s">
        <v>17</v>
      </c>
      <c r="C3" s="139" t="s">
        <v>18</v>
      </c>
      <c r="D3" s="142" t="s">
        <v>1</v>
      </c>
      <c r="E3" s="157" t="s">
        <v>31</v>
      </c>
      <c r="F3" s="145" t="s">
        <v>27</v>
      </c>
      <c r="G3" s="148" t="s">
        <v>26</v>
      </c>
      <c r="H3" s="114" t="s">
        <v>10</v>
      </c>
      <c r="I3" s="151" t="s">
        <v>36</v>
      </c>
      <c r="J3" s="117" t="s">
        <v>33</v>
      </c>
      <c r="K3" s="118"/>
      <c r="L3" s="118"/>
      <c r="M3" s="118"/>
      <c r="N3" s="119"/>
      <c r="O3" s="154" t="s">
        <v>19</v>
      </c>
      <c r="P3" s="123" t="s">
        <v>20</v>
      </c>
      <c r="Q3" s="123" t="s">
        <v>13</v>
      </c>
      <c r="R3" s="123" t="s">
        <v>14</v>
      </c>
      <c r="S3" s="123" t="s">
        <v>11</v>
      </c>
      <c r="T3" s="123" t="s">
        <v>12</v>
      </c>
      <c r="U3" s="124" t="s">
        <v>35</v>
      </c>
      <c r="V3" s="124" t="s">
        <v>46</v>
      </c>
      <c r="W3" s="122" t="s">
        <v>21</v>
      </c>
    </row>
    <row r="4" spans="1:25" s="12" customFormat="1" ht="21.75" customHeight="1">
      <c r="A4" s="134"/>
      <c r="B4" s="137"/>
      <c r="C4" s="140"/>
      <c r="D4" s="143"/>
      <c r="E4" s="158"/>
      <c r="F4" s="146"/>
      <c r="G4" s="149"/>
      <c r="H4" s="115"/>
      <c r="I4" s="152"/>
      <c r="J4" s="127" t="s">
        <v>25</v>
      </c>
      <c r="K4" s="127" t="s">
        <v>39</v>
      </c>
      <c r="L4" s="129" t="s">
        <v>40</v>
      </c>
      <c r="M4" s="129" t="s">
        <v>22</v>
      </c>
      <c r="N4" s="129" t="s">
        <v>32</v>
      </c>
      <c r="O4" s="155"/>
      <c r="P4" s="123" t="s">
        <v>23</v>
      </c>
      <c r="Q4" s="123" t="s">
        <v>13</v>
      </c>
      <c r="R4" s="123" t="s">
        <v>14</v>
      </c>
      <c r="S4" s="123" t="s">
        <v>11</v>
      </c>
      <c r="T4" s="123" t="s">
        <v>12</v>
      </c>
      <c r="U4" s="125"/>
      <c r="V4" s="125"/>
      <c r="W4" s="122" t="s">
        <v>24</v>
      </c>
    </row>
    <row r="5" spans="1:25" s="12" customFormat="1" ht="37.5" customHeight="1">
      <c r="A5" s="135"/>
      <c r="B5" s="138"/>
      <c r="C5" s="141"/>
      <c r="D5" s="144"/>
      <c r="E5" s="159"/>
      <c r="F5" s="147"/>
      <c r="G5" s="150"/>
      <c r="H5" s="116"/>
      <c r="I5" s="153"/>
      <c r="J5" s="128"/>
      <c r="K5" s="128"/>
      <c r="L5" s="130"/>
      <c r="M5" s="130"/>
      <c r="N5" s="130"/>
      <c r="O5" s="156"/>
      <c r="P5" s="123"/>
      <c r="Q5" s="123"/>
      <c r="R5" s="123"/>
      <c r="S5" s="123"/>
      <c r="T5" s="123"/>
      <c r="U5" s="126"/>
      <c r="V5" s="126"/>
      <c r="W5" s="122"/>
    </row>
    <row r="6" spans="1:25" s="12" customFormat="1" ht="24.95" customHeight="1">
      <c r="A6" s="21" t="s">
        <v>41</v>
      </c>
      <c r="B6" s="2"/>
      <c r="C6" s="3"/>
      <c r="D6" s="4"/>
      <c r="E6" s="4"/>
      <c r="F6" s="5"/>
      <c r="G6" s="3"/>
      <c r="H6" s="3"/>
      <c r="I6" s="3"/>
      <c r="J6" s="6"/>
      <c r="K6" s="19"/>
      <c r="L6" s="19"/>
      <c r="M6" s="19"/>
      <c r="N6" s="19"/>
      <c r="O6" s="19"/>
      <c r="P6" s="19"/>
      <c r="Q6" s="19"/>
      <c r="R6" s="86"/>
      <c r="S6" s="19"/>
      <c r="T6" s="19"/>
      <c r="U6" s="19"/>
      <c r="V6" s="19"/>
      <c r="W6" s="19"/>
      <c r="X6" s="85"/>
      <c r="Y6" s="87"/>
    </row>
    <row r="7" spans="1:25" s="12" customFormat="1" ht="24.95" customHeight="1">
      <c r="A7" s="65">
        <v>1</v>
      </c>
      <c r="B7" s="66">
        <v>25202403867</v>
      </c>
      <c r="C7" s="67" t="s">
        <v>55</v>
      </c>
      <c r="D7" s="68" t="s">
        <v>56</v>
      </c>
      <c r="E7" s="63" t="s">
        <v>51</v>
      </c>
      <c r="F7" s="69" t="s">
        <v>57</v>
      </c>
      <c r="G7" s="33" t="s">
        <v>53</v>
      </c>
      <c r="H7" s="34" t="s">
        <v>52</v>
      </c>
      <c r="I7" s="35">
        <v>6.96</v>
      </c>
      <c r="J7" s="36">
        <v>7.4</v>
      </c>
      <c r="K7" s="36">
        <v>8</v>
      </c>
      <c r="L7" s="16">
        <v>0</v>
      </c>
      <c r="M7" s="16"/>
      <c r="N7" s="36">
        <v>8</v>
      </c>
      <c r="O7" s="35">
        <v>6.99</v>
      </c>
      <c r="P7" s="35">
        <v>2.86</v>
      </c>
      <c r="Q7" s="37">
        <v>0</v>
      </c>
      <c r="R7" s="37" t="s">
        <v>94</v>
      </c>
      <c r="S7" s="37" t="s">
        <v>94</v>
      </c>
      <c r="T7" s="37" t="s">
        <v>94</v>
      </c>
      <c r="U7" s="37" t="s">
        <v>95</v>
      </c>
      <c r="V7" s="81">
        <v>0</v>
      </c>
      <c r="W7" s="38" t="s">
        <v>96</v>
      </c>
      <c r="X7" s="85"/>
      <c r="Y7" s="87"/>
    </row>
    <row r="8" spans="1:25" s="12" customFormat="1" ht="24.95" customHeight="1">
      <c r="A8" s="65">
        <v>2</v>
      </c>
      <c r="B8" s="66">
        <v>25212416143</v>
      </c>
      <c r="C8" s="67" t="s">
        <v>75</v>
      </c>
      <c r="D8" s="68" t="s">
        <v>76</v>
      </c>
      <c r="E8" s="68" t="s">
        <v>51</v>
      </c>
      <c r="F8" s="69" t="s">
        <v>77</v>
      </c>
      <c r="G8" s="33" t="s">
        <v>59</v>
      </c>
      <c r="H8" s="34" t="s">
        <v>54</v>
      </c>
      <c r="I8" s="35">
        <v>7.26</v>
      </c>
      <c r="J8" s="36">
        <v>7.7</v>
      </c>
      <c r="K8" s="36">
        <v>6.8</v>
      </c>
      <c r="L8" s="36">
        <v>0</v>
      </c>
      <c r="M8" s="36"/>
      <c r="N8" s="36">
        <v>6.8</v>
      </c>
      <c r="O8" s="35">
        <v>7.26</v>
      </c>
      <c r="P8" s="35">
        <v>3</v>
      </c>
      <c r="Q8" s="37" t="s">
        <v>94</v>
      </c>
      <c r="R8" s="37" t="s">
        <v>94</v>
      </c>
      <c r="S8" s="37" t="s">
        <v>94</v>
      </c>
      <c r="T8" s="37" t="s">
        <v>94</v>
      </c>
      <c r="U8" s="37" t="s">
        <v>95</v>
      </c>
      <c r="V8" s="81">
        <v>0</v>
      </c>
      <c r="W8" s="38" t="s">
        <v>99</v>
      </c>
      <c r="X8" s="85"/>
      <c r="Y8" s="87"/>
    </row>
    <row r="9" spans="1:25" s="12" customFormat="1" ht="24.95" customHeight="1">
      <c r="A9" s="65">
        <v>3</v>
      </c>
      <c r="B9" s="66">
        <v>25212410126</v>
      </c>
      <c r="C9" s="67" t="s">
        <v>78</v>
      </c>
      <c r="D9" s="68" t="s">
        <v>79</v>
      </c>
      <c r="E9" s="63" t="s">
        <v>51</v>
      </c>
      <c r="F9" s="69" t="s">
        <v>80</v>
      </c>
      <c r="G9" s="33" t="s">
        <v>59</v>
      </c>
      <c r="H9" s="34" t="s">
        <v>54</v>
      </c>
      <c r="I9" s="35">
        <v>7.03</v>
      </c>
      <c r="J9" s="36">
        <v>7.1</v>
      </c>
      <c r="K9" s="36">
        <v>7.9</v>
      </c>
      <c r="L9" s="16">
        <v>0</v>
      </c>
      <c r="M9" s="16"/>
      <c r="N9" s="36">
        <v>7.9</v>
      </c>
      <c r="O9" s="35">
        <v>7.05</v>
      </c>
      <c r="P9" s="35">
        <v>2.88</v>
      </c>
      <c r="Q9" s="37" t="s">
        <v>94</v>
      </c>
      <c r="R9" s="37" t="s">
        <v>94</v>
      </c>
      <c r="S9" s="37" t="s">
        <v>94</v>
      </c>
      <c r="T9" s="37" t="s">
        <v>94</v>
      </c>
      <c r="U9" s="37" t="s">
        <v>95</v>
      </c>
      <c r="V9" s="81">
        <v>0</v>
      </c>
      <c r="W9" s="38" t="s">
        <v>99</v>
      </c>
      <c r="X9" s="85"/>
      <c r="Y9" s="87"/>
    </row>
    <row r="10" spans="1:25" s="12" customFormat="1" ht="24.95" customHeight="1">
      <c r="A10" s="60">
        <v>4</v>
      </c>
      <c r="B10" s="61">
        <v>25211205088</v>
      </c>
      <c r="C10" s="62" t="s">
        <v>75</v>
      </c>
      <c r="D10" s="63" t="s">
        <v>82</v>
      </c>
      <c r="E10" s="63" t="s">
        <v>51</v>
      </c>
      <c r="F10" s="64" t="s">
        <v>81</v>
      </c>
      <c r="G10" s="14" t="s">
        <v>59</v>
      </c>
      <c r="H10" s="13" t="s">
        <v>54</v>
      </c>
      <c r="I10" s="15">
        <v>7.14</v>
      </c>
      <c r="J10" s="16">
        <v>6.3</v>
      </c>
      <c r="K10" s="16">
        <v>6.9</v>
      </c>
      <c r="L10" s="16">
        <v>0</v>
      </c>
      <c r="M10" s="16"/>
      <c r="N10" s="16">
        <v>6.9</v>
      </c>
      <c r="O10" s="15">
        <v>7.12</v>
      </c>
      <c r="P10" s="15">
        <v>2.92</v>
      </c>
      <c r="Q10" s="7" t="s">
        <v>94</v>
      </c>
      <c r="R10" s="7" t="s">
        <v>94</v>
      </c>
      <c r="S10" s="7" t="s">
        <v>94</v>
      </c>
      <c r="T10" s="7" t="s">
        <v>94</v>
      </c>
      <c r="U10" s="7" t="s">
        <v>97</v>
      </c>
      <c r="V10" s="98">
        <v>0</v>
      </c>
      <c r="W10" s="18" t="s">
        <v>99</v>
      </c>
      <c r="X10" s="85"/>
      <c r="Y10" s="87"/>
    </row>
    <row r="11" spans="1:25" s="12" customFormat="1" ht="24.95" customHeight="1">
      <c r="A11" s="100">
        <v>5</v>
      </c>
      <c r="B11" s="101">
        <v>25202405054</v>
      </c>
      <c r="C11" s="102" t="s">
        <v>61</v>
      </c>
      <c r="D11" s="103" t="s">
        <v>62</v>
      </c>
      <c r="E11" s="104" t="s">
        <v>51</v>
      </c>
      <c r="F11" s="105" t="s">
        <v>63</v>
      </c>
      <c r="G11" s="106" t="s">
        <v>59</v>
      </c>
      <c r="H11" s="107" t="s">
        <v>52</v>
      </c>
      <c r="I11" s="108">
        <v>8.0399999999999991</v>
      </c>
      <c r="J11" s="109">
        <v>7.5</v>
      </c>
      <c r="K11" s="109">
        <v>8.1</v>
      </c>
      <c r="L11" s="110">
        <v>0</v>
      </c>
      <c r="M11" s="110"/>
      <c r="N11" s="109">
        <v>8.1</v>
      </c>
      <c r="O11" s="108">
        <v>8.0399999999999991</v>
      </c>
      <c r="P11" s="108">
        <v>3.46</v>
      </c>
      <c r="Q11" s="111" t="s">
        <v>94</v>
      </c>
      <c r="R11" s="111" t="s">
        <v>94</v>
      </c>
      <c r="S11" s="111" t="s">
        <v>94</v>
      </c>
      <c r="T11" s="111" t="s">
        <v>94</v>
      </c>
      <c r="U11" s="111" t="s">
        <v>95</v>
      </c>
      <c r="V11" s="112">
        <v>0</v>
      </c>
      <c r="W11" s="113" t="s">
        <v>99</v>
      </c>
      <c r="X11" s="85"/>
      <c r="Y11" s="87"/>
    </row>
    <row r="12" spans="1:25" s="12" customFormat="1" ht="24.95" customHeight="1">
      <c r="A12" s="65">
        <v>6</v>
      </c>
      <c r="B12" s="66">
        <v>25202407972</v>
      </c>
      <c r="C12" s="67" t="s">
        <v>83</v>
      </c>
      <c r="D12" s="68" t="s">
        <v>64</v>
      </c>
      <c r="E12" s="68" t="s">
        <v>51</v>
      </c>
      <c r="F12" s="69" t="s">
        <v>84</v>
      </c>
      <c r="G12" s="33" t="s">
        <v>58</v>
      </c>
      <c r="H12" s="34" t="s">
        <v>52</v>
      </c>
      <c r="I12" s="35">
        <v>6.96</v>
      </c>
      <c r="J12" s="36">
        <v>7.4</v>
      </c>
      <c r="K12" s="36">
        <v>8.3000000000000007</v>
      </c>
      <c r="L12" s="36">
        <v>0</v>
      </c>
      <c r="M12" s="36"/>
      <c r="N12" s="36">
        <v>8.3000000000000007</v>
      </c>
      <c r="O12" s="35">
        <v>7</v>
      </c>
      <c r="P12" s="35">
        <v>2.82</v>
      </c>
      <c r="Q12" s="37" t="s">
        <v>94</v>
      </c>
      <c r="R12" s="37">
        <v>0</v>
      </c>
      <c r="S12" s="37" t="s">
        <v>94</v>
      </c>
      <c r="T12" s="37" t="s">
        <v>94</v>
      </c>
      <c r="U12" s="37" t="s">
        <v>95</v>
      </c>
      <c r="V12" s="81">
        <v>0</v>
      </c>
      <c r="W12" s="38" t="s">
        <v>96</v>
      </c>
      <c r="X12" s="85"/>
      <c r="Y12" s="87"/>
    </row>
    <row r="13" spans="1:25" s="12" customFormat="1" ht="24.95" customHeight="1">
      <c r="A13" s="65">
        <v>7</v>
      </c>
      <c r="B13" s="66">
        <v>25202407678</v>
      </c>
      <c r="C13" s="67" t="s">
        <v>65</v>
      </c>
      <c r="D13" s="68" t="s">
        <v>66</v>
      </c>
      <c r="E13" s="63" t="s">
        <v>51</v>
      </c>
      <c r="F13" s="69" t="s">
        <v>67</v>
      </c>
      <c r="G13" s="33" t="s">
        <v>68</v>
      </c>
      <c r="H13" s="34" t="s">
        <v>52</v>
      </c>
      <c r="I13" s="35">
        <v>7.43</v>
      </c>
      <c r="J13" s="36">
        <v>7.9</v>
      </c>
      <c r="K13" s="36">
        <v>8.3000000000000007</v>
      </c>
      <c r="L13" s="16">
        <v>0</v>
      </c>
      <c r="M13" s="16"/>
      <c r="N13" s="36">
        <v>8.3000000000000007</v>
      </c>
      <c r="O13" s="35">
        <v>7.46</v>
      </c>
      <c r="P13" s="35">
        <v>3.1</v>
      </c>
      <c r="Q13" s="37">
        <v>0</v>
      </c>
      <c r="R13" s="37" t="s">
        <v>94</v>
      </c>
      <c r="S13" s="37" t="s">
        <v>94</v>
      </c>
      <c r="T13" s="37" t="s">
        <v>94</v>
      </c>
      <c r="U13" s="37" t="s">
        <v>98</v>
      </c>
      <c r="V13" s="81">
        <v>0</v>
      </c>
      <c r="W13" s="38" t="s">
        <v>96</v>
      </c>
      <c r="X13" s="85"/>
      <c r="Y13" s="87"/>
    </row>
    <row r="14" spans="1:25" s="12" customFormat="1" ht="24.95" customHeight="1">
      <c r="A14" s="60">
        <v>8</v>
      </c>
      <c r="B14" s="61">
        <v>25202404921</v>
      </c>
      <c r="C14" s="62" t="s">
        <v>69</v>
      </c>
      <c r="D14" s="63" t="s">
        <v>70</v>
      </c>
      <c r="E14" s="63" t="s">
        <v>51</v>
      </c>
      <c r="F14" s="64" t="s">
        <v>71</v>
      </c>
      <c r="G14" s="14" t="s">
        <v>60</v>
      </c>
      <c r="H14" s="13" t="s">
        <v>52</v>
      </c>
      <c r="I14" s="15">
        <v>7.47</v>
      </c>
      <c r="J14" s="16">
        <v>7.1</v>
      </c>
      <c r="K14" s="16">
        <v>7.1</v>
      </c>
      <c r="L14" s="16">
        <v>0</v>
      </c>
      <c r="M14" s="16"/>
      <c r="N14" s="16">
        <v>7.1</v>
      </c>
      <c r="O14" s="15">
        <v>7.46</v>
      </c>
      <c r="P14" s="15">
        <v>3.14</v>
      </c>
      <c r="Q14" s="7" t="s">
        <v>94</v>
      </c>
      <c r="R14" s="7">
        <v>0</v>
      </c>
      <c r="S14" s="7" t="s">
        <v>94</v>
      </c>
      <c r="T14" s="7" t="s">
        <v>94</v>
      </c>
      <c r="U14" s="7" t="s">
        <v>98</v>
      </c>
      <c r="V14" s="98">
        <v>0</v>
      </c>
      <c r="W14" s="18" t="s">
        <v>96</v>
      </c>
      <c r="X14" s="85"/>
      <c r="Y14" s="87"/>
    </row>
    <row r="15" spans="1:25" s="12" customFormat="1" ht="24.95" customHeight="1">
      <c r="A15" s="100">
        <v>9</v>
      </c>
      <c r="B15" s="101">
        <v>25202404790</v>
      </c>
      <c r="C15" s="102" t="s">
        <v>85</v>
      </c>
      <c r="D15" s="103" t="s">
        <v>86</v>
      </c>
      <c r="E15" s="104" t="s">
        <v>51</v>
      </c>
      <c r="F15" s="105" t="s">
        <v>87</v>
      </c>
      <c r="G15" s="106" t="s">
        <v>59</v>
      </c>
      <c r="H15" s="107" t="s">
        <v>52</v>
      </c>
      <c r="I15" s="108">
        <v>7.61</v>
      </c>
      <c r="J15" s="109">
        <v>7.3</v>
      </c>
      <c r="K15" s="109">
        <v>7.3</v>
      </c>
      <c r="L15" s="110">
        <v>0</v>
      </c>
      <c r="M15" s="110"/>
      <c r="N15" s="109">
        <v>7.3</v>
      </c>
      <c r="O15" s="108">
        <v>7.6</v>
      </c>
      <c r="P15" s="108">
        <v>3.22</v>
      </c>
      <c r="Q15" s="111" t="s">
        <v>94</v>
      </c>
      <c r="R15" s="111" t="s">
        <v>94</v>
      </c>
      <c r="S15" s="111" t="s">
        <v>94</v>
      </c>
      <c r="T15" s="111" t="s">
        <v>94</v>
      </c>
      <c r="U15" s="111" t="s">
        <v>95</v>
      </c>
      <c r="V15" s="112">
        <v>0</v>
      </c>
      <c r="W15" s="113" t="s">
        <v>99</v>
      </c>
      <c r="X15" s="85"/>
      <c r="Y15" s="87"/>
    </row>
    <row r="16" spans="1:25" s="12" customFormat="1" ht="24.95" customHeight="1">
      <c r="A16" s="60">
        <v>10</v>
      </c>
      <c r="B16" s="61">
        <v>25212410389</v>
      </c>
      <c r="C16" s="62" t="s">
        <v>88</v>
      </c>
      <c r="D16" s="63" t="s">
        <v>89</v>
      </c>
      <c r="E16" s="63" t="s">
        <v>51</v>
      </c>
      <c r="F16" s="64" t="s">
        <v>90</v>
      </c>
      <c r="G16" s="14" t="s">
        <v>53</v>
      </c>
      <c r="H16" s="13" t="s">
        <v>54</v>
      </c>
      <c r="I16" s="15">
        <v>8.0399999999999991</v>
      </c>
      <c r="J16" s="16">
        <v>7.8</v>
      </c>
      <c r="K16" s="16">
        <v>7.9</v>
      </c>
      <c r="L16" s="16">
        <v>0</v>
      </c>
      <c r="M16" s="16"/>
      <c r="N16" s="16">
        <v>7.9</v>
      </c>
      <c r="O16" s="15">
        <v>8.0299999999999994</v>
      </c>
      <c r="P16" s="15">
        <v>3.47</v>
      </c>
      <c r="Q16" s="7" t="s">
        <v>94</v>
      </c>
      <c r="R16" s="7" t="s">
        <v>94</v>
      </c>
      <c r="S16" s="7" t="s">
        <v>94</v>
      </c>
      <c r="T16" s="7" t="s">
        <v>94</v>
      </c>
      <c r="U16" s="7" t="s">
        <v>98</v>
      </c>
      <c r="V16" s="98">
        <v>0</v>
      </c>
      <c r="W16" s="18" t="s">
        <v>99</v>
      </c>
      <c r="X16" s="85"/>
      <c r="Y16" s="87"/>
    </row>
    <row r="17" spans="1:25" s="12" customFormat="1" ht="24.95" customHeight="1">
      <c r="A17" s="100">
        <v>11</v>
      </c>
      <c r="B17" s="101">
        <v>25212416381</v>
      </c>
      <c r="C17" s="102" t="s">
        <v>72</v>
      </c>
      <c r="D17" s="103" t="s">
        <v>73</v>
      </c>
      <c r="E17" s="104" t="s">
        <v>51</v>
      </c>
      <c r="F17" s="105" t="s">
        <v>74</v>
      </c>
      <c r="G17" s="106" t="s">
        <v>60</v>
      </c>
      <c r="H17" s="107" t="s">
        <v>54</v>
      </c>
      <c r="I17" s="108">
        <v>7.05</v>
      </c>
      <c r="J17" s="109">
        <v>7.5</v>
      </c>
      <c r="K17" s="109">
        <v>7.2</v>
      </c>
      <c r="L17" s="110">
        <v>0</v>
      </c>
      <c r="M17" s="110"/>
      <c r="N17" s="109">
        <v>7.2</v>
      </c>
      <c r="O17" s="108">
        <v>7.06</v>
      </c>
      <c r="P17" s="108">
        <v>2.91</v>
      </c>
      <c r="Q17" s="111" t="s">
        <v>94</v>
      </c>
      <c r="R17" s="111" t="s">
        <v>94</v>
      </c>
      <c r="S17" s="111" t="s">
        <v>94</v>
      </c>
      <c r="T17" s="111" t="s">
        <v>94</v>
      </c>
      <c r="U17" s="111" t="s">
        <v>95</v>
      </c>
      <c r="V17" s="112">
        <v>0</v>
      </c>
      <c r="W17" s="113" t="s">
        <v>99</v>
      </c>
      <c r="X17" s="85"/>
      <c r="Y17" s="87"/>
    </row>
    <row r="18" spans="1:25" s="12" customFormat="1" ht="24.95" customHeight="1">
      <c r="A18" s="70">
        <v>12</v>
      </c>
      <c r="B18" s="71">
        <v>25202417135</v>
      </c>
      <c r="C18" s="72" t="s">
        <v>91</v>
      </c>
      <c r="D18" s="73" t="s">
        <v>92</v>
      </c>
      <c r="E18" s="73" t="s">
        <v>51</v>
      </c>
      <c r="F18" s="74" t="s">
        <v>93</v>
      </c>
      <c r="G18" s="27" t="s">
        <v>58</v>
      </c>
      <c r="H18" s="28" t="s">
        <v>52</v>
      </c>
      <c r="I18" s="29">
        <v>8.35</v>
      </c>
      <c r="J18" s="30">
        <v>8.3000000000000007</v>
      </c>
      <c r="K18" s="30">
        <v>8.1</v>
      </c>
      <c r="L18" s="30">
        <v>0</v>
      </c>
      <c r="M18" s="30"/>
      <c r="N18" s="30">
        <v>8.1</v>
      </c>
      <c r="O18" s="29">
        <v>8.35</v>
      </c>
      <c r="P18" s="29">
        <v>3.64</v>
      </c>
      <c r="Q18" s="31" t="s">
        <v>94</v>
      </c>
      <c r="R18" s="31" t="s">
        <v>94</v>
      </c>
      <c r="S18" s="31" t="s">
        <v>94</v>
      </c>
      <c r="T18" s="31" t="s">
        <v>94</v>
      </c>
      <c r="U18" s="31" t="s">
        <v>95</v>
      </c>
      <c r="V18" s="82">
        <v>0</v>
      </c>
      <c r="W18" s="32" t="s">
        <v>99</v>
      </c>
      <c r="X18" s="85"/>
      <c r="Y18" s="87"/>
    </row>
    <row r="19" spans="1:25" s="46" customFormat="1" ht="25.5" customHeight="1">
      <c r="A19" s="40"/>
      <c r="B19" s="41"/>
      <c r="C19" s="42"/>
      <c r="D19" s="43"/>
      <c r="E19" s="43"/>
      <c r="F19" s="44"/>
      <c r="G19" s="8"/>
      <c r="H19" s="45"/>
      <c r="I19" s="9"/>
      <c r="J19" s="22"/>
      <c r="K19" s="9"/>
      <c r="L19" s="9"/>
      <c r="M19" s="9"/>
      <c r="N19" s="9"/>
      <c r="O19" s="9"/>
      <c r="Q19" s="47"/>
      <c r="S19" s="120" t="s">
        <v>48</v>
      </c>
      <c r="T19" s="120"/>
      <c r="U19" s="120"/>
      <c r="V19" s="120"/>
      <c r="W19" s="120"/>
      <c r="X19" s="85"/>
      <c r="Y19" s="87"/>
    </row>
    <row r="20" spans="1:25" s="48" customFormat="1" ht="20.25" customHeight="1">
      <c r="A20" s="48" t="s">
        <v>15</v>
      </c>
      <c r="B20" s="49"/>
      <c r="D20" s="97" t="s">
        <v>47</v>
      </c>
      <c r="E20" s="50"/>
      <c r="F20" s="50"/>
      <c r="G20" s="50"/>
      <c r="H20" s="50"/>
      <c r="I20" s="89" t="s">
        <v>16</v>
      </c>
      <c r="J20" s="89"/>
      <c r="K20" s="89"/>
      <c r="L20" s="39"/>
      <c r="M20" s="39"/>
      <c r="N20" s="50"/>
      <c r="O20" s="39" t="s">
        <v>5</v>
      </c>
      <c r="P20" s="39"/>
      <c r="Q20" s="10"/>
      <c r="S20" s="121" t="s">
        <v>43</v>
      </c>
      <c r="T20" s="121"/>
      <c r="U20" s="121"/>
      <c r="V20" s="121"/>
      <c r="W20" s="121"/>
      <c r="X20" s="85"/>
      <c r="Y20" s="87"/>
    </row>
    <row r="21" spans="1:25" s="55" customFormat="1" ht="18" customHeight="1">
      <c r="A21" s="51"/>
      <c r="B21" s="52"/>
      <c r="C21" s="51"/>
      <c r="D21" s="50"/>
      <c r="E21" s="50"/>
      <c r="F21" s="50"/>
      <c r="G21" s="50"/>
      <c r="H21" s="50"/>
      <c r="I21" s="50"/>
      <c r="J21" s="53"/>
      <c r="K21" s="51"/>
      <c r="L21" s="54"/>
      <c r="M21" s="54"/>
      <c r="N21" s="50"/>
      <c r="O21" s="54"/>
      <c r="P21" s="54"/>
      <c r="Q21" s="10"/>
      <c r="S21" s="9"/>
      <c r="T21" s="51"/>
      <c r="U21" s="51"/>
      <c r="V21" s="51"/>
      <c r="W21" s="51"/>
    </row>
    <row r="22" spans="1:25" s="55" customFormat="1" ht="18" customHeight="1">
      <c r="A22" s="51"/>
      <c r="B22" s="52"/>
      <c r="C22" s="51"/>
      <c r="D22" s="50"/>
      <c r="E22" s="50"/>
      <c r="F22" s="50"/>
      <c r="G22" s="50"/>
      <c r="H22" s="50"/>
      <c r="I22" s="50"/>
      <c r="J22" s="53"/>
      <c r="K22" s="51"/>
      <c r="L22" s="54"/>
      <c r="M22" s="54"/>
      <c r="N22" s="50"/>
      <c r="O22" s="54"/>
      <c r="P22" s="54"/>
      <c r="Q22" s="10"/>
      <c r="S22" s="10"/>
      <c r="T22" s="51"/>
      <c r="U22" s="51"/>
      <c r="V22" s="51"/>
      <c r="W22" s="51"/>
    </row>
    <row r="23" spans="1:25" s="55" customFormat="1" ht="18" customHeight="1">
      <c r="A23" s="51"/>
      <c r="B23" s="52"/>
      <c r="C23" s="51"/>
      <c r="D23" s="50"/>
      <c r="E23" s="50"/>
      <c r="F23" s="50"/>
      <c r="G23" s="50"/>
      <c r="H23" s="50"/>
      <c r="I23" s="50"/>
      <c r="J23" s="53"/>
      <c r="K23" s="51"/>
      <c r="L23" s="54"/>
      <c r="M23" s="54"/>
      <c r="N23" s="50"/>
      <c r="O23" s="54"/>
      <c r="P23" s="54"/>
      <c r="Q23" s="56"/>
      <c r="S23" s="56"/>
      <c r="T23" s="51"/>
      <c r="U23" s="51"/>
      <c r="V23" s="51"/>
      <c r="W23" s="51"/>
    </row>
    <row r="24" spans="1:25" s="55" customFormat="1" ht="18" customHeight="1">
      <c r="A24" s="51"/>
      <c r="B24" s="52"/>
      <c r="C24" s="51"/>
      <c r="D24" s="50"/>
      <c r="E24" s="50"/>
      <c r="F24" s="50"/>
      <c r="G24" s="50"/>
      <c r="H24" s="50"/>
      <c r="I24" s="50"/>
      <c r="J24" s="53"/>
      <c r="K24" s="51"/>
      <c r="L24" s="54"/>
      <c r="M24" s="54"/>
      <c r="N24" s="50"/>
      <c r="O24" s="54"/>
      <c r="P24" s="54"/>
      <c r="Q24" s="56"/>
      <c r="S24" s="56"/>
      <c r="T24" s="51"/>
      <c r="U24" s="51"/>
      <c r="V24" s="51"/>
      <c r="W24" s="51"/>
    </row>
    <row r="25" spans="1:25" s="48" customFormat="1" ht="18" customHeight="1">
      <c r="A25" s="57"/>
      <c r="B25" s="58" t="s">
        <v>101</v>
      </c>
      <c r="C25" s="57"/>
      <c r="D25" s="50"/>
      <c r="E25" s="50"/>
      <c r="F25" s="50"/>
      <c r="G25" s="50"/>
      <c r="H25" s="50"/>
      <c r="I25" s="50"/>
      <c r="J25" s="59"/>
      <c r="K25" s="59"/>
      <c r="L25" s="39"/>
      <c r="M25" s="39"/>
      <c r="N25" s="50"/>
      <c r="O25" s="39" t="s">
        <v>44</v>
      </c>
      <c r="P25" s="39"/>
      <c r="Q25" s="56"/>
      <c r="S25" s="121" t="s">
        <v>6</v>
      </c>
      <c r="T25" s="121"/>
      <c r="U25" s="121"/>
      <c r="V25" s="121"/>
      <c r="W25" s="121"/>
    </row>
  </sheetData>
  <mergeCells count="31">
    <mergeCell ref="A1:D1"/>
    <mergeCell ref="F1:W1"/>
    <mergeCell ref="A2:D2"/>
    <mergeCell ref="F2:W2"/>
    <mergeCell ref="A3:A5"/>
    <mergeCell ref="B3:B5"/>
    <mergeCell ref="C3:C5"/>
    <mergeCell ref="D3:D5"/>
    <mergeCell ref="F3:F5"/>
    <mergeCell ref="G3:G5"/>
    <mergeCell ref="I3:I5"/>
    <mergeCell ref="O3:O5"/>
    <mergeCell ref="P3:P5"/>
    <mergeCell ref="E3:E5"/>
    <mergeCell ref="N4:N5"/>
    <mergeCell ref="K4:K5"/>
    <mergeCell ref="H3:H5"/>
    <mergeCell ref="J3:N3"/>
    <mergeCell ref="S19:W19"/>
    <mergeCell ref="S20:W20"/>
    <mergeCell ref="S25:W25"/>
    <mergeCell ref="W3:W5"/>
    <mergeCell ref="S3:S5"/>
    <mergeCell ref="T3:T5"/>
    <mergeCell ref="V3:V5"/>
    <mergeCell ref="U3:U5"/>
    <mergeCell ref="R3:R5"/>
    <mergeCell ref="J4:J5"/>
    <mergeCell ref="L4:L5"/>
    <mergeCell ref="M4:M5"/>
    <mergeCell ref="Q3:Q5"/>
  </mergeCells>
  <conditionalFormatting sqref="J6">
    <cfRule type="cellIs" priority="198" operator="lessThan">
      <formula>4</formula>
    </cfRule>
  </conditionalFormatting>
  <conditionalFormatting sqref="N17:N18">
    <cfRule type="cellIs" dxfId="59" priority="66" operator="lessThan">
      <formula>5.5</formula>
    </cfRule>
  </conditionalFormatting>
  <conditionalFormatting sqref="O17:O18 I17:I18">
    <cfRule type="cellIs" dxfId="58" priority="65" stopIfTrue="1" operator="lessThan">
      <formula>5</formula>
    </cfRule>
  </conditionalFormatting>
  <conditionalFormatting sqref="O17:O18 I17:I18">
    <cfRule type="cellIs" dxfId="57" priority="64" operator="lessThan">
      <formula>4</formula>
    </cfRule>
  </conditionalFormatting>
  <conditionalFormatting sqref="K17:K18">
    <cfRule type="cellIs" dxfId="56" priority="63" operator="lessThan">
      <formula>5.5</formula>
    </cfRule>
  </conditionalFormatting>
  <conditionalFormatting sqref="P17:P18">
    <cfRule type="cellIs" dxfId="55" priority="62" operator="lessThan">
      <formula>2</formula>
    </cfRule>
  </conditionalFormatting>
  <conditionalFormatting sqref="Q17:U18">
    <cfRule type="cellIs" dxfId="54" priority="61" operator="equal">
      <formula>"Ko Đạt"</formula>
    </cfRule>
  </conditionalFormatting>
  <conditionalFormatting sqref="W17:W18">
    <cfRule type="cellIs" dxfId="53" priority="59" operator="greaterThan">
      <formula>"HOÃN CN"</formula>
    </cfRule>
    <cfRule type="cellIs" dxfId="52" priority="60" operator="greaterThan">
      <formula>"Hoãn CN"</formula>
    </cfRule>
  </conditionalFormatting>
  <conditionalFormatting sqref="W17:W18">
    <cfRule type="cellIs" dxfId="51" priority="58" operator="notEqual">
      <formula>"CNTN"</formula>
    </cfRule>
  </conditionalFormatting>
  <conditionalFormatting sqref="L17:M18">
    <cfRule type="cellIs" dxfId="50" priority="57" operator="lessThan">
      <formula>5.5</formula>
    </cfRule>
  </conditionalFormatting>
  <conditionalFormatting sqref="J17:J18">
    <cfRule type="cellIs" priority="56" operator="lessThan">
      <formula>4</formula>
    </cfRule>
  </conditionalFormatting>
  <conditionalFormatting sqref="N15:N16">
    <cfRule type="cellIs" dxfId="49" priority="55" operator="lessThan">
      <formula>5.5</formula>
    </cfRule>
  </conditionalFormatting>
  <conditionalFormatting sqref="O15:O16 I15:I16">
    <cfRule type="cellIs" dxfId="48" priority="54" stopIfTrue="1" operator="lessThan">
      <formula>5</formula>
    </cfRule>
  </conditionalFormatting>
  <conditionalFormatting sqref="O15:O16 I15:I16">
    <cfRule type="cellIs" dxfId="47" priority="53" operator="lessThan">
      <formula>4</formula>
    </cfRule>
  </conditionalFormatting>
  <conditionalFormatting sqref="K15:K16">
    <cfRule type="cellIs" dxfId="46" priority="52" operator="lessThan">
      <formula>5.5</formula>
    </cfRule>
  </conditionalFormatting>
  <conditionalFormatting sqref="P15:P16">
    <cfRule type="cellIs" dxfId="45" priority="51" operator="lessThan">
      <formula>2</formula>
    </cfRule>
  </conditionalFormatting>
  <conditionalFormatting sqref="Q15:U16">
    <cfRule type="cellIs" dxfId="44" priority="50" operator="equal">
      <formula>"Ko Đạt"</formula>
    </cfRule>
  </conditionalFormatting>
  <conditionalFormatting sqref="W15:W16">
    <cfRule type="cellIs" dxfId="43" priority="48" operator="greaterThan">
      <formula>"HOÃN CN"</formula>
    </cfRule>
    <cfRule type="cellIs" dxfId="42" priority="49" operator="greaterThan">
      <formula>"Hoãn CN"</formula>
    </cfRule>
  </conditionalFormatting>
  <conditionalFormatting sqref="W15:W16">
    <cfRule type="cellIs" dxfId="41" priority="47" operator="notEqual">
      <formula>"CNTN"</formula>
    </cfRule>
  </conditionalFormatting>
  <conditionalFormatting sqref="L15:M16">
    <cfRule type="cellIs" dxfId="40" priority="46" operator="lessThan">
      <formula>5.5</formula>
    </cfRule>
  </conditionalFormatting>
  <conditionalFormatting sqref="J15:J16">
    <cfRule type="cellIs" priority="45" operator="lessThan">
      <formula>4</formula>
    </cfRule>
  </conditionalFormatting>
  <conditionalFormatting sqref="N13:N14">
    <cfRule type="cellIs" dxfId="39" priority="44" operator="lessThan">
      <formula>5.5</formula>
    </cfRule>
  </conditionalFormatting>
  <conditionalFormatting sqref="O13:O14 I13:I14">
    <cfRule type="cellIs" dxfId="38" priority="43" stopIfTrue="1" operator="lessThan">
      <formula>5</formula>
    </cfRule>
  </conditionalFormatting>
  <conditionalFormatting sqref="O13:O14 I13:I14">
    <cfRule type="cellIs" dxfId="37" priority="42" operator="lessThan">
      <formula>4</formula>
    </cfRule>
  </conditionalFormatting>
  <conditionalFormatting sqref="K13:K14">
    <cfRule type="cellIs" dxfId="36" priority="41" operator="lessThan">
      <formula>5.5</formula>
    </cfRule>
  </conditionalFormatting>
  <conditionalFormatting sqref="P13:P14">
    <cfRule type="cellIs" dxfId="35" priority="40" operator="lessThan">
      <formula>2</formula>
    </cfRule>
  </conditionalFormatting>
  <conditionalFormatting sqref="Q13:U14">
    <cfRule type="cellIs" dxfId="34" priority="39" operator="equal">
      <formula>"Ko Đạt"</formula>
    </cfRule>
  </conditionalFormatting>
  <conditionalFormatting sqref="W13:W14">
    <cfRule type="cellIs" dxfId="33" priority="37" operator="greaterThan">
      <formula>"HOÃN CN"</formula>
    </cfRule>
    <cfRule type="cellIs" dxfId="32" priority="38" operator="greaterThan">
      <formula>"Hoãn CN"</formula>
    </cfRule>
  </conditionalFormatting>
  <conditionalFormatting sqref="W13:W14">
    <cfRule type="cellIs" dxfId="31" priority="36" operator="notEqual">
      <formula>"CNTN"</formula>
    </cfRule>
  </conditionalFormatting>
  <conditionalFormatting sqref="L13:M14">
    <cfRule type="cellIs" dxfId="30" priority="35" operator="lessThan">
      <formula>5.5</formula>
    </cfRule>
  </conditionalFormatting>
  <conditionalFormatting sqref="J13:J14">
    <cfRule type="cellIs" priority="34" operator="lessThan">
      <formula>4</formula>
    </cfRule>
  </conditionalFormatting>
  <conditionalFormatting sqref="N11:N12">
    <cfRule type="cellIs" dxfId="29" priority="33" operator="lessThan">
      <formula>5.5</formula>
    </cfRule>
  </conditionalFormatting>
  <conditionalFormatting sqref="O11:O12 I11:I12">
    <cfRule type="cellIs" dxfId="28" priority="32" stopIfTrue="1" operator="lessThan">
      <formula>5</formula>
    </cfRule>
  </conditionalFormatting>
  <conditionalFormatting sqref="O11:O12 I11:I12">
    <cfRule type="cellIs" dxfId="27" priority="31" operator="lessThan">
      <formula>4</formula>
    </cfRule>
  </conditionalFormatting>
  <conditionalFormatting sqref="K11:K12">
    <cfRule type="cellIs" dxfId="26" priority="30" operator="lessThan">
      <formula>5.5</formula>
    </cfRule>
  </conditionalFormatting>
  <conditionalFormatting sqref="P11:P12">
    <cfRule type="cellIs" dxfId="25" priority="29" operator="lessThan">
      <formula>2</formula>
    </cfRule>
  </conditionalFormatting>
  <conditionalFormatting sqref="Q11:U12">
    <cfRule type="cellIs" dxfId="24" priority="28" operator="equal">
      <formula>"Ko Đạt"</formula>
    </cfRule>
  </conditionalFormatting>
  <conditionalFormatting sqref="W11:W12">
    <cfRule type="cellIs" dxfId="23" priority="26" operator="greaterThan">
      <formula>"HOÃN CN"</formula>
    </cfRule>
    <cfRule type="cellIs" dxfId="22" priority="27" operator="greaterThan">
      <formula>"Hoãn CN"</formula>
    </cfRule>
  </conditionalFormatting>
  <conditionalFormatting sqref="W11:W12">
    <cfRule type="cellIs" dxfId="21" priority="25" operator="notEqual">
      <formula>"CNTN"</formula>
    </cfRule>
  </conditionalFormatting>
  <conditionalFormatting sqref="L11:M12">
    <cfRule type="cellIs" dxfId="20" priority="24" operator="lessThan">
      <formula>5.5</formula>
    </cfRule>
  </conditionalFormatting>
  <conditionalFormatting sqref="J11:J12">
    <cfRule type="cellIs" priority="23" operator="lessThan">
      <formula>4</formula>
    </cfRule>
  </conditionalFormatting>
  <conditionalFormatting sqref="N9:N10">
    <cfRule type="cellIs" dxfId="19" priority="22" operator="lessThan">
      <formula>5.5</formula>
    </cfRule>
  </conditionalFormatting>
  <conditionalFormatting sqref="O9:O10 I9:I10">
    <cfRule type="cellIs" dxfId="18" priority="21" stopIfTrue="1" operator="lessThan">
      <formula>5</formula>
    </cfRule>
  </conditionalFormatting>
  <conditionalFormatting sqref="O9:O10 I9:I10">
    <cfRule type="cellIs" dxfId="17" priority="20" operator="lessThan">
      <formula>4</formula>
    </cfRule>
  </conditionalFormatting>
  <conditionalFormatting sqref="K9:K10">
    <cfRule type="cellIs" dxfId="16" priority="19" operator="lessThan">
      <formula>5.5</formula>
    </cfRule>
  </conditionalFormatting>
  <conditionalFormatting sqref="P9:P10">
    <cfRule type="cellIs" dxfId="15" priority="18" operator="lessThan">
      <formula>2</formula>
    </cfRule>
  </conditionalFormatting>
  <conditionalFormatting sqref="Q9:U10">
    <cfRule type="cellIs" dxfId="14" priority="17" operator="equal">
      <formula>"Ko Đạt"</formula>
    </cfRule>
  </conditionalFormatting>
  <conditionalFormatting sqref="W9:W10">
    <cfRule type="cellIs" dxfId="13" priority="15" operator="greaterThan">
      <formula>"HOÃN CN"</formula>
    </cfRule>
    <cfRule type="cellIs" dxfId="12" priority="16" operator="greaterThan">
      <formula>"Hoãn CN"</formula>
    </cfRule>
  </conditionalFormatting>
  <conditionalFormatting sqref="W9:W10">
    <cfRule type="cellIs" dxfId="11" priority="14" operator="notEqual">
      <formula>"CNTN"</formula>
    </cfRule>
  </conditionalFormatting>
  <conditionalFormatting sqref="L9:M10">
    <cfRule type="cellIs" dxfId="10" priority="13" operator="lessThan">
      <formula>5.5</formula>
    </cfRule>
  </conditionalFormatting>
  <conditionalFormatting sqref="J9:J10">
    <cfRule type="cellIs" priority="12" operator="lessThan">
      <formula>4</formula>
    </cfRule>
  </conditionalFormatting>
  <conditionalFormatting sqref="N7:N8">
    <cfRule type="cellIs" dxfId="9" priority="11" operator="lessThan">
      <formula>5.5</formula>
    </cfRule>
  </conditionalFormatting>
  <conditionalFormatting sqref="O7:O8 I7:I8">
    <cfRule type="cellIs" dxfId="8" priority="10" stopIfTrue="1" operator="lessThan">
      <formula>5</formula>
    </cfRule>
  </conditionalFormatting>
  <conditionalFormatting sqref="O7:O8 I7:I8">
    <cfRule type="cellIs" dxfId="7" priority="9" operator="lessThan">
      <formula>4</formula>
    </cfRule>
  </conditionalFormatting>
  <conditionalFormatting sqref="K7:K8">
    <cfRule type="cellIs" dxfId="6" priority="8" operator="lessThan">
      <formula>5.5</formula>
    </cfRule>
  </conditionalFormatting>
  <conditionalFormatting sqref="P7:P8">
    <cfRule type="cellIs" dxfId="5" priority="7" operator="lessThan">
      <formula>2</formula>
    </cfRule>
  </conditionalFormatting>
  <conditionalFormatting sqref="Q7:U8">
    <cfRule type="cellIs" dxfId="4" priority="6" operator="equal">
      <formula>"Ko Đạt"</formula>
    </cfRule>
  </conditionalFormatting>
  <conditionalFormatting sqref="W7:W8">
    <cfRule type="cellIs" dxfId="3" priority="4" operator="greaterThan">
      <formula>"HOÃN CN"</formula>
    </cfRule>
    <cfRule type="cellIs" dxfId="2" priority="5" operator="greaterThan">
      <formula>"Hoãn CN"</formula>
    </cfRule>
  </conditionalFormatting>
  <conditionalFormatting sqref="W7:W8">
    <cfRule type="cellIs" dxfId="1" priority="3" operator="notEqual">
      <formula>"CNTN"</formula>
    </cfRule>
  </conditionalFormatting>
  <conditionalFormatting sqref="L7:M8">
    <cfRule type="cellIs" dxfId="0" priority="2" operator="lessThan">
      <formula>5.5</formula>
    </cfRule>
  </conditionalFormatting>
  <conditionalFormatting sqref="J7:J8">
    <cfRule type="cellIs" priority="1" operator="lessThan">
      <formula>4</formula>
    </cfRule>
  </conditionalFormatting>
  <pageMargins left="0" right="0" top="0.22" bottom="0.28999999999999998" header="0.24" footer="0.3"/>
  <pageSetup paperSize="9" scale="79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tabSelected="1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B22" sqref="B22:D22"/>
    </sheetView>
  </sheetViews>
  <sheetFormatPr defaultColWidth="9.140625" defaultRowHeight="16.5"/>
  <cols>
    <col min="1" max="1" width="4" style="24" customWidth="1"/>
    <col min="2" max="2" width="18.28515625" style="24" customWidth="1"/>
    <col min="3" max="3" width="16.5703125" style="24" customWidth="1"/>
    <col min="4" max="4" width="7.140625" style="24" customWidth="1"/>
    <col min="5" max="5" width="8.85546875" style="24" customWidth="1"/>
    <col min="6" max="6" width="9.7109375" style="24" customWidth="1"/>
    <col min="7" max="7" width="9.28515625" style="24" customWidth="1"/>
    <col min="8" max="8" width="5.42578125" style="24" customWidth="1"/>
    <col min="9" max="11" width="6.42578125" style="24" customWidth="1"/>
    <col min="12" max="12" width="8.5703125" style="24" customWidth="1"/>
    <col min="13" max="13" width="8.85546875" style="24" customWidth="1"/>
    <col min="14" max="14" width="7.85546875" style="24" customWidth="1"/>
    <col min="15" max="16384" width="9.140625" style="1"/>
  </cols>
  <sheetData>
    <row r="1" spans="1:27" ht="15">
      <c r="A1" s="131" t="s">
        <v>8</v>
      </c>
      <c r="B1" s="131"/>
      <c r="C1" s="131"/>
      <c r="D1" s="131"/>
      <c r="E1" s="26"/>
      <c r="F1" s="184" t="s">
        <v>28</v>
      </c>
      <c r="G1" s="184"/>
      <c r="H1" s="184"/>
      <c r="I1" s="184"/>
      <c r="J1" s="184"/>
      <c r="K1" s="184"/>
      <c r="L1" s="184"/>
      <c r="M1" s="184"/>
      <c r="N1" s="184"/>
    </row>
    <row r="2" spans="1:27">
      <c r="A2" s="121" t="s">
        <v>42</v>
      </c>
      <c r="B2" s="121"/>
      <c r="C2" s="121"/>
      <c r="D2" s="121"/>
      <c r="E2" s="26"/>
      <c r="F2" s="183" t="s">
        <v>102</v>
      </c>
      <c r="G2" s="183"/>
      <c r="H2" s="183"/>
      <c r="I2" s="183"/>
      <c r="J2" s="183"/>
      <c r="K2" s="183"/>
      <c r="L2" s="183"/>
      <c r="M2" s="183"/>
      <c r="N2" s="183"/>
    </row>
    <row r="3" spans="1:27" ht="15">
      <c r="A3" s="99"/>
      <c r="B3" s="99"/>
      <c r="C3" s="99"/>
      <c r="D3" s="99"/>
      <c r="E3" s="99"/>
      <c r="F3" s="184" t="s">
        <v>50</v>
      </c>
      <c r="G3" s="184"/>
      <c r="H3" s="184"/>
      <c r="I3" s="184"/>
      <c r="J3" s="184"/>
      <c r="K3" s="184"/>
      <c r="L3" s="184"/>
      <c r="M3" s="184"/>
      <c r="N3" s="184"/>
    </row>
    <row r="4" spans="1:27" ht="15">
      <c r="A4" s="83"/>
      <c r="B4" s="83"/>
      <c r="C4" s="83"/>
      <c r="D4" s="83"/>
      <c r="E4" s="83"/>
      <c r="F4" s="84"/>
      <c r="G4" s="84"/>
      <c r="H4" s="84"/>
      <c r="I4" s="95" t="s">
        <v>49</v>
      </c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</row>
    <row r="5" spans="1:27" ht="26.25" customHeight="1">
      <c r="A5" s="168" t="s">
        <v>0</v>
      </c>
      <c r="B5" s="171" t="s">
        <v>17</v>
      </c>
      <c r="C5" s="174" t="s">
        <v>9</v>
      </c>
      <c r="D5" s="175"/>
      <c r="E5" s="157" t="s">
        <v>31</v>
      </c>
      <c r="F5" s="180" t="s">
        <v>2</v>
      </c>
      <c r="G5" s="168" t="s">
        <v>3</v>
      </c>
      <c r="H5" s="162" t="s">
        <v>4</v>
      </c>
      <c r="I5" s="165" t="s">
        <v>38</v>
      </c>
      <c r="J5" s="162" t="s">
        <v>37</v>
      </c>
      <c r="K5" s="162" t="s">
        <v>34</v>
      </c>
      <c r="L5" s="162" t="s">
        <v>29</v>
      </c>
      <c r="M5" s="162" t="s">
        <v>30</v>
      </c>
      <c r="N5" s="162" t="s">
        <v>7</v>
      </c>
    </row>
    <row r="6" spans="1:27" ht="21" customHeight="1">
      <c r="A6" s="169"/>
      <c r="B6" s="172"/>
      <c r="C6" s="176"/>
      <c r="D6" s="177"/>
      <c r="E6" s="158"/>
      <c r="F6" s="181"/>
      <c r="G6" s="169"/>
      <c r="H6" s="163"/>
      <c r="I6" s="166"/>
      <c r="J6" s="163"/>
      <c r="K6" s="163"/>
      <c r="L6" s="163"/>
      <c r="M6" s="163"/>
      <c r="N6" s="163"/>
    </row>
    <row r="7" spans="1:27" ht="21" customHeight="1">
      <c r="A7" s="170"/>
      <c r="B7" s="173"/>
      <c r="C7" s="178"/>
      <c r="D7" s="179"/>
      <c r="E7" s="159"/>
      <c r="F7" s="182"/>
      <c r="G7" s="170"/>
      <c r="H7" s="164"/>
      <c r="I7" s="167"/>
      <c r="J7" s="164"/>
      <c r="K7" s="164"/>
      <c r="L7" s="164"/>
      <c r="M7" s="164"/>
      <c r="N7" s="164"/>
    </row>
    <row r="8" spans="1:27" ht="20.100000000000001" customHeight="1">
      <c r="A8" s="80">
        <v>1</v>
      </c>
      <c r="B8" s="66">
        <v>25212416143</v>
      </c>
      <c r="C8" s="88" t="s">
        <v>75</v>
      </c>
      <c r="D8" s="76" t="s">
        <v>76</v>
      </c>
      <c r="E8" s="68" t="s">
        <v>51</v>
      </c>
      <c r="F8" s="77" t="s">
        <v>77</v>
      </c>
      <c r="G8" s="37" t="s">
        <v>59</v>
      </c>
      <c r="H8" s="37" t="s">
        <v>54</v>
      </c>
      <c r="I8" s="37">
        <v>3</v>
      </c>
      <c r="J8" s="78">
        <v>2.65</v>
      </c>
      <c r="K8" s="37">
        <v>3</v>
      </c>
      <c r="L8" s="37" t="s">
        <v>97</v>
      </c>
      <c r="M8" s="37" t="s">
        <v>95</v>
      </c>
      <c r="N8" s="79"/>
    </row>
    <row r="9" spans="1:27" ht="20.100000000000001" customHeight="1">
      <c r="A9" s="80">
        <f>A8+1</f>
        <v>2</v>
      </c>
      <c r="B9" s="66">
        <v>25212410126</v>
      </c>
      <c r="C9" s="75" t="s">
        <v>78</v>
      </c>
      <c r="D9" s="76" t="s">
        <v>79</v>
      </c>
      <c r="E9" s="68" t="s">
        <v>51</v>
      </c>
      <c r="F9" s="77" t="s">
        <v>80</v>
      </c>
      <c r="G9" s="37" t="s">
        <v>59</v>
      </c>
      <c r="H9" s="37" t="s">
        <v>54</v>
      </c>
      <c r="I9" s="37">
        <v>2.87</v>
      </c>
      <c r="J9" s="78">
        <v>3.33</v>
      </c>
      <c r="K9" s="37">
        <v>2.88</v>
      </c>
      <c r="L9" s="37" t="s">
        <v>97</v>
      </c>
      <c r="M9" s="37" t="s">
        <v>95</v>
      </c>
      <c r="N9" s="79"/>
    </row>
    <row r="10" spans="1:27" ht="20.100000000000001" customHeight="1">
      <c r="A10" s="80">
        <f>A9+1</f>
        <v>3</v>
      </c>
      <c r="B10" s="66">
        <v>25211205088</v>
      </c>
      <c r="C10" s="75" t="s">
        <v>75</v>
      </c>
      <c r="D10" s="76" t="s">
        <v>82</v>
      </c>
      <c r="E10" s="68" t="s">
        <v>51</v>
      </c>
      <c r="F10" s="77" t="s">
        <v>81</v>
      </c>
      <c r="G10" s="37" t="s">
        <v>59</v>
      </c>
      <c r="H10" s="37" t="s">
        <v>54</v>
      </c>
      <c r="I10" s="37">
        <v>2.93</v>
      </c>
      <c r="J10" s="78">
        <v>2.65</v>
      </c>
      <c r="K10" s="37">
        <v>2.92</v>
      </c>
      <c r="L10" s="37" t="s">
        <v>97</v>
      </c>
      <c r="M10" s="37" t="s">
        <v>97</v>
      </c>
      <c r="N10" s="79"/>
    </row>
    <row r="11" spans="1:27" ht="20.100000000000001" customHeight="1">
      <c r="A11" s="80">
        <f t="shared" ref="A11:A15" si="0">A10+1</f>
        <v>4</v>
      </c>
      <c r="B11" s="66">
        <v>25202405054</v>
      </c>
      <c r="C11" s="75" t="s">
        <v>61</v>
      </c>
      <c r="D11" s="76" t="s">
        <v>62</v>
      </c>
      <c r="E11" s="68" t="s">
        <v>51</v>
      </c>
      <c r="F11" s="77" t="s">
        <v>63</v>
      </c>
      <c r="G11" s="37" t="s">
        <v>59</v>
      </c>
      <c r="H11" s="37" t="s">
        <v>52</v>
      </c>
      <c r="I11" s="37">
        <v>3.46</v>
      </c>
      <c r="J11" s="78">
        <v>3.65</v>
      </c>
      <c r="K11" s="37">
        <v>3.46</v>
      </c>
      <c r="L11" s="37" t="s">
        <v>100</v>
      </c>
      <c r="M11" s="37" t="s">
        <v>95</v>
      </c>
      <c r="N11" s="79"/>
    </row>
    <row r="12" spans="1:27" ht="20.100000000000001" customHeight="1">
      <c r="A12" s="80">
        <f t="shared" si="0"/>
        <v>5</v>
      </c>
      <c r="B12" s="66">
        <v>25202404790</v>
      </c>
      <c r="C12" s="75" t="s">
        <v>85</v>
      </c>
      <c r="D12" s="76" t="s">
        <v>86</v>
      </c>
      <c r="E12" s="68" t="s">
        <v>51</v>
      </c>
      <c r="F12" s="77" t="s">
        <v>87</v>
      </c>
      <c r="G12" s="37" t="s">
        <v>59</v>
      </c>
      <c r="H12" s="37" t="s">
        <v>52</v>
      </c>
      <c r="I12" s="37">
        <v>3.23</v>
      </c>
      <c r="J12" s="78">
        <v>3</v>
      </c>
      <c r="K12" s="37">
        <v>3.22</v>
      </c>
      <c r="L12" s="37" t="s">
        <v>100</v>
      </c>
      <c r="M12" s="37" t="s">
        <v>95</v>
      </c>
      <c r="N12" s="79"/>
    </row>
    <row r="13" spans="1:27" ht="20.100000000000001" customHeight="1">
      <c r="A13" s="80">
        <f t="shared" si="0"/>
        <v>6</v>
      </c>
      <c r="B13" s="66">
        <v>25212410389</v>
      </c>
      <c r="C13" s="75" t="s">
        <v>88</v>
      </c>
      <c r="D13" s="76" t="s">
        <v>89</v>
      </c>
      <c r="E13" s="68" t="s">
        <v>51</v>
      </c>
      <c r="F13" s="77" t="s">
        <v>90</v>
      </c>
      <c r="G13" s="37" t="s">
        <v>53</v>
      </c>
      <c r="H13" s="37" t="s">
        <v>54</v>
      </c>
      <c r="I13" s="37">
        <v>3.47</v>
      </c>
      <c r="J13" s="78">
        <v>3.33</v>
      </c>
      <c r="K13" s="37">
        <v>3.47</v>
      </c>
      <c r="L13" s="37" t="s">
        <v>100</v>
      </c>
      <c r="M13" s="37" t="s">
        <v>98</v>
      </c>
      <c r="N13" s="79"/>
    </row>
    <row r="14" spans="1:27" ht="20.100000000000001" customHeight="1">
      <c r="A14" s="80">
        <f t="shared" si="0"/>
        <v>7</v>
      </c>
      <c r="B14" s="66">
        <v>25212416381</v>
      </c>
      <c r="C14" s="75" t="s">
        <v>72</v>
      </c>
      <c r="D14" s="76" t="s">
        <v>73</v>
      </c>
      <c r="E14" s="68" t="s">
        <v>51</v>
      </c>
      <c r="F14" s="77" t="s">
        <v>74</v>
      </c>
      <c r="G14" s="37" t="s">
        <v>60</v>
      </c>
      <c r="H14" s="37" t="s">
        <v>54</v>
      </c>
      <c r="I14" s="37">
        <v>2.9</v>
      </c>
      <c r="J14" s="78">
        <v>3</v>
      </c>
      <c r="K14" s="37">
        <v>2.91</v>
      </c>
      <c r="L14" s="37" t="s">
        <v>97</v>
      </c>
      <c r="M14" s="37" t="s">
        <v>95</v>
      </c>
      <c r="N14" s="79"/>
    </row>
    <row r="15" spans="1:27" ht="20.100000000000001" customHeight="1">
      <c r="A15" s="90">
        <f t="shared" si="0"/>
        <v>8</v>
      </c>
      <c r="B15" s="71">
        <v>25202417135</v>
      </c>
      <c r="C15" s="91" t="s">
        <v>91</v>
      </c>
      <c r="D15" s="92" t="s">
        <v>92</v>
      </c>
      <c r="E15" s="73" t="s">
        <v>51</v>
      </c>
      <c r="F15" s="93" t="s">
        <v>93</v>
      </c>
      <c r="G15" s="31" t="s">
        <v>58</v>
      </c>
      <c r="H15" s="31" t="s">
        <v>52</v>
      </c>
      <c r="I15" s="31">
        <v>3.64</v>
      </c>
      <c r="J15" s="94">
        <v>3.65</v>
      </c>
      <c r="K15" s="31">
        <v>3.64</v>
      </c>
      <c r="L15" s="31" t="s">
        <v>98</v>
      </c>
      <c r="M15" s="31" t="s">
        <v>95</v>
      </c>
      <c r="N15" s="90"/>
    </row>
    <row r="16" spans="1:27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160"/>
      <c r="L16" s="160"/>
      <c r="M16" s="160"/>
      <c r="N16" s="160"/>
    </row>
    <row r="17" spans="1:14" ht="18.75" customHeight="1">
      <c r="A17" s="25"/>
      <c r="B17" s="161" t="s">
        <v>5</v>
      </c>
      <c r="C17" s="161"/>
      <c r="D17" s="161"/>
      <c r="E17" s="96"/>
      <c r="F17" s="25"/>
      <c r="G17" s="25"/>
      <c r="H17" s="25"/>
      <c r="I17" s="25"/>
      <c r="J17" s="25"/>
      <c r="K17" s="161" t="s">
        <v>45</v>
      </c>
      <c r="L17" s="161"/>
      <c r="M17" s="161"/>
      <c r="N17" s="161"/>
    </row>
    <row r="18" spans="1:14" ht="18.7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ht="18.7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8.7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8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ht="18.75" customHeight="1">
      <c r="A22" s="25"/>
      <c r="B22" s="161" t="s">
        <v>44</v>
      </c>
      <c r="C22" s="161"/>
      <c r="D22" s="161"/>
      <c r="E22" s="96"/>
      <c r="F22" s="25"/>
      <c r="G22" s="25"/>
      <c r="H22" s="25"/>
      <c r="I22" s="25"/>
      <c r="J22" s="25"/>
      <c r="K22" s="161" t="s">
        <v>6</v>
      </c>
      <c r="L22" s="161"/>
      <c r="M22" s="161"/>
      <c r="N22" s="161"/>
    </row>
  </sheetData>
  <autoFilter ref="A7:O17">
    <filterColumn colId="2" showButton="0"/>
  </autoFilter>
  <sortState ref="B8:M37">
    <sortCondition ref="E8:E37"/>
    <sortCondition ref="D8:D37"/>
  </sortState>
  <mergeCells count="23">
    <mergeCell ref="F2:N2"/>
    <mergeCell ref="A1:D1"/>
    <mergeCell ref="F1:N1"/>
    <mergeCell ref="A2:D2"/>
    <mergeCell ref="F3:N3"/>
    <mergeCell ref="A5:A7"/>
    <mergeCell ref="B5:B7"/>
    <mergeCell ref="C5:D7"/>
    <mergeCell ref="F5:F7"/>
    <mergeCell ref="G5:G7"/>
    <mergeCell ref="E5:E7"/>
    <mergeCell ref="N5:N7"/>
    <mergeCell ref="H5:H7"/>
    <mergeCell ref="I5:I7"/>
    <mergeCell ref="J5:J7"/>
    <mergeCell ref="K5:K7"/>
    <mergeCell ref="L5:L7"/>
    <mergeCell ref="M5:M7"/>
    <mergeCell ref="K16:N16"/>
    <mergeCell ref="B17:D17"/>
    <mergeCell ref="K17:N17"/>
    <mergeCell ref="B22:D22"/>
    <mergeCell ref="K22:N22"/>
  </mergeCells>
  <pageMargins left="0" right="0" top="0.25" bottom="0.5" header="0" footer="0"/>
  <pageSetup paperSize="9" scale="84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TN3</vt:lpstr>
      <vt:lpstr>TN4</vt:lpstr>
      <vt:lpstr>'TN3'!Print_Titles</vt:lpstr>
      <vt:lpstr>'TN4'!Print_Titles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2023-06-27T09:32:17Z</cp:lastPrinted>
  <dcterms:created xsi:type="dcterms:W3CDTF">2016-01-27T03:19:43Z</dcterms:created>
  <dcterms:modified xsi:type="dcterms:W3CDTF">2023-09-28T01:55:54Z</dcterms:modified>
</cp:coreProperties>
</file>