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3-2024-MINH VI DOC\TỐT NGHIỆP\THỰC TẬP TN VÀ KHÓA LUẬN TN T062024\3 CÔNG  NHẬN TN T62024\"/>
    </mc:Choice>
  </mc:AlternateContent>
  <bookViews>
    <workbookView xWindow="0" yWindow="0" windowWidth="24000" windowHeight="9630" activeTab="2"/>
  </bookViews>
  <sheets>
    <sheet name="QNH" sheetId="1" r:id="rId1"/>
    <sheet name="QTC" sheetId="2" r:id="rId2"/>
    <sheet name="TONG HOP" sheetId="4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xlnm._FilterDatabase" localSheetId="0" hidden="1">QNH!$A$7:$L$47</definedName>
    <definedName name="_xlnm._FilterDatabase" localSheetId="1" hidden="1">QTC!$A$7:$L$21</definedName>
    <definedName name="_xlnm._FilterDatabase" localSheetId="2" hidden="1">'TONG HOP'!$A$7:$L$47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qqqqqqqqqq" localSheetId="1" hidden="1">#REF!</definedName>
    <definedName name="qqqqqqqqqq" localSheetId="2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8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9" i="2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<sst xmlns="http://schemas.openxmlformats.org/spreadsheetml/2006/main" count="783" uniqueCount="145">
  <si>
    <t>TRƯỜNG ĐẠI HỌC DUY TÂN</t>
  </si>
  <si>
    <t>DANH SÁCH SINH VIÊN ĐƯỢC CÔNG NHẬN TỐT NGHIỆP</t>
  </si>
  <si>
    <t>HỘI ĐỒNG TỐT NGHIỆP</t>
  </si>
  <si>
    <t>NGÀNH: TÀI CHÍNH - NGÂN HÀNG</t>
  </si>
  <si>
    <t>CHUYÊN NGÀNH: NGÂN HÀNG</t>
  </si>
  <si>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</si>
  <si>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</si>
  <si>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</si>
  <si>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</si>
  <si>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</si>
  <si>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</si>
  <si>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</si>
  <si>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</si>
  <si>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</si>
  <si>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</si>
  <si>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Lê Trúc</t>
  </si>
  <si>
    <t>Anh</t>
  </si>
  <si>
    <t>K26QNH</t>
  </si>
  <si>
    <t>Quảng Trị</t>
  </si>
  <si>
    <t>Nữ</t>
  </si>
  <si>
    <t>Khá</t>
  </si>
  <si>
    <t>Tốt</t>
  </si>
  <si>
    <t>Nguyễn Thanh</t>
  </si>
  <si>
    <t>Bình</t>
  </si>
  <si>
    <t>Quảng Bình</t>
  </si>
  <si>
    <t>Xuất Sắc</t>
  </si>
  <si>
    <t>Nguyễn Thị Kim</t>
  </si>
  <si>
    <t>Duyên</t>
  </si>
  <si>
    <t>Đà Nẵng</t>
  </si>
  <si>
    <t>Trần Thị Mỹ</t>
  </si>
  <si>
    <t>Quảng Nam</t>
  </si>
  <si>
    <t>Lê Thị</t>
  </si>
  <si>
    <t>Hồng</t>
  </si>
  <si>
    <t>Quảng Ngãi</t>
  </si>
  <si>
    <t>Võ Thị Khánh</t>
  </si>
  <si>
    <t>Huyền</t>
  </si>
  <si>
    <t>Giỏi</t>
  </si>
  <si>
    <t>Đắk Lắk</t>
  </si>
  <si>
    <t>Đoàn Ngọc</t>
  </si>
  <si>
    <t>Lai</t>
  </si>
  <si>
    <t>Trần Ngọc Khánh</t>
  </si>
  <si>
    <t>Ly</t>
  </si>
  <si>
    <t>Hà Tĩnh</t>
  </si>
  <si>
    <t>Nguyễn Thị</t>
  </si>
  <si>
    <t>Mỹ</t>
  </si>
  <si>
    <t>Nguyễn Thị Mai</t>
  </si>
  <si>
    <t>Phương</t>
  </si>
  <si>
    <t>Nguyễn Thị Như</t>
  </si>
  <si>
    <t>Quỳnh</t>
  </si>
  <si>
    <t>Thừa Thiên Huế</t>
  </si>
  <si>
    <t>Nguyễn Thị Trúc</t>
  </si>
  <si>
    <t>Mai Như</t>
  </si>
  <si>
    <t>Tiền</t>
  </si>
  <si>
    <t>Hà Thị</t>
  </si>
  <si>
    <t>Tịnh</t>
  </si>
  <si>
    <t>Trần Nguyễn Lê</t>
  </si>
  <si>
    <t>Thùy</t>
  </si>
  <si>
    <t>Đào Thị Hoài</t>
  </si>
  <si>
    <t>Thương</t>
  </si>
  <si>
    <t>Trương Thị Khánh</t>
  </si>
  <si>
    <t>Trang</t>
  </si>
  <si>
    <t>Bùi Huỳnh Bích</t>
  </si>
  <si>
    <t>Trâm</t>
  </si>
  <si>
    <t>Lương Tuyết Đăng</t>
  </si>
  <si>
    <t>Vy</t>
  </si>
  <si>
    <t>Phú Yên</t>
  </si>
  <si>
    <t>Hồ Thị</t>
  </si>
  <si>
    <t>Yến</t>
  </si>
  <si>
    <t>Võ Thị Bích</t>
  </si>
  <si>
    <t>Lan</t>
  </si>
  <si>
    <t>Trần Thị Kim</t>
  </si>
  <si>
    <t>Oanh</t>
  </si>
  <si>
    <t>Trung Bình</t>
  </si>
  <si>
    <t>Nguyễn Thị Huỳnh</t>
  </si>
  <si>
    <t>Tiến</t>
  </si>
  <si>
    <t>Trần Thị Mai</t>
  </si>
  <si>
    <t>Phát</t>
  </si>
  <si>
    <t>Nam</t>
  </si>
  <si>
    <t>Nguyễn Minh</t>
  </si>
  <si>
    <t>Thiện</t>
  </si>
  <si>
    <t>Mai Thanh</t>
  </si>
  <si>
    <t>Trung</t>
  </si>
  <si>
    <t>Quảng Nguyễn Nhã</t>
  </si>
  <si>
    <t>Uyên</t>
  </si>
  <si>
    <t>Trần Thanh</t>
  </si>
  <si>
    <t>Tùng</t>
  </si>
  <si>
    <t>Nguyễn Lê Như</t>
  </si>
  <si>
    <t>Ý</t>
  </si>
  <si>
    <t>K25QNH</t>
  </si>
  <si>
    <t>24/09/2001</t>
  </si>
  <si>
    <t>Lê Quang</t>
  </si>
  <si>
    <t>Tú</t>
  </si>
  <si>
    <t>23/10/2001</t>
  </si>
  <si>
    <t>Đỗ Thị Diệu</t>
  </si>
  <si>
    <t>My</t>
  </si>
  <si>
    <t>26/11/1997</t>
  </si>
  <si>
    <t>Bông</t>
  </si>
  <si>
    <t>22/01/2001</t>
  </si>
  <si>
    <t>Bình Định</t>
  </si>
  <si>
    <t>Hoàng Tấn</t>
  </si>
  <si>
    <t>Lộc</t>
  </si>
  <si>
    <t>11/08/2001</t>
  </si>
  <si>
    <t>Nguyễn Thị Trà</t>
  </si>
  <si>
    <t>K24QNH</t>
  </si>
  <si>
    <t>20/09/2000</t>
  </si>
  <si>
    <t>Nguyễn Trung</t>
  </si>
  <si>
    <t>Kiên</t>
  </si>
  <si>
    <t>01/02/2000</t>
  </si>
  <si>
    <t>CHUYÊN NGÀNH: TÀI CHÍNH DOANH NGHIỆP</t>
  </si>
  <si>
    <t>Nguyễn Thị Hương</t>
  </si>
  <si>
    <t>An</t>
  </si>
  <si>
    <t>K26QTC</t>
  </si>
  <si>
    <t>04/03/2002</t>
  </si>
  <si>
    <t>Gia Lai</t>
  </si>
  <si>
    <t>Nguyễn Thị Hồng</t>
  </si>
  <si>
    <t>Nhung</t>
  </si>
  <si>
    <t>23/08/2002</t>
  </si>
  <si>
    <t>Trần Đoàn Minh</t>
  </si>
  <si>
    <t>Thảo</t>
  </si>
  <si>
    <t>03/01/2002</t>
  </si>
  <si>
    <t>Dương Thân</t>
  </si>
  <si>
    <t>Sinh</t>
  </si>
  <si>
    <t>04/11/2002</t>
  </si>
  <si>
    <t>Nguyễn Thị Thu</t>
  </si>
  <si>
    <t>Thủy</t>
  </si>
  <si>
    <t>10/02/2002</t>
  </si>
  <si>
    <t>Nguyễn Quang</t>
  </si>
  <si>
    <t>Huy</t>
  </si>
  <si>
    <t>K25QTC</t>
  </si>
  <si>
    <t>07/01/2001</t>
  </si>
  <si>
    <t>Nguyễn Lê Thu</t>
  </si>
  <si>
    <t>11/09/2001</t>
  </si>
  <si>
    <t>Võ Văn Huy</t>
  </si>
  <si>
    <t>Bảo</t>
  </si>
  <si>
    <t>Đặng Thị</t>
  </si>
  <si>
    <t>01/08/2002</t>
  </si>
  <si>
    <t>Phạm Phương</t>
  </si>
  <si>
    <t>Hậu</t>
  </si>
  <si>
    <t>26/09/2002</t>
  </si>
  <si>
    <t>Ngô Hoàng</t>
  </si>
  <si>
    <t>Tuấn</t>
  </si>
  <si>
    <t>01/01/2002</t>
  </si>
  <si>
    <t>Hoàng Nguyễn Hoài</t>
  </si>
  <si>
    <t>20/02/2002</t>
  </si>
  <si>
    <t>CHUYÊN NGÀNH: NGÂN HÀNG+TÀI CHÍNH DOANH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</si>
</sst>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0" fillId="0" borderId="0"/>
  </cellStyleXfs>
  <cellXfs count="8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 vertical="center"/>
    </xf>
    <xf numFmtId="0" fontId="8" fillId="0" borderId="10" xfId="3" applyFont="1" applyBorder="1" applyAlignment="1">
      <alignment horizontal="center"/>
    </xf>
    <xf numFmtId="0" fontId="8" fillId="0" borderId="11" xfId="5" quotePrefix="1" applyFont="1" applyFill="1" applyBorder="1" applyAlignment="1">
      <alignment horizontal="center"/>
    </xf>
    <xf numFmtId="0" fontId="11" fillId="0" borderId="12" xfId="6" applyFont="1" applyFill="1" applyBorder="1" applyAlignment="1"/>
    <xf numFmtId="0" fontId="8" fillId="0" borderId="13" xfId="6" applyFont="1" applyFill="1" applyBorder="1" applyAlignment="1">
      <alignment horizontal="left"/>
    </xf>
    <xf numFmtId="0" fontId="8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8" fillId="0" borderId="11" xfId="2" applyNumberFormat="1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1" fillId="0" borderId="12" xfId="6" applyFont="1" applyFill="1" applyBorder="1" applyAlignment="1"/>
    <xf numFmtId="0" fontId="8" fillId="0" borderId="10" xfId="5" quotePrefix="1" applyFont="1" applyFill="1" applyBorder="1" applyAlignment="1">
      <alignment horizontal="center"/>
    </xf>
    <xf numFmtId="0" fontId="1" fillId="0" borderId="14" xfId="6" applyFont="1" applyFill="1" applyBorder="1" applyAlignment="1"/>
    <xf numFmtId="0" fontId="8" fillId="0" borderId="15" xfId="6" applyFont="1" applyFill="1" applyBorder="1" applyAlignment="1">
      <alignment horizontal="left"/>
    </xf>
    <xf numFmtId="0" fontId="8" fillId="0" borderId="15" xfId="2" applyFont="1" applyBorder="1" applyAlignment="1"/>
    <xf numFmtId="14" fontId="1" fillId="0" borderId="10" xfId="5" applyNumberFormat="1" applyFont="1" applyBorder="1" applyAlignment="1">
      <alignment horizontal="center"/>
    </xf>
    <xf numFmtId="2" fontId="8" fillId="0" borderId="10" xfId="2" applyNumberFormat="1" applyFont="1" applyBorder="1" applyAlignment="1">
      <alignment horizontal="center"/>
    </xf>
    <xf numFmtId="0" fontId="8" fillId="0" borderId="4" xfId="5" quotePrefix="1" applyFont="1" applyFill="1" applyBorder="1" applyAlignment="1">
      <alignment horizontal="center"/>
    </xf>
    <xf numFmtId="0" fontId="1" fillId="0" borderId="5" xfId="6" applyFont="1" applyFill="1" applyBorder="1" applyAlignment="1"/>
    <xf numFmtId="0" fontId="8" fillId="0" borderId="6" xfId="6" applyFont="1" applyFill="1" applyBorder="1" applyAlignment="1">
      <alignment horizontal="left"/>
    </xf>
    <xf numFmtId="0" fontId="8" fillId="0" borderId="6" xfId="2" applyFont="1" applyBorder="1" applyAlignment="1"/>
    <xf numFmtId="14" fontId="1" fillId="0" borderId="4" xfId="5" applyNumberFormat="1" applyFont="1" applyBorder="1" applyAlignment="1">
      <alignment horizontal="center"/>
    </xf>
    <xf numFmtId="2" fontId="8" fillId="0" borderId="4" xfId="2" applyNumberFormat="1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8" fillId="0" borderId="16" xfId="5" quotePrefix="1" applyFont="1" applyFill="1" applyBorder="1" applyAlignment="1">
      <alignment horizontal="center"/>
    </xf>
    <xf numFmtId="0" fontId="1" fillId="0" borderId="17" xfId="6" applyFont="1" applyFill="1" applyBorder="1" applyAlignment="1"/>
    <xf numFmtId="0" fontId="8" fillId="0" borderId="18" xfId="6" applyFont="1" applyFill="1" applyBorder="1" applyAlignment="1">
      <alignment horizontal="left"/>
    </xf>
    <xf numFmtId="0" fontId="8" fillId="0" borderId="18" xfId="2" applyFont="1" applyBorder="1" applyAlignment="1"/>
    <xf numFmtId="14" fontId="1" fillId="0" borderId="16" xfId="5" applyNumberFormat="1" applyFont="1" applyBorder="1" applyAlignment="1">
      <alignment horizontal="center"/>
    </xf>
    <xf numFmtId="2" fontId="8" fillId="0" borderId="16" xfId="2" applyNumberFormat="1" applyFont="1" applyBorder="1" applyAlignment="1">
      <alignment horizontal="center"/>
    </xf>
    <xf numFmtId="0" fontId="8" fillId="0" borderId="16" xfId="3" applyFont="1" applyBorder="1" applyAlignment="1">
      <alignment horizontal="center"/>
    </xf>
    <xf numFmtId="0" fontId="1" fillId="0" borderId="0" xfId="2" applyFont="1"/>
    <xf numFmtId="0" fontId="8" fillId="0" borderId="0" xfId="2" applyFont="1" applyAlignment="1">
      <alignment horizontal="center"/>
    </xf>
    <xf numFmtId="0" fontId="5" fillId="0" borderId="0" xfId="3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/>
    </xf>
    <xf numFmtId="14" fontId="7" fillId="0" borderId="4" xfId="3" applyNumberFormat="1" applyFont="1" applyBorder="1" applyAlignment="1">
      <alignment horizontal="center" vertical="center"/>
    </xf>
    <xf numFmtId="14" fontId="7" fillId="0" borderId="7" xfId="3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14" fontId="1" fillId="0" borderId="0" xfId="1" applyNumberFormat="1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/>
    <xf numFmtId="14" fontId="1" fillId="0" borderId="19" xfId="5" applyNumberFormat="1" applyFont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19" xfId="0" applyFont="1" applyFill="1" applyBorder="1"/>
    <xf numFmtId="14" fontId="1" fillId="2" borderId="19" xfId="5" applyNumberFormat="1" applyFont="1" applyFill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  <xf numFmtId="14" fontId="7" fillId="0" borderId="20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  <xf numFmtId="14" fontId="7" fillId="0" borderId="21" xfId="3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14" fontId="7" fillId="0" borderId="22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12" fillId="2" borderId="19" xfId="0" applyFont="1" applyFill="1" applyBorder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N19" sqref="N19"/>
    </sheetView>
  </sheetViews>
  <sheetFormatPr defaultColWidth="9.140625" defaultRowHeight="16.5" x14ac:dyDescent="0.25"/>
  <cols>
    <col min="1" max="1" width="4" style="35" customWidth="1"/>
    <col min="2" max="2" width="14.140625" style="35" customWidth="1"/>
    <col min="3" max="3" width="16.5703125" style="35" customWidth="1"/>
    <col min="4" max="4" width="7.140625" style="35" customWidth="1"/>
    <col min="5" max="5" width="8.85546875" style="35" customWidth="1"/>
    <col min="6" max="6" width="10.5703125" style="35" bestFit="1" customWidth="1"/>
    <col min="7" max="7" width="13.85546875" style="35" bestFit="1" customWidth="1"/>
    <col min="8" max="8" width="8" style="35" customWidth="1"/>
    <col min="9" max="9" width="8.5703125" style="35" customWidth="1"/>
    <col min="10" max="10" width="8.85546875" style="35" customWidth="1"/>
    <col min="11" max="11" width="11.5703125" style="35" customWidth="1"/>
    <col min="12" max="16384" width="9.140625" style="2"/>
  </cols>
  <sheetData>
    <row r="1" spans="1:24" ht="15" x14ac:dyDescent="0.25">
      <c r="A1" s="56" t="s">
        <v>0</v>
      </c>
      <c r="B1" s="56"/>
      <c r="C1" s="56"/>
      <c r="D1" s="56"/>
      <c r="E1" s="1"/>
      <c r="F1" s="57" t="s">
        <v>1</v>
      </c>
      <c r="G1" s="57"/>
      <c r="H1" s="57"/>
      <c r="I1" s="57"/>
      <c r="J1" s="57"/>
      <c r="K1" s="57"/>
    </row>
    <row r="2" spans="1:24" x14ac:dyDescent="0.25">
      <c r="A2" s="58" t="s">
        <v>2</v>
      </c>
      <c r="B2" s="58"/>
      <c r="C2" s="58"/>
      <c r="D2" s="58"/>
      <c r="E2" s="1"/>
      <c r="F2" s="59" t="s">
        <v>3</v>
      </c>
      <c r="G2" s="59"/>
      <c r="H2" s="59"/>
      <c r="I2" s="59"/>
      <c r="J2" s="59"/>
      <c r="K2" s="59"/>
    </row>
    <row r="3" spans="1:24" ht="15" x14ac:dyDescent="0.25">
      <c r="A3" s="1"/>
      <c r="B3" s="1"/>
      <c r="C3" s="1"/>
      <c r="D3" s="1"/>
      <c r="E3" s="1"/>
      <c r="F3" s="57" t="s">
        <v>4</v>
      </c>
      <c r="G3" s="57"/>
      <c r="H3" s="57"/>
      <c r="I3" s="57"/>
      <c r="J3" s="57"/>
      <c r="K3" s="57"/>
    </row>
    <row r="4" spans="1:24" ht="15" x14ac:dyDescent="0.25">
      <c r="A4" s="1"/>
      <c r="B4" s="1"/>
      <c r="C4" s="1"/>
      <c r="D4" s="1"/>
      <c r="E4" s="1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38" t="s">
        <v>5</v>
      </c>
      <c r="B5" s="41" t="s">
        <v>6</v>
      </c>
      <c r="C5" s="44" t="s">
        <v>7</v>
      </c>
      <c r="D5" s="45"/>
      <c r="E5" s="50" t="s">
        <v>8</v>
      </c>
      <c r="F5" s="53" t="s">
        <v>9</v>
      </c>
      <c r="G5" s="38" t="s">
        <v>10</v>
      </c>
      <c r="H5" s="61" t="s">
        <v>11</v>
      </c>
      <c r="I5" s="61" t="s">
        <v>12</v>
      </c>
      <c r="J5" s="61" t="s">
        <v>13</v>
      </c>
      <c r="K5" s="61" t="s">
        <v>14</v>
      </c>
    </row>
    <row r="6" spans="1:24" ht="21" customHeight="1" x14ac:dyDescent="0.25">
      <c r="A6" s="39"/>
      <c r="B6" s="42"/>
      <c r="C6" s="46"/>
      <c r="D6" s="47"/>
      <c r="E6" s="51"/>
      <c r="F6" s="54"/>
      <c r="G6" s="39"/>
      <c r="H6" s="62"/>
      <c r="I6" s="62"/>
      <c r="J6" s="62"/>
      <c r="K6" s="62"/>
    </row>
    <row r="7" spans="1:24" ht="21" customHeight="1" x14ac:dyDescent="0.25">
      <c r="A7" s="40"/>
      <c r="B7" s="43"/>
      <c r="C7" s="48"/>
      <c r="D7" s="49"/>
      <c r="E7" s="52"/>
      <c r="F7" s="55"/>
      <c r="G7" s="40"/>
      <c r="H7" s="63"/>
      <c r="I7" s="63"/>
      <c r="J7" s="63"/>
      <c r="K7" s="63"/>
    </row>
    <row r="8" spans="1:24" ht="20.100000000000001" customHeight="1" x14ac:dyDescent="0.25">
      <c r="A8" s="4">
        <v>1</v>
      </c>
      <c r="B8" s="5">
        <v>26202426585</v>
      </c>
      <c r="C8" s="6" t="s">
        <v>15</v>
      </c>
      <c r="D8" s="7" t="s">
        <v>16</v>
      </c>
      <c r="E8" s="8" t="s">
        <v>17</v>
      </c>
      <c r="F8" s="9">
        <v>37420</v>
      </c>
      <c r="G8" s="10" t="s">
        <v>18</v>
      </c>
      <c r="H8" s="10" t="s">
        <v>19</v>
      </c>
      <c r="I8" s="10" t="s">
        <v>20</v>
      </c>
      <c r="J8" s="10" t="s">
        <v>21</v>
      </c>
      <c r="K8" s="11"/>
    </row>
    <row r="9" spans="1:24" ht="20.100000000000001" customHeight="1" x14ac:dyDescent="0.25">
      <c r="A9" s="4">
        <f>A8+1</f>
        <v>2</v>
      </c>
      <c r="B9" s="5">
        <v>26202442080</v>
      </c>
      <c r="C9" s="12" t="s">
        <v>22</v>
      </c>
      <c r="D9" s="7" t="s">
        <v>23</v>
      </c>
      <c r="E9" s="8" t="s">
        <v>17</v>
      </c>
      <c r="F9" s="9">
        <v>37347</v>
      </c>
      <c r="G9" s="10" t="s">
        <v>24</v>
      </c>
      <c r="H9" s="10" t="s">
        <v>19</v>
      </c>
      <c r="I9" s="10" t="s">
        <v>25</v>
      </c>
      <c r="J9" s="10" t="s">
        <v>21</v>
      </c>
      <c r="K9" s="11"/>
    </row>
    <row r="10" spans="1:24" ht="20.100000000000001" customHeight="1" x14ac:dyDescent="0.25">
      <c r="A10" s="4">
        <f>A9+1</f>
        <v>3</v>
      </c>
      <c r="B10" s="5">
        <v>26207135390</v>
      </c>
      <c r="C10" s="12" t="s">
        <v>26</v>
      </c>
      <c r="D10" s="7" t="s">
        <v>27</v>
      </c>
      <c r="E10" s="8" t="s">
        <v>17</v>
      </c>
      <c r="F10" s="9">
        <v>37463</v>
      </c>
      <c r="G10" s="10" t="s">
        <v>28</v>
      </c>
      <c r="H10" s="10" t="s">
        <v>19</v>
      </c>
      <c r="I10" s="10" t="s">
        <v>20</v>
      </c>
      <c r="J10" s="10" t="s">
        <v>21</v>
      </c>
      <c r="K10" s="11"/>
    </row>
    <row r="11" spans="1:24" ht="20.100000000000001" customHeight="1" x14ac:dyDescent="0.25">
      <c r="A11" s="4">
        <f t="shared" ref="A11:A45" si="0">A10+1</f>
        <v>4</v>
      </c>
      <c r="B11" s="5">
        <v>26202429335</v>
      </c>
      <c r="C11" s="12" t="s">
        <v>29</v>
      </c>
      <c r="D11" s="7" t="s">
        <v>27</v>
      </c>
      <c r="E11" s="8" t="s">
        <v>17</v>
      </c>
      <c r="F11" s="9">
        <v>37528</v>
      </c>
      <c r="G11" s="10" t="s">
        <v>30</v>
      </c>
      <c r="H11" s="10" t="s">
        <v>19</v>
      </c>
      <c r="I11" s="10" t="s">
        <v>20</v>
      </c>
      <c r="J11" s="10" t="s">
        <v>20</v>
      </c>
      <c r="K11" s="11"/>
    </row>
    <row r="12" spans="1:24" ht="20.100000000000001" customHeight="1" x14ac:dyDescent="0.25">
      <c r="A12" s="4">
        <f t="shared" si="0"/>
        <v>5</v>
      </c>
      <c r="B12" s="5">
        <v>26202400736</v>
      </c>
      <c r="C12" s="12" t="s">
        <v>31</v>
      </c>
      <c r="D12" s="7" t="s">
        <v>32</v>
      </c>
      <c r="E12" s="8" t="s">
        <v>17</v>
      </c>
      <c r="F12" s="9">
        <v>37390</v>
      </c>
      <c r="G12" s="10" t="s">
        <v>33</v>
      </c>
      <c r="H12" s="10" t="s">
        <v>19</v>
      </c>
      <c r="I12" s="10" t="s">
        <v>20</v>
      </c>
      <c r="J12" s="10" t="s">
        <v>21</v>
      </c>
      <c r="K12" s="11"/>
    </row>
    <row r="13" spans="1:24" ht="20.100000000000001" customHeight="1" x14ac:dyDescent="0.25">
      <c r="A13" s="4">
        <f t="shared" si="0"/>
        <v>6</v>
      </c>
      <c r="B13" s="5">
        <v>26202928274</v>
      </c>
      <c r="C13" s="12" t="s">
        <v>34</v>
      </c>
      <c r="D13" s="7" t="s">
        <v>35</v>
      </c>
      <c r="E13" s="8" t="s">
        <v>17</v>
      </c>
      <c r="F13" s="9">
        <v>37591</v>
      </c>
      <c r="G13" s="10" t="s">
        <v>18</v>
      </c>
      <c r="H13" s="10" t="s">
        <v>19</v>
      </c>
      <c r="I13" s="10" t="s">
        <v>36</v>
      </c>
      <c r="J13" s="10" t="s">
        <v>21</v>
      </c>
      <c r="K13" s="11"/>
    </row>
    <row r="14" spans="1:24" ht="20.100000000000001" customHeight="1" x14ac:dyDescent="0.25">
      <c r="A14" s="4">
        <f t="shared" si="0"/>
        <v>7</v>
      </c>
      <c r="B14" s="5">
        <v>26202141558</v>
      </c>
      <c r="C14" s="12" t="s">
        <v>31</v>
      </c>
      <c r="D14" s="7" t="s">
        <v>35</v>
      </c>
      <c r="E14" s="8" t="s">
        <v>17</v>
      </c>
      <c r="F14" s="9">
        <v>37480</v>
      </c>
      <c r="G14" s="10" t="s">
        <v>37</v>
      </c>
      <c r="H14" s="10" t="s">
        <v>19</v>
      </c>
      <c r="I14" s="10" t="s">
        <v>25</v>
      </c>
      <c r="J14" s="10" t="s">
        <v>21</v>
      </c>
      <c r="K14" s="11"/>
    </row>
    <row r="15" spans="1:24" ht="20.100000000000001" customHeight="1" x14ac:dyDescent="0.25">
      <c r="A15" s="4">
        <f t="shared" si="0"/>
        <v>8</v>
      </c>
      <c r="B15" s="5">
        <v>26202432957</v>
      </c>
      <c r="C15" s="12" t="s">
        <v>38</v>
      </c>
      <c r="D15" s="7" t="s">
        <v>39</v>
      </c>
      <c r="E15" s="8" t="s">
        <v>17</v>
      </c>
      <c r="F15" s="9">
        <v>36726</v>
      </c>
      <c r="G15" s="10" t="s">
        <v>28</v>
      </c>
      <c r="H15" s="10" t="s">
        <v>19</v>
      </c>
      <c r="I15" s="10" t="s">
        <v>20</v>
      </c>
      <c r="J15" s="10" t="s">
        <v>25</v>
      </c>
      <c r="K15" s="11"/>
    </row>
    <row r="16" spans="1:24" ht="20.100000000000001" customHeight="1" x14ac:dyDescent="0.25">
      <c r="A16" s="4">
        <f t="shared" si="0"/>
        <v>9</v>
      </c>
      <c r="B16" s="5">
        <v>26202434058</v>
      </c>
      <c r="C16" s="12" t="s">
        <v>40</v>
      </c>
      <c r="D16" s="7" t="s">
        <v>41</v>
      </c>
      <c r="E16" s="8" t="s">
        <v>17</v>
      </c>
      <c r="F16" s="9">
        <v>37183</v>
      </c>
      <c r="G16" s="10" t="s">
        <v>42</v>
      </c>
      <c r="H16" s="10" t="s">
        <v>19</v>
      </c>
      <c r="I16" s="10" t="s">
        <v>36</v>
      </c>
      <c r="J16" s="10" t="s">
        <v>21</v>
      </c>
      <c r="K16" s="11"/>
    </row>
    <row r="17" spans="1:11" ht="20.100000000000001" customHeight="1" x14ac:dyDescent="0.25">
      <c r="A17" s="4">
        <f t="shared" si="0"/>
        <v>10</v>
      </c>
      <c r="B17" s="5">
        <v>26207140839</v>
      </c>
      <c r="C17" s="12" t="s">
        <v>43</v>
      </c>
      <c r="D17" s="7" t="s">
        <v>44</v>
      </c>
      <c r="E17" s="8" t="s">
        <v>17</v>
      </c>
      <c r="F17" s="9">
        <v>37373</v>
      </c>
      <c r="G17" s="10" t="s">
        <v>30</v>
      </c>
      <c r="H17" s="10" t="s">
        <v>19</v>
      </c>
      <c r="I17" s="10" t="s">
        <v>20</v>
      </c>
      <c r="J17" s="10" t="s">
        <v>21</v>
      </c>
      <c r="K17" s="11"/>
    </row>
    <row r="18" spans="1:11" ht="20.100000000000001" customHeight="1" x14ac:dyDescent="0.25">
      <c r="A18" s="4">
        <f t="shared" si="0"/>
        <v>11</v>
      </c>
      <c r="B18" s="5">
        <v>26202428236</v>
      </c>
      <c r="C18" s="12" t="s">
        <v>45</v>
      </c>
      <c r="D18" s="7" t="s">
        <v>46</v>
      </c>
      <c r="E18" s="8" t="s">
        <v>17</v>
      </c>
      <c r="F18" s="9">
        <v>37543</v>
      </c>
      <c r="G18" s="10" t="s">
        <v>18</v>
      </c>
      <c r="H18" s="10" t="s">
        <v>19</v>
      </c>
      <c r="I18" s="10" t="s">
        <v>20</v>
      </c>
      <c r="J18" s="10" t="s">
        <v>21</v>
      </c>
      <c r="K18" s="11"/>
    </row>
    <row r="19" spans="1:11" ht="20.100000000000001" customHeight="1" x14ac:dyDescent="0.25">
      <c r="A19" s="4">
        <f t="shared" si="0"/>
        <v>12</v>
      </c>
      <c r="B19" s="5">
        <v>26202137924</v>
      </c>
      <c r="C19" s="12" t="s">
        <v>47</v>
      </c>
      <c r="D19" s="7" t="s">
        <v>48</v>
      </c>
      <c r="E19" s="8" t="s">
        <v>17</v>
      </c>
      <c r="F19" s="9">
        <v>37262</v>
      </c>
      <c r="G19" s="10" t="s">
        <v>49</v>
      </c>
      <c r="H19" s="10" t="s">
        <v>19</v>
      </c>
      <c r="I19" s="10" t="s">
        <v>25</v>
      </c>
      <c r="J19" s="10" t="s">
        <v>21</v>
      </c>
      <c r="K19" s="11"/>
    </row>
    <row r="20" spans="1:11" ht="20.100000000000001" customHeight="1" x14ac:dyDescent="0.25">
      <c r="A20" s="4">
        <f t="shared" si="0"/>
        <v>13</v>
      </c>
      <c r="B20" s="5">
        <v>26202433529</v>
      </c>
      <c r="C20" s="12" t="s">
        <v>50</v>
      </c>
      <c r="D20" s="7" t="s">
        <v>48</v>
      </c>
      <c r="E20" s="8" t="s">
        <v>17</v>
      </c>
      <c r="F20" s="9">
        <v>37492</v>
      </c>
      <c r="G20" s="10" t="s">
        <v>42</v>
      </c>
      <c r="H20" s="10" t="s">
        <v>19</v>
      </c>
      <c r="I20" s="10" t="s">
        <v>20</v>
      </c>
      <c r="J20" s="10" t="s">
        <v>21</v>
      </c>
      <c r="K20" s="11"/>
    </row>
    <row r="21" spans="1:11" ht="20.100000000000001" customHeight="1" x14ac:dyDescent="0.25">
      <c r="A21" s="4">
        <f t="shared" si="0"/>
        <v>14</v>
      </c>
      <c r="B21" s="5">
        <v>26202425575</v>
      </c>
      <c r="C21" s="12" t="s">
        <v>51</v>
      </c>
      <c r="D21" s="7" t="s">
        <v>48</v>
      </c>
      <c r="E21" s="8" t="s">
        <v>17</v>
      </c>
      <c r="F21" s="9">
        <v>37593</v>
      </c>
      <c r="G21" s="10" t="s">
        <v>28</v>
      </c>
      <c r="H21" s="10" t="s">
        <v>19</v>
      </c>
      <c r="I21" s="10" t="s">
        <v>20</v>
      </c>
      <c r="J21" s="10" t="s">
        <v>21</v>
      </c>
      <c r="K21" s="11"/>
    </row>
    <row r="22" spans="1:11" ht="20.100000000000001" customHeight="1" x14ac:dyDescent="0.25">
      <c r="A22" s="4">
        <f t="shared" si="0"/>
        <v>15</v>
      </c>
      <c r="B22" s="5">
        <v>25208602153</v>
      </c>
      <c r="C22" s="12" t="s">
        <v>29</v>
      </c>
      <c r="D22" s="7" t="s">
        <v>52</v>
      </c>
      <c r="E22" s="8" t="s">
        <v>17</v>
      </c>
      <c r="F22" s="9">
        <v>37113</v>
      </c>
      <c r="G22" s="10" t="s">
        <v>33</v>
      </c>
      <c r="H22" s="10" t="s">
        <v>19</v>
      </c>
      <c r="I22" s="10" t="s">
        <v>36</v>
      </c>
      <c r="J22" s="10" t="s">
        <v>21</v>
      </c>
      <c r="K22" s="11"/>
    </row>
    <row r="23" spans="1:11" ht="20.100000000000001" customHeight="1" x14ac:dyDescent="0.25">
      <c r="A23" s="4">
        <f t="shared" si="0"/>
        <v>16</v>
      </c>
      <c r="B23" s="5">
        <v>26202435104</v>
      </c>
      <c r="C23" s="12" t="s">
        <v>53</v>
      </c>
      <c r="D23" s="7" t="s">
        <v>54</v>
      </c>
      <c r="E23" s="8" t="s">
        <v>17</v>
      </c>
      <c r="F23" s="9">
        <v>37588</v>
      </c>
      <c r="G23" s="10" t="s">
        <v>30</v>
      </c>
      <c r="H23" s="10" t="s">
        <v>19</v>
      </c>
      <c r="I23" s="10" t="s">
        <v>20</v>
      </c>
      <c r="J23" s="10" t="s">
        <v>21</v>
      </c>
      <c r="K23" s="11"/>
    </row>
    <row r="24" spans="1:11" ht="20.100000000000001" customHeight="1" x14ac:dyDescent="0.25">
      <c r="A24" s="4">
        <f t="shared" si="0"/>
        <v>17</v>
      </c>
      <c r="B24" s="5">
        <v>26202400638</v>
      </c>
      <c r="C24" s="12" t="s">
        <v>55</v>
      </c>
      <c r="D24" s="7" t="s">
        <v>56</v>
      </c>
      <c r="E24" s="8" t="s">
        <v>17</v>
      </c>
      <c r="F24" s="9">
        <v>37186</v>
      </c>
      <c r="G24" s="10" t="s">
        <v>37</v>
      </c>
      <c r="H24" s="10" t="s">
        <v>19</v>
      </c>
      <c r="I24" s="10" t="s">
        <v>20</v>
      </c>
      <c r="J24" s="10" t="s">
        <v>21</v>
      </c>
      <c r="K24" s="11"/>
    </row>
    <row r="25" spans="1:11" ht="20.100000000000001" customHeight="1" x14ac:dyDescent="0.25">
      <c r="A25" s="4">
        <f t="shared" si="0"/>
        <v>18</v>
      </c>
      <c r="B25" s="5">
        <v>26202442584</v>
      </c>
      <c r="C25" s="12" t="s">
        <v>57</v>
      </c>
      <c r="D25" s="7" t="s">
        <v>58</v>
      </c>
      <c r="E25" s="8" t="s">
        <v>17</v>
      </c>
      <c r="F25" s="9">
        <v>37427</v>
      </c>
      <c r="G25" s="10" t="s">
        <v>33</v>
      </c>
      <c r="H25" s="10" t="s">
        <v>19</v>
      </c>
      <c r="I25" s="10" t="s">
        <v>20</v>
      </c>
      <c r="J25" s="10" t="s">
        <v>21</v>
      </c>
      <c r="K25" s="11"/>
    </row>
    <row r="26" spans="1:11" ht="20.100000000000001" customHeight="1" x14ac:dyDescent="0.25">
      <c r="A26" s="4">
        <f t="shared" si="0"/>
        <v>19</v>
      </c>
      <c r="B26" s="5">
        <v>26207236295</v>
      </c>
      <c r="C26" s="12" t="s">
        <v>59</v>
      </c>
      <c r="D26" s="7" t="s">
        <v>60</v>
      </c>
      <c r="E26" s="8" t="s">
        <v>17</v>
      </c>
      <c r="F26" s="9">
        <v>37462</v>
      </c>
      <c r="G26" s="10" t="s">
        <v>30</v>
      </c>
      <c r="H26" s="10" t="s">
        <v>19</v>
      </c>
      <c r="I26" s="10" t="s">
        <v>20</v>
      </c>
      <c r="J26" s="10" t="s">
        <v>21</v>
      </c>
      <c r="K26" s="11"/>
    </row>
    <row r="27" spans="1:11" ht="20.100000000000001" customHeight="1" x14ac:dyDescent="0.25">
      <c r="A27" s="4">
        <f t="shared" si="0"/>
        <v>20</v>
      </c>
      <c r="B27" s="5">
        <v>26201228277</v>
      </c>
      <c r="C27" s="12" t="s">
        <v>61</v>
      </c>
      <c r="D27" s="7" t="s">
        <v>62</v>
      </c>
      <c r="E27" s="8" t="s">
        <v>17</v>
      </c>
      <c r="F27" s="9">
        <v>37404</v>
      </c>
      <c r="G27" s="10" t="s">
        <v>33</v>
      </c>
      <c r="H27" s="10" t="s">
        <v>19</v>
      </c>
      <c r="I27" s="10" t="s">
        <v>20</v>
      </c>
      <c r="J27" s="10" t="s">
        <v>21</v>
      </c>
      <c r="K27" s="11"/>
    </row>
    <row r="28" spans="1:11" ht="20.100000000000001" customHeight="1" x14ac:dyDescent="0.25">
      <c r="A28" s="4">
        <f t="shared" si="0"/>
        <v>21</v>
      </c>
      <c r="B28" s="5">
        <v>26202141892</v>
      </c>
      <c r="C28" s="12" t="s">
        <v>63</v>
      </c>
      <c r="D28" s="7" t="s">
        <v>64</v>
      </c>
      <c r="E28" s="8" t="s">
        <v>17</v>
      </c>
      <c r="F28" s="9">
        <v>37474</v>
      </c>
      <c r="G28" s="10" t="s">
        <v>65</v>
      </c>
      <c r="H28" s="10" t="s">
        <v>19</v>
      </c>
      <c r="I28" s="10" t="s">
        <v>20</v>
      </c>
      <c r="J28" s="10" t="s">
        <v>20</v>
      </c>
      <c r="K28" s="11"/>
    </row>
    <row r="29" spans="1:11" ht="20.100000000000001" customHeight="1" x14ac:dyDescent="0.25">
      <c r="A29" s="4">
        <f t="shared" si="0"/>
        <v>22</v>
      </c>
      <c r="B29" s="5">
        <v>26202438309</v>
      </c>
      <c r="C29" s="12" t="s">
        <v>66</v>
      </c>
      <c r="D29" s="7" t="s">
        <v>67</v>
      </c>
      <c r="E29" s="8" t="s">
        <v>17</v>
      </c>
      <c r="F29" s="9">
        <v>37506</v>
      </c>
      <c r="G29" s="10" t="s">
        <v>30</v>
      </c>
      <c r="H29" s="10" t="s">
        <v>19</v>
      </c>
      <c r="I29" s="10" t="s">
        <v>36</v>
      </c>
      <c r="J29" s="10" t="s">
        <v>21</v>
      </c>
      <c r="K29" s="11"/>
    </row>
    <row r="30" spans="1:11" ht="20.100000000000001" customHeight="1" x14ac:dyDescent="0.25">
      <c r="A30" s="4">
        <f t="shared" si="0"/>
        <v>23</v>
      </c>
      <c r="B30" s="5">
        <v>26202432117</v>
      </c>
      <c r="C30" s="12" t="s">
        <v>68</v>
      </c>
      <c r="D30" s="7" t="s">
        <v>69</v>
      </c>
      <c r="E30" s="8" t="s">
        <v>17</v>
      </c>
      <c r="F30" s="9">
        <v>37359</v>
      </c>
      <c r="G30" s="10" t="s">
        <v>30</v>
      </c>
      <c r="H30" s="10" t="s">
        <v>19</v>
      </c>
      <c r="I30" s="10" t="s">
        <v>20</v>
      </c>
      <c r="J30" s="10" t="s">
        <v>21</v>
      </c>
      <c r="K30" s="11"/>
    </row>
    <row r="31" spans="1:11" ht="20.100000000000001" customHeight="1" x14ac:dyDescent="0.25">
      <c r="A31" s="4">
        <f t="shared" si="0"/>
        <v>24</v>
      </c>
      <c r="B31" s="5">
        <v>26202132222</v>
      </c>
      <c r="C31" s="12" t="s">
        <v>70</v>
      </c>
      <c r="D31" s="7" t="s">
        <v>71</v>
      </c>
      <c r="E31" s="8" t="s">
        <v>17</v>
      </c>
      <c r="F31" s="9">
        <v>37349</v>
      </c>
      <c r="G31" s="10" t="s">
        <v>30</v>
      </c>
      <c r="H31" s="10" t="s">
        <v>19</v>
      </c>
      <c r="I31" s="10" t="s">
        <v>72</v>
      </c>
      <c r="J31" s="10" t="s">
        <v>21</v>
      </c>
      <c r="K31" s="11"/>
    </row>
    <row r="32" spans="1:11" ht="20.100000000000001" customHeight="1" x14ac:dyDescent="0.25">
      <c r="A32" s="4">
        <f t="shared" si="0"/>
        <v>25</v>
      </c>
      <c r="B32" s="5">
        <v>26202341976</v>
      </c>
      <c r="C32" s="12" t="s">
        <v>73</v>
      </c>
      <c r="D32" s="7" t="s">
        <v>74</v>
      </c>
      <c r="E32" s="8" t="s">
        <v>17</v>
      </c>
      <c r="F32" s="9">
        <v>37265</v>
      </c>
      <c r="G32" s="10" t="s">
        <v>30</v>
      </c>
      <c r="H32" s="10" t="s">
        <v>19</v>
      </c>
      <c r="I32" s="10" t="s">
        <v>20</v>
      </c>
      <c r="J32" s="10" t="s">
        <v>21</v>
      </c>
      <c r="K32" s="11"/>
    </row>
    <row r="33" spans="1:11" ht="20.100000000000001" customHeight="1" x14ac:dyDescent="0.25">
      <c r="A33" s="4">
        <f t="shared" si="0"/>
        <v>26</v>
      </c>
      <c r="B33" s="5">
        <v>26202442510</v>
      </c>
      <c r="C33" s="12" t="s">
        <v>75</v>
      </c>
      <c r="D33" s="7" t="s">
        <v>41</v>
      </c>
      <c r="E33" s="8" t="s">
        <v>17</v>
      </c>
      <c r="F33" s="9">
        <v>37487</v>
      </c>
      <c r="G33" s="10" t="s">
        <v>37</v>
      </c>
      <c r="H33" s="10" t="s">
        <v>19</v>
      </c>
      <c r="I33" s="10" t="s">
        <v>20</v>
      </c>
      <c r="J33" s="10" t="s">
        <v>25</v>
      </c>
      <c r="K33" s="11"/>
    </row>
    <row r="34" spans="1:11" ht="20.100000000000001" customHeight="1" x14ac:dyDescent="0.25">
      <c r="A34" s="4">
        <f t="shared" si="0"/>
        <v>27</v>
      </c>
      <c r="B34" s="13">
        <v>26212127679</v>
      </c>
      <c r="C34" s="14" t="s">
        <v>22</v>
      </c>
      <c r="D34" s="15" t="s">
        <v>76</v>
      </c>
      <c r="E34" s="16" t="s">
        <v>17</v>
      </c>
      <c r="F34" s="17">
        <v>37274</v>
      </c>
      <c r="G34" s="18" t="s">
        <v>30</v>
      </c>
      <c r="H34" s="18" t="s">
        <v>77</v>
      </c>
      <c r="I34" s="18" t="s">
        <v>20</v>
      </c>
      <c r="J34" s="18" t="s">
        <v>21</v>
      </c>
      <c r="K34" s="4"/>
    </row>
    <row r="35" spans="1:11" ht="20.100000000000001" customHeight="1" x14ac:dyDescent="0.25">
      <c r="A35" s="4">
        <f t="shared" si="0"/>
        <v>28</v>
      </c>
      <c r="B35" s="13">
        <v>26212441715</v>
      </c>
      <c r="C35" s="14" t="s">
        <v>78</v>
      </c>
      <c r="D35" s="15" t="s">
        <v>79</v>
      </c>
      <c r="E35" s="16" t="s">
        <v>17</v>
      </c>
      <c r="F35" s="17">
        <v>37404</v>
      </c>
      <c r="G35" s="18" t="s">
        <v>30</v>
      </c>
      <c r="H35" s="18" t="s">
        <v>77</v>
      </c>
      <c r="I35" s="18" t="s">
        <v>20</v>
      </c>
      <c r="J35" s="18" t="s">
        <v>21</v>
      </c>
      <c r="K35" s="4"/>
    </row>
    <row r="36" spans="1:11" ht="20.100000000000001" customHeight="1" x14ac:dyDescent="0.25">
      <c r="A36" s="4">
        <f t="shared" si="0"/>
        <v>29</v>
      </c>
      <c r="B36" s="13">
        <v>26212435331</v>
      </c>
      <c r="C36" s="14" t="s">
        <v>80</v>
      </c>
      <c r="D36" s="15" t="s">
        <v>81</v>
      </c>
      <c r="E36" s="16" t="s">
        <v>17</v>
      </c>
      <c r="F36" s="17">
        <v>37507</v>
      </c>
      <c r="G36" s="18" t="s">
        <v>28</v>
      </c>
      <c r="H36" s="18" t="s">
        <v>77</v>
      </c>
      <c r="I36" s="18" t="s">
        <v>20</v>
      </c>
      <c r="J36" s="18" t="s">
        <v>21</v>
      </c>
      <c r="K36" s="4"/>
    </row>
    <row r="37" spans="1:11" ht="20.100000000000001" customHeight="1" x14ac:dyDescent="0.25">
      <c r="A37" s="4">
        <f t="shared" si="0"/>
        <v>30</v>
      </c>
      <c r="B37" s="13">
        <v>26202426815</v>
      </c>
      <c r="C37" s="14" t="s">
        <v>82</v>
      </c>
      <c r="D37" s="15" t="s">
        <v>83</v>
      </c>
      <c r="E37" s="16" t="s">
        <v>17</v>
      </c>
      <c r="F37" s="17">
        <v>37594</v>
      </c>
      <c r="G37" s="18" t="s">
        <v>30</v>
      </c>
      <c r="H37" s="18" t="s">
        <v>19</v>
      </c>
      <c r="I37" s="18" t="s">
        <v>20</v>
      </c>
      <c r="J37" s="18" t="s">
        <v>21</v>
      </c>
      <c r="K37" s="4"/>
    </row>
    <row r="38" spans="1:11" ht="20.100000000000001" customHeight="1" x14ac:dyDescent="0.25">
      <c r="A38" s="4">
        <f t="shared" si="0"/>
        <v>31</v>
      </c>
      <c r="B38" s="13">
        <v>26212441534</v>
      </c>
      <c r="C38" s="14" t="s">
        <v>84</v>
      </c>
      <c r="D38" s="15" t="s">
        <v>85</v>
      </c>
      <c r="E38" s="16" t="s">
        <v>17</v>
      </c>
      <c r="F38" s="17">
        <v>37497</v>
      </c>
      <c r="G38" s="18" t="s">
        <v>28</v>
      </c>
      <c r="H38" s="18" t="s">
        <v>77</v>
      </c>
      <c r="I38" s="18" t="s">
        <v>36</v>
      </c>
      <c r="J38" s="18" t="s">
        <v>20</v>
      </c>
      <c r="K38" s="4"/>
    </row>
    <row r="39" spans="1:11" ht="20.100000000000001" customHeight="1" x14ac:dyDescent="0.25">
      <c r="A39" s="4">
        <f t="shared" si="0"/>
        <v>32</v>
      </c>
      <c r="B39" s="19">
        <v>25207215646</v>
      </c>
      <c r="C39" s="20" t="s">
        <v>86</v>
      </c>
      <c r="D39" s="21" t="s">
        <v>87</v>
      </c>
      <c r="E39" s="22" t="s">
        <v>88</v>
      </c>
      <c r="F39" s="23" t="s">
        <v>89</v>
      </c>
      <c r="G39" s="24" t="s">
        <v>28</v>
      </c>
      <c r="H39" s="24" t="s">
        <v>19</v>
      </c>
      <c r="I39" s="24" t="s">
        <v>20</v>
      </c>
      <c r="J39" s="24" t="s">
        <v>20</v>
      </c>
      <c r="K39" s="25"/>
    </row>
    <row r="40" spans="1:11" ht="20.100000000000001" customHeight="1" x14ac:dyDescent="0.25">
      <c r="A40" s="4">
        <f t="shared" si="0"/>
        <v>33</v>
      </c>
      <c r="B40" s="13">
        <v>25212402959</v>
      </c>
      <c r="C40" s="14" t="s">
        <v>90</v>
      </c>
      <c r="D40" s="15" t="s">
        <v>91</v>
      </c>
      <c r="E40" s="16" t="s">
        <v>88</v>
      </c>
      <c r="F40" s="17" t="s">
        <v>92</v>
      </c>
      <c r="G40" s="18" t="s">
        <v>28</v>
      </c>
      <c r="H40" s="18" t="s">
        <v>77</v>
      </c>
      <c r="I40" s="18" t="s">
        <v>20</v>
      </c>
      <c r="J40" s="18" t="s">
        <v>21</v>
      </c>
      <c r="K40" s="4"/>
    </row>
    <row r="41" spans="1:11" ht="20.100000000000001" customHeight="1" x14ac:dyDescent="0.25">
      <c r="A41" s="4">
        <f t="shared" si="0"/>
        <v>34</v>
      </c>
      <c r="B41" s="13">
        <v>25202417737</v>
      </c>
      <c r="C41" s="14" t="s">
        <v>93</v>
      </c>
      <c r="D41" s="15" t="s">
        <v>94</v>
      </c>
      <c r="E41" s="16" t="s">
        <v>88</v>
      </c>
      <c r="F41" s="17" t="s">
        <v>95</v>
      </c>
      <c r="G41" s="18" t="s">
        <v>28</v>
      </c>
      <c r="H41" s="18" t="s">
        <v>19</v>
      </c>
      <c r="I41" s="18" t="s">
        <v>20</v>
      </c>
      <c r="J41" s="18" t="s">
        <v>21</v>
      </c>
      <c r="K41" s="4"/>
    </row>
    <row r="42" spans="1:11" ht="20.100000000000001" customHeight="1" x14ac:dyDescent="0.25">
      <c r="A42" s="4">
        <f t="shared" si="0"/>
        <v>35</v>
      </c>
      <c r="B42" s="19">
        <v>25202416256</v>
      </c>
      <c r="C42" s="20" t="s">
        <v>31</v>
      </c>
      <c r="D42" s="21" t="s">
        <v>96</v>
      </c>
      <c r="E42" s="22" t="s">
        <v>88</v>
      </c>
      <c r="F42" s="23" t="s">
        <v>97</v>
      </c>
      <c r="G42" s="24" t="s">
        <v>98</v>
      </c>
      <c r="H42" s="24" t="s">
        <v>19</v>
      </c>
      <c r="I42" s="24" t="s">
        <v>25</v>
      </c>
      <c r="J42" s="24" t="s">
        <v>21</v>
      </c>
      <c r="K42" s="25"/>
    </row>
    <row r="43" spans="1:11" ht="20.100000000000001" customHeight="1" x14ac:dyDescent="0.25">
      <c r="A43" s="4">
        <f t="shared" si="0"/>
        <v>36</v>
      </c>
      <c r="B43" s="13">
        <v>25212416363</v>
      </c>
      <c r="C43" s="14" t="s">
        <v>99</v>
      </c>
      <c r="D43" s="15" t="s">
        <v>100</v>
      </c>
      <c r="E43" s="16" t="s">
        <v>88</v>
      </c>
      <c r="F43" s="17" t="s">
        <v>101</v>
      </c>
      <c r="G43" s="18" t="s">
        <v>28</v>
      </c>
      <c r="H43" s="18" t="s">
        <v>77</v>
      </c>
      <c r="I43" s="18" t="s">
        <v>20</v>
      </c>
      <c r="J43" s="18" t="s">
        <v>21</v>
      </c>
      <c r="K43" s="4"/>
    </row>
    <row r="44" spans="1:11" ht="20.100000000000001" customHeight="1" x14ac:dyDescent="0.25">
      <c r="A44" s="4">
        <f t="shared" si="0"/>
        <v>37</v>
      </c>
      <c r="B44" s="5">
        <v>24202401133</v>
      </c>
      <c r="C44" s="6" t="s">
        <v>102</v>
      </c>
      <c r="D44" s="7" t="s">
        <v>94</v>
      </c>
      <c r="E44" s="8" t="s">
        <v>103</v>
      </c>
      <c r="F44" s="9" t="s">
        <v>104</v>
      </c>
      <c r="G44" s="10" t="s">
        <v>33</v>
      </c>
      <c r="H44" s="10" t="s">
        <v>19</v>
      </c>
      <c r="I44" s="10" t="s">
        <v>20</v>
      </c>
      <c r="J44" s="10" t="s">
        <v>21</v>
      </c>
      <c r="K44" s="11"/>
    </row>
    <row r="45" spans="1:11" ht="20.100000000000001" customHeight="1" x14ac:dyDescent="0.25">
      <c r="A45" s="32">
        <f t="shared" si="0"/>
        <v>38</v>
      </c>
      <c r="B45" s="26">
        <v>24212405048</v>
      </c>
      <c r="C45" s="27" t="s">
        <v>105</v>
      </c>
      <c r="D45" s="28" t="s">
        <v>106</v>
      </c>
      <c r="E45" s="29" t="s">
        <v>103</v>
      </c>
      <c r="F45" s="30" t="s">
        <v>107</v>
      </c>
      <c r="G45" s="31" t="s">
        <v>37</v>
      </c>
      <c r="H45" s="31" t="s">
        <v>77</v>
      </c>
      <c r="I45" s="31" t="s">
        <v>20</v>
      </c>
      <c r="J45" s="31" t="s">
        <v>21</v>
      </c>
      <c r="K45" s="32"/>
    </row>
    <row r="46" spans="1:11" ht="15" x14ac:dyDescent="0.25">
      <c r="A46" s="33"/>
      <c r="B46" s="33"/>
      <c r="C46" s="33"/>
      <c r="D46" s="33"/>
      <c r="E46" s="33"/>
      <c r="F46" s="33"/>
      <c r="G46" s="33"/>
      <c r="H46" s="33"/>
      <c r="I46" s="64"/>
      <c r="J46" s="64"/>
      <c r="K46" s="64"/>
    </row>
    <row r="47" spans="1:11" ht="18.75" customHeight="1" x14ac:dyDescent="0.25">
      <c r="A47" s="33"/>
      <c r="B47" s="60"/>
      <c r="C47" s="60"/>
      <c r="D47" s="60"/>
      <c r="E47" s="34"/>
      <c r="F47" s="33"/>
      <c r="G47" s="33"/>
      <c r="H47" s="33"/>
      <c r="I47" s="60"/>
      <c r="J47" s="60"/>
      <c r="K47" s="60"/>
    </row>
    <row r="48" spans="1:11" ht="18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18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18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18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18.75" customHeight="1" x14ac:dyDescent="0.25">
      <c r="A52" s="33"/>
      <c r="B52" s="60"/>
      <c r="C52" s="60"/>
      <c r="D52" s="60"/>
      <c r="E52" s="34"/>
      <c r="F52" s="33"/>
      <c r="G52" s="33"/>
      <c r="H52" s="33"/>
      <c r="I52" s="60"/>
      <c r="J52" s="60"/>
      <c r="K52" s="60"/>
    </row>
  </sheetData>
  <autoFilter ref="A7:L47">
    <filterColumn colId="2" showButton="0"/>
  </autoFilter>
  <mergeCells count="20">
    <mergeCell ref="B52:D52"/>
    <mergeCell ref="I52:K52"/>
    <mergeCell ref="G5:G7"/>
    <mergeCell ref="H5:H7"/>
    <mergeCell ref="I5:I7"/>
    <mergeCell ref="J5:J7"/>
    <mergeCell ref="K5:K7"/>
    <mergeCell ref="I46:K46"/>
    <mergeCell ref="B47:D47"/>
    <mergeCell ref="I47:K47"/>
    <mergeCell ref="A1:D1"/>
    <mergeCell ref="F1:K1"/>
    <mergeCell ref="A2:D2"/>
    <mergeCell ref="F2:K2"/>
    <mergeCell ref="F3:K3"/>
    <mergeCell ref="A5:A7"/>
    <mergeCell ref="B5:B7"/>
    <mergeCell ref="C5:D7"/>
    <mergeCell ref="E5:E7"/>
    <mergeCell ref="F5:F7"/>
  </mergeCells>
  <pageMargins left="0" right="0" top="0.25" bottom="0.5" header="0" footer="0"/>
  <pageSetup paperSize="9" scale="91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F3" sqref="F3:K3"/>
    </sheetView>
  </sheetViews>
  <sheetFormatPr defaultColWidth="9.140625" defaultRowHeight="16.5" x14ac:dyDescent="0.25"/>
  <cols>
    <col min="1" max="1" width="4" style="35" customWidth="1"/>
    <col min="2" max="2" width="13.28515625" style="35" customWidth="1"/>
    <col min="3" max="3" width="16.5703125" style="35" customWidth="1"/>
    <col min="4" max="4" width="8.7109375" style="35" customWidth="1"/>
    <col min="5" max="5" width="8.140625" style="35" bestFit="1" customWidth="1"/>
    <col min="6" max="7" width="10.5703125" style="35" bestFit="1" customWidth="1"/>
    <col min="8" max="8" width="7.140625" style="35" customWidth="1"/>
    <col min="9" max="9" width="11.28515625" style="35" customWidth="1"/>
    <col min="10" max="10" width="11.85546875" style="35" customWidth="1"/>
    <col min="11" max="11" width="9.85546875" style="35" customWidth="1"/>
    <col min="12" max="16384" width="9.140625" style="2"/>
  </cols>
  <sheetData>
    <row r="1" spans="1:24" ht="15" x14ac:dyDescent="0.25">
      <c r="A1" s="56" t="s">
        <v>0</v>
      </c>
      <c r="B1" s="56"/>
      <c r="C1" s="56"/>
      <c r="D1" s="56"/>
      <c r="E1" s="1"/>
      <c r="F1" s="57" t="s">
        <v>1</v>
      </c>
      <c r="G1" s="57"/>
      <c r="H1" s="57"/>
      <c r="I1" s="57"/>
      <c r="J1" s="57"/>
      <c r="K1" s="57"/>
    </row>
    <row r="2" spans="1:24" x14ac:dyDescent="0.25">
      <c r="A2" s="58" t="s">
        <v>2</v>
      </c>
      <c r="B2" s="58"/>
      <c r="C2" s="58"/>
      <c r="D2" s="58"/>
      <c r="E2" s="1"/>
      <c r="F2" s="59" t="s">
        <v>3</v>
      </c>
      <c r="G2" s="59"/>
      <c r="H2" s="59"/>
      <c r="I2" s="59"/>
      <c r="J2" s="59"/>
      <c r="K2" s="59"/>
    </row>
    <row r="3" spans="1:24" ht="15" x14ac:dyDescent="0.25">
      <c r="A3" s="1"/>
      <c r="B3" s="1"/>
      <c r="C3" s="1"/>
      <c r="D3" s="1"/>
      <c r="E3" s="1"/>
      <c r="F3" s="57" t="s">
        <v>108</v>
      </c>
      <c r="G3" s="57"/>
      <c r="H3" s="57"/>
      <c r="I3" s="57"/>
      <c r="J3" s="57"/>
      <c r="K3" s="57"/>
    </row>
    <row r="4" spans="1:24" ht="15" x14ac:dyDescent="0.25">
      <c r="A4" s="1"/>
      <c r="B4" s="1"/>
      <c r="C4" s="1"/>
      <c r="D4" s="1"/>
      <c r="E4" s="1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38" t="s">
        <v>5</v>
      </c>
      <c r="B5" s="41" t="s">
        <v>6</v>
      </c>
      <c r="C5" s="44" t="s">
        <v>7</v>
      </c>
      <c r="D5" s="45"/>
      <c r="E5" s="50" t="s">
        <v>8</v>
      </c>
      <c r="F5" s="53" t="s">
        <v>9</v>
      </c>
      <c r="G5" s="38" t="s">
        <v>10</v>
      </c>
      <c r="H5" s="61" t="s">
        <v>11</v>
      </c>
      <c r="I5" s="61" t="s">
        <v>12</v>
      </c>
      <c r="J5" s="61" t="s">
        <v>13</v>
      </c>
      <c r="K5" s="61" t="s">
        <v>14</v>
      </c>
    </row>
    <row r="6" spans="1:24" ht="21" customHeight="1" x14ac:dyDescent="0.25">
      <c r="A6" s="39"/>
      <c r="B6" s="42"/>
      <c r="C6" s="46"/>
      <c r="D6" s="47"/>
      <c r="E6" s="51"/>
      <c r="F6" s="54"/>
      <c r="G6" s="39"/>
      <c r="H6" s="62"/>
      <c r="I6" s="62"/>
      <c r="J6" s="62"/>
      <c r="K6" s="62"/>
    </row>
    <row r="7" spans="1:24" ht="21" customHeight="1" x14ac:dyDescent="0.25">
      <c r="A7" s="40"/>
      <c r="B7" s="43"/>
      <c r="C7" s="48"/>
      <c r="D7" s="49"/>
      <c r="E7" s="52"/>
      <c r="F7" s="55"/>
      <c r="G7" s="40"/>
      <c r="H7" s="63"/>
      <c r="I7" s="63"/>
      <c r="J7" s="63"/>
      <c r="K7" s="63"/>
    </row>
    <row r="8" spans="1:24" ht="20.100000000000001" customHeight="1" x14ac:dyDescent="0.25">
      <c r="A8" s="4">
        <v>1</v>
      </c>
      <c r="B8" s="5">
        <v>25212307809</v>
      </c>
      <c r="C8" s="12" t="s">
        <v>126</v>
      </c>
      <c r="D8" s="7" t="s">
        <v>127</v>
      </c>
      <c r="E8" s="8" t="s">
        <v>128</v>
      </c>
      <c r="F8" s="9" t="s">
        <v>129</v>
      </c>
      <c r="G8" s="10" t="s">
        <v>28</v>
      </c>
      <c r="H8" s="10" t="s">
        <v>77</v>
      </c>
      <c r="I8" s="10" t="s">
        <v>20</v>
      </c>
      <c r="J8" s="10" t="s">
        <v>21</v>
      </c>
      <c r="K8" s="11"/>
    </row>
    <row r="9" spans="1:24" ht="20.100000000000001" customHeight="1" x14ac:dyDescent="0.25">
      <c r="A9" s="4">
        <f>A8+1</f>
        <v>2</v>
      </c>
      <c r="B9" s="5">
        <v>25202109250</v>
      </c>
      <c r="C9" s="12" t="s">
        <v>130</v>
      </c>
      <c r="D9" s="7" t="s">
        <v>124</v>
      </c>
      <c r="E9" s="8" t="s">
        <v>128</v>
      </c>
      <c r="F9" s="9" t="s">
        <v>131</v>
      </c>
      <c r="G9" s="10" t="s">
        <v>28</v>
      </c>
      <c r="H9" s="10" t="s">
        <v>19</v>
      </c>
      <c r="I9" s="10" t="s">
        <v>20</v>
      </c>
      <c r="J9" s="10" t="s">
        <v>21</v>
      </c>
      <c r="K9" s="11"/>
    </row>
    <row r="10" spans="1:24" ht="20.100000000000001" customHeight="1" x14ac:dyDescent="0.25">
      <c r="A10" s="4">
        <f t="shared" ref="A10:A19" si="0">A9+1</f>
        <v>3</v>
      </c>
      <c r="B10" s="5">
        <v>26202438208</v>
      </c>
      <c r="C10" s="12" t="s">
        <v>109</v>
      </c>
      <c r="D10" s="7" t="s">
        <v>110</v>
      </c>
      <c r="E10" s="8" t="s">
        <v>111</v>
      </c>
      <c r="F10" s="9" t="s">
        <v>112</v>
      </c>
      <c r="G10" s="10" t="s">
        <v>113</v>
      </c>
      <c r="H10" s="10" t="s">
        <v>19</v>
      </c>
      <c r="I10" s="10" t="s">
        <v>25</v>
      </c>
      <c r="J10" s="10" t="s">
        <v>21</v>
      </c>
      <c r="K10" s="11"/>
    </row>
    <row r="11" spans="1:24" ht="20.100000000000001" customHeight="1" x14ac:dyDescent="0.25">
      <c r="A11" s="4">
        <f t="shared" si="0"/>
        <v>4</v>
      </c>
      <c r="B11" s="5">
        <v>26212341600</v>
      </c>
      <c r="C11" s="12" t="s">
        <v>132</v>
      </c>
      <c r="D11" s="7" t="s">
        <v>133</v>
      </c>
      <c r="E11" s="8" t="s">
        <v>111</v>
      </c>
      <c r="F11" s="9" t="s">
        <v>112</v>
      </c>
      <c r="G11" s="10" t="s">
        <v>28</v>
      </c>
      <c r="H11" s="10" t="s">
        <v>77</v>
      </c>
      <c r="I11" s="10" t="s">
        <v>20</v>
      </c>
      <c r="J11" s="10" t="s">
        <v>21</v>
      </c>
      <c r="K11" s="11"/>
    </row>
    <row r="12" spans="1:24" ht="20.100000000000001" customHeight="1" x14ac:dyDescent="0.25">
      <c r="A12" s="4">
        <f t="shared" si="0"/>
        <v>5</v>
      </c>
      <c r="B12" s="5">
        <v>26202331749</v>
      </c>
      <c r="C12" s="12" t="s">
        <v>134</v>
      </c>
      <c r="D12" s="7" t="s">
        <v>23</v>
      </c>
      <c r="E12" s="8" t="s">
        <v>111</v>
      </c>
      <c r="F12" s="9" t="s">
        <v>135</v>
      </c>
      <c r="G12" s="10" t="s">
        <v>18</v>
      </c>
      <c r="H12" s="10" t="s">
        <v>19</v>
      </c>
      <c r="I12" s="10" t="s">
        <v>20</v>
      </c>
      <c r="J12" s="10" t="s">
        <v>21</v>
      </c>
      <c r="K12" s="11"/>
    </row>
    <row r="13" spans="1:24" ht="20.100000000000001" customHeight="1" x14ac:dyDescent="0.25">
      <c r="A13" s="4">
        <f t="shared" si="0"/>
        <v>6</v>
      </c>
      <c r="B13" s="5">
        <v>26202429073</v>
      </c>
      <c r="C13" s="12" t="s">
        <v>136</v>
      </c>
      <c r="D13" s="7" t="s">
        <v>137</v>
      </c>
      <c r="E13" s="8" t="s">
        <v>111</v>
      </c>
      <c r="F13" s="9" t="s">
        <v>138</v>
      </c>
      <c r="G13" s="10" t="s">
        <v>33</v>
      </c>
      <c r="H13" s="10" t="s">
        <v>19</v>
      </c>
      <c r="I13" s="10" t="s">
        <v>36</v>
      </c>
      <c r="J13" s="10" t="s">
        <v>21</v>
      </c>
      <c r="K13" s="11"/>
    </row>
    <row r="14" spans="1:24" ht="20.100000000000001" customHeight="1" x14ac:dyDescent="0.25">
      <c r="A14" s="4">
        <f t="shared" si="0"/>
        <v>7</v>
      </c>
      <c r="B14" s="13">
        <v>26202342351</v>
      </c>
      <c r="C14" s="14" t="s">
        <v>114</v>
      </c>
      <c r="D14" s="15" t="s">
        <v>115</v>
      </c>
      <c r="E14" s="16" t="s">
        <v>111</v>
      </c>
      <c r="F14" s="17" t="s">
        <v>116</v>
      </c>
      <c r="G14" s="18" t="s">
        <v>24</v>
      </c>
      <c r="H14" s="18" t="s">
        <v>19</v>
      </c>
      <c r="I14" s="18" t="s">
        <v>25</v>
      </c>
      <c r="J14" s="18" t="s">
        <v>25</v>
      </c>
      <c r="K14" s="4"/>
    </row>
    <row r="15" spans="1:24" ht="20.100000000000001" customHeight="1" x14ac:dyDescent="0.25">
      <c r="A15" s="4">
        <f t="shared" si="0"/>
        <v>8</v>
      </c>
      <c r="B15" s="19">
        <v>26212335941</v>
      </c>
      <c r="C15" s="20" t="s">
        <v>120</v>
      </c>
      <c r="D15" s="21" t="s">
        <v>121</v>
      </c>
      <c r="E15" s="22" t="s">
        <v>111</v>
      </c>
      <c r="F15" s="23" t="s">
        <v>122</v>
      </c>
      <c r="G15" s="24" t="s">
        <v>30</v>
      </c>
      <c r="H15" s="24" t="s">
        <v>77</v>
      </c>
      <c r="I15" s="24" t="s">
        <v>20</v>
      </c>
      <c r="J15" s="24" t="s">
        <v>20</v>
      </c>
      <c r="K15" s="25"/>
    </row>
    <row r="16" spans="1:24" ht="20.100000000000001" customHeight="1" x14ac:dyDescent="0.25">
      <c r="A16" s="4">
        <f t="shared" si="0"/>
        <v>9</v>
      </c>
      <c r="B16" s="5">
        <v>26212342438</v>
      </c>
      <c r="C16" s="12" t="s">
        <v>139</v>
      </c>
      <c r="D16" s="7" t="s">
        <v>140</v>
      </c>
      <c r="E16" s="8" t="s">
        <v>111</v>
      </c>
      <c r="F16" s="9" t="s">
        <v>141</v>
      </c>
      <c r="G16" s="10" t="s">
        <v>28</v>
      </c>
      <c r="H16" s="10" t="s">
        <v>77</v>
      </c>
      <c r="I16" s="10" t="s">
        <v>20</v>
      </c>
      <c r="J16" s="10" t="s">
        <v>21</v>
      </c>
      <c r="K16" s="11"/>
    </row>
    <row r="17" spans="1:11" ht="20.100000000000001" customHeight="1" x14ac:dyDescent="0.25">
      <c r="A17" s="4">
        <f t="shared" si="0"/>
        <v>10</v>
      </c>
      <c r="B17" s="5">
        <v>26208635335</v>
      </c>
      <c r="C17" s="12" t="s">
        <v>117</v>
      </c>
      <c r="D17" s="7" t="s">
        <v>118</v>
      </c>
      <c r="E17" s="8" t="s">
        <v>111</v>
      </c>
      <c r="F17" s="9" t="s">
        <v>119</v>
      </c>
      <c r="G17" s="10" t="s">
        <v>18</v>
      </c>
      <c r="H17" s="10" t="s">
        <v>19</v>
      </c>
      <c r="I17" s="10" t="s">
        <v>36</v>
      </c>
      <c r="J17" s="10" t="s">
        <v>21</v>
      </c>
      <c r="K17" s="11"/>
    </row>
    <row r="18" spans="1:11" ht="20.100000000000001" customHeight="1" x14ac:dyDescent="0.25">
      <c r="A18" s="4">
        <f t="shared" si="0"/>
        <v>11</v>
      </c>
      <c r="B18" s="5">
        <v>26202327171</v>
      </c>
      <c r="C18" s="12" t="s">
        <v>123</v>
      </c>
      <c r="D18" s="7" t="s">
        <v>124</v>
      </c>
      <c r="E18" s="8" t="s">
        <v>111</v>
      </c>
      <c r="F18" s="9" t="s">
        <v>125</v>
      </c>
      <c r="G18" s="10" t="s">
        <v>30</v>
      </c>
      <c r="H18" s="10" t="s">
        <v>19</v>
      </c>
      <c r="I18" s="10" t="s">
        <v>36</v>
      </c>
      <c r="J18" s="10" t="s">
        <v>25</v>
      </c>
      <c r="K18" s="11"/>
    </row>
    <row r="19" spans="1:11" ht="20.100000000000001" customHeight="1" x14ac:dyDescent="0.25">
      <c r="A19" s="32">
        <f t="shared" si="0"/>
        <v>12</v>
      </c>
      <c r="B19" s="26">
        <v>26202442030</v>
      </c>
      <c r="C19" s="27" t="s">
        <v>142</v>
      </c>
      <c r="D19" s="28" t="s">
        <v>58</v>
      </c>
      <c r="E19" s="29" t="s">
        <v>111</v>
      </c>
      <c r="F19" s="30" t="s">
        <v>143</v>
      </c>
      <c r="G19" s="31" t="s">
        <v>24</v>
      </c>
      <c r="H19" s="31" t="s">
        <v>19</v>
      </c>
      <c r="I19" s="31" t="s">
        <v>36</v>
      </c>
      <c r="J19" s="31" t="s">
        <v>21</v>
      </c>
      <c r="K19" s="32"/>
    </row>
    <row r="20" spans="1:11" ht="15" x14ac:dyDescent="0.25">
      <c r="A20" s="33"/>
      <c r="B20" s="33"/>
      <c r="C20" s="33"/>
      <c r="D20" s="33"/>
      <c r="E20" s="33"/>
      <c r="F20" s="33"/>
      <c r="G20" s="33"/>
      <c r="H20" s="33"/>
      <c r="I20" s="64"/>
      <c r="J20" s="64"/>
      <c r="K20" s="64"/>
    </row>
    <row r="21" spans="1:11" ht="18.75" customHeight="1" x14ac:dyDescent="0.25">
      <c r="A21" s="33"/>
      <c r="B21" s="60"/>
      <c r="C21" s="60"/>
      <c r="D21" s="60"/>
      <c r="E21" s="34"/>
      <c r="F21" s="33"/>
      <c r="G21" s="33"/>
      <c r="H21" s="33"/>
      <c r="I21" s="60"/>
      <c r="J21" s="60"/>
      <c r="K21" s="60"/>
    </row>
    <row r="22" spans="1:11" ht="18.7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ht="18.7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18.7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18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ht="18.75" customHeight="1" x14ac:dyDescent="0.25">
      <c r="A26" s="33"/>
      <c r="B26" s="60"/>
      <c r="C26" s="60"/>
      <c r="D26" s="60"/>
      <c r="E26" s="34"/>
      <c r="F26" s="33"/>
      <c r="G26" s="33"/>
      <c r="H26" s="33"/>
      <c r="I26" s="60"/>
      <c r="J26" s="60"/>
      <c r="K26" s="60"/>
    </row>
  </sheetData>
  <autoFilter ref="A7:L21">
    <filterColumn colId="2" showButton="0"/>
  </autoFilter>
  <mergeCells count="20">
    <mergeCell ref="B26:D26"/>
    <mergeCell ref="I26:K26"/>
    <mergeCell ref="G5:G7"/>
    <mergeCell ref="H5:H7"/>
    <mergeCell ref="I5:I7"/>
    <mergeCell ref="J5:J7"/>
    <mergeCell ref="K5:K7"/>
    <mergeCell ref="I20:K20"/>
    <mergeCell ref="B21:D21"/>
    <mergeCell ref="I21:K21"/>
    <mergeCell ref="A1:D1"/>
    <mergeCell ref="F1:K1"/>
    <mergeCell ref="A2:D2"/>
    <mergeCell ref="F2:K2"/>
    <mergeCell ref="F3:K3"/>
    <mergeCell ref="A5:A7"/>
    <mergeCell ref="B5:B7"/>
    <mergeCell ref="C5:D7"/>
    <mergeCell ref="E5:E7"/>
    <mergeCell ref="F5:F7"/>
  </mergeCells>
  <pageMargins left="0" right="0" top="0.25" bottom="0.5" header="0" footer="0"/>
  <pageSetup paperSize="9" scale="92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P11" sqref="P11"/>
    </sheetView>
  </sheetViews>
  <sheetFormatPr defaultColWidth="9.140625" defaultRowHeight="16.5" x14ac:dyDescent="0.25"/>
  <cols>
    <col min="1" max="1" width="4" style="35" customWidth="1"/>
    <col min="2" max="2" width="14.140625" style="35" customWidth="1"/>
    <col min="3" max="3" width="16.5703125" style="35" customWidth="1"/>
    <col min="4" max="4" width="8.42578125" style="35" customWidth="1"/>
    <col min="5" max="5" width="8.85546875" style="35" customWidth="1"/>
    <col min="6" max="6" width="12.7109375" style="35" customWidth="1"/>
    <col min="7" max="7" width="13.85546875" style="35" bestFit="1" customWidth="1"/>
    <col min="8" max="8" width="13.28515625" style="35" customWidth="1"/>
    <col min="9" max="9" width="13.5703125" style="35" customWidth="1"/>
    <col min="10" max="10" width="12" style="35" customWidth="1"/>
    <col min="11" max="11" width="14.85546875" style="35" customWidth="1"/>
    <col min="12" max="16384" width="9.140625" style="2"/>
  </cols>
  <sheetData>
    <row r="1" spans="1:24" ht="15" x14ac:dyDescent="0.25">
      <c r="A1" s="56" t="s">
        <v>0</v>
      </c>
      <c r="B1" s="56"/>
      <c r="C1" s="56"/>
      <c r="D1" s="56"/>
      <c r="E1" s="37"/>
      <c r="F1" s="57" t="s">
        <v>1</v>
      </c>
      <c r="G1" s="57"/>
      <c r="H1" s="57"/>
      <c r="I1" s="57"/>
      <c r="J1" s="57"/>
      <c r="K1" s="57"/>
    </row>
    <row r="2" spans="1:24" x14ac:dyDescent="0.25">
      <c r="A2" s="58" t="s">
        <v>2</v>
      </c>
      <c r="B2" s="58"/>
      <c r="C2" s="58"/>
      <c r="D2" s="58"/>
      <c r="E2" s="37"/>
      <c r="F2" s="59" t="s">
        <v>3</v>
      </c>
      <c r="G2" s="59"/>
      <c r="H2" s="59"/>
      <c r="I2" s="59"/>
      <c r="J2" s="59"/>
      <c r="K2" s="59"/>
    </row>
    <row r="3" spans="1:24" ht="15" x14ac:dyDescent="0.25">
      <c r="A3" s="37"/>
      <c r="B3" s="37"/>
      <c r="C3" s="37"/>
      <c r="D3" s="37"/>
      <c r="E3" s="37"/>
      <c r="F3" s="57" t="s">
        <v>144</v>
      </c>
      <c r="G3" s="57"/>
      <c r="H3" s="57"/>
      <c r="I3" s="57"/>
      <c r="J3" s="57"/>
      <c r="K3" s="57"/>
    </row>
    <row r="4" spans="1:24" ht="15.75" thickBot="1" x14ac:dyDescent="0.3">
      <c r="A4" s="37"/>
      <c r="B4" s="37"/>
      <c r="C4" s="37"/>
      <c r="D4" s="37"/>
      <c r="E4" s="37"/>
      <c r="F4" s="36"/>
      <c r="G4" s="36"/>
      <c r="H4" s="3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ht="26.25" customHeight="1" x14ac:dyDescent="0.25">
      <c r="A5" s="71" t="s">
        <v>5</v>
      </c>
      <c r="B5" s="72" t="s">
        <v>6</v>
      </c>
      <c r="C5" s="71" t="s">
        <v>7</v>
      </c>
      <c r="D5" s="71"/>
      <c r="E5" s="73" t="s">
        <v>8</v>
      </c>
      <c r="F5" s="74" t="s">
        <v>9</v>
      </c>
      <c r="G5" s="71" t="s">
        <v>10</v>
      </c>
      <c r="H5" s="75" t="s">
        <v>11</v>
      </c>
      <c r="I5" s="75" t="s">
        <v>12</v>
      </c>
      <c r="J5" s="75" t="s">
        <v>13</v>
      </c>
      <c r="K5" s="75" t="s">
        <v>14</v>
      </c>
    </row>
    <row r="6" spans="1:24" ht="21" customHeight="1" x14ac:dyDescent="0.25">
      <c r="A6" s="76"/>
      <c r="B6" s="77"/>
      <c r="C6" s="76"/>
      <c r="D6" s="76"/>
      <c r="E6" s="78"/>
      <c r="F6" s="79"/>
      <c r="G6" s="76"/>
      <c r="H6" s="80"/>
      <c r="I6" s="80"/>
      <c r="J6" s="80"/>
      <c r="K6" s="80"/>
    </row>
    <row r="7" spans="1:24" ht="21" customHeight="1" thickBot="1" x14ac:dyDescent="0.3">
      <c r="A7" s="81"/>
      <c r="B7" s="82"/>
      <c r="C7" s="81"/>
      <c r="D7" s="81"/>
      <c r="E7" s="83"/>
      <c r="F7" s="84"/>
      <c r="G7" s="81"/>
      <c r="H7" s="85"/>
      <c r="I7" s="85"/>
      <c r="J7" s="85"/>
      <c r="K7" s="85"/>
    </row>
    <row r="8" spans="1:24" ht="20.100000000000001" customHeight="1" thickBot="1" x14ac:dyDescent="0.3">
      <c r="A8" s="65">
        <v>1</v>
      </c>
      <c r="B8" s="66">
        <v>26202426585</v>
      </c>
      <c r="C8" s="66" t="s">
        <v>15</v>
      </c>
      <c r="D8" s="66" t="s">
        <v>16</v>
      </c>
      <c r="E8" s="65" t="s">
        <v>17</v>
      </c>
      <c r="F8" s="67">
        <v>37420</v>
      </c>
      <c r="G8" s="65" t="s">
        <v>18</v>
      </c>
      <c r="H8" s="65" t="s">
        <v>19</v>
      </c>
      <c r="I8" s="86" t="s">
        <v>20</v>
      </c>
      <c r="J8" s="86" t="s">
        <v>21</v>
      </c>
      <c r="K8" s="86" t="str">
        <f>RIGHT(E8,3)</f>
        <v>QNH</v>
      </c>
    </row>
    <row r="9" spans="1:24" ht="20.100000000000001" customHeight="1" thickBot="1" x14ac:dyDescent="0.3">
      <c r="A9" s="68">
        <f>A8+1</f>
        <v>2</v>
      </c>
      <c r="B9" s="69">
        <v>26202442080</v>
      </c>
      <c r="C9" s="69" t="s">
        <v>22</v>
      </c>
      <c r="D9" s="69" t="s">
        <v>23</v>
      </c>
      <c r="E9" s="68" t="s">
        <v>17</v>
      </c>
      <c r="F9" s="70">
        <v>37347</v>
      </c>
      <c r="G9" s="68" t="s">
        <v>24</v>
      </c>
      <c r="H9" s="68" t="s">
        <v>19</v>
      </c>
      <c r="I9" s="87" t="s">
        <v>25</v>
      </c>
      <c r="J9" s="87" t="s">
        <v>21</v>
      </c>
      <c r="K9" s="87" t="str">
        <f t="shared" ref="K9:K57" si="0">RIGHT(E9,3)</f>
        <v>QNH</v>
      </c>
    </row>
    <row r="10" spans="1:24" ht="20.100000000000001" customHeight="1" thickBot="1" x14ac:dyDescent="0.3">
      <c r="A10" s="65">
        <f>A9+1</f>
        <v>3</v>
      </c>
      <c r="B10" s="66">
        <v>26207135390</v>
      </c>
      <c r="C10" s="66" t="s">
        <v>26</v>
      </c>
      <c r="D10" s="66" t="s">
        <v>27</v>
      </c>
      <c r="E10" s="65" t="s">
        <v>17</v>
      </c>
      <c r="F10" s="67">
        <v>37463</v>
      </c>
      <c r="G10" s="65" t="s">
        <v>28</v>
      </c>
      <c r="H10" s="65" t="s">
        <v>19</v>
      </c>
      <c r="I10" s="86" t="s">
        <v>20</v>
      </c>
      <c r="J10" s="86" t="s">
        <v>21</v>
      </c>
      <c r="K10" s="86" t="str">
        <f t="shared" si="0"/>
        <v>QNH</v>
      </c>
    </row>
    <row r="11" spans="1:24" ht="20.100000000000001" customHeight="1" thickBot="1" x14ac:dyDescent="0.3">
      <c r="A11" s="68">
        <f t="shared" ref="A11:A57" si="1">A10+1</f>
        <v>4</v>
      </c>
      <c r="B11" s="69">
        <v>26202429335</v>
      </c>
      <c r="C11" s="69" t="s">
        <v>29</v>
      </c>
      <c r="D11" s="69" t="s">
        <v>27</v>
      </c>
      <c r="E11" s="68" t="s">
        <v>17</v>
      </c>
      <c r="F11" s="70">
        <v>37528</v>
      </c>
      <c r="G11" s="68" t="s">
        <v>30</v>
      </c>
      <c r="H11" s="68" t="s">
        <v>19</v>
      </c>
      <c r="I11" s="87" t="s">
        <v>20</v>
      </c>
      <c r="J11" s="87" t="s">
        <v>20</v>
      </c>
      <c r="K11" s="87" t="str">
        <f t="shared" si="0"/>
        <v>QNH</v>
      </c>
    </row>
    <row r="12" spans="1:24" ht="20.100000000000001" customHeight="1" thickBot="1" x14ac:dyDescent="0.3">
      <c r="A12" s="65">
        <f t="shared" si="1"/>
        <v>5</v>
      </c>
      <c r="B12" s="66">
        <v>26202400736</v>
      </c>
      <c r="C12" s="66" t="s">
        <v>31</v>
      </c>
      <c r="D12" s="66" t="s">
        <v>32</v>
      </c>
      <c r="E12" s="65" t="s">
        <v>17</v>
      </c>
      <c r="F12" s="67">
        <v>37390</v>
      </c>
      <c r="G12" s="65" t="s">
        <v>33</v>
      </c>
      <c r="H12" s="65" t="s">
        <v>19</v>
      </c>
      <c r="I12" s="86" t="s">
        <v>20</v>
      </c>
      <c r="J12" s="86" t="s">
        <v>21</v>
      </c>
      <c r="K12" s="86" t="str">
        <f t="shared" si="0"/>
        <v>QNH</v>
      </c>
    </row>
    <row r="13" spans="1:24" ht="20.100000000000001" customHeight="1" thickBot="1" x14ac:dyDescent="0.3">
      <c r="A13" s="68">
        <f t="shared" si="1"/>
        <v>6</v>
      </c>
      <c r="B13" s="69">
        <v>26202928274</v>
      </c>
      <c r="C13" s="69" t="s">
        <v>34</v>
      </c>
      <c r="D13" s="69" t="s">
        <v>35</v>
      </c>
      <c r="E13" s="68" t="s">
        <v>17</v>
      </c>
      <c r="F13" s="70">
        <v>37591</v>
      </c>
      <c r="G13" s="68" t="s">
        <v>18</v>
      </c>
      <c r="H13" s="68" t="s">
        <v>19</v>
      </c>
      <c r="I13" s="87" t="s">
        <v>36</v>
      </c>
      <c r="J13" s="87" t="s">
        <v>21</v>
      </c>
      <c r="K13" s="87" t="str">
        <f t="shared" si="0"/>
        <v>QNH</v>
      </c>
    </row>
    <row r="14" spans="1:24" ht="20.100000000000001" customHeight="1" thickBot="1" x14ac:dyDescent="0.3">
      <c r="A14" s="65">
        <f t="shared" si="1"/>
        <v>7</v>
      </c>
      <c r="B14" s="66">
        <v>26202141558</v>
      </c>
      <c r="C14" s="66" t="s">
        <v>31</v>
      </c>
      <c r="D14" s="66" t="s">
        <v>35</v>
      </c>
      <c r="E14" s="65" t="s">
        <v>17</v>
      </c>
      <c r="F14" s="67">
        <v>37480</v>
      </c>
      <c r="G14" s="65" t="s">
        <v>37</v>
      </c>
      <c r="H14" s="65" t="s">
        <v>19</v>
      </c>
      <c r="I14" s="86" t="s">
        <v>25</v>
      </c>
      <c r="J14" s="86" t="s">
        <v>21</v>
      </c>
      <c r="K14" s="86" t="str">
        <f t="shared" si="0"/>
        <v>QNH</v>
      </c>
    </row>
    <row r="15" spans="1:24" ht="20.100000000000001" customHeight="1" thickBot="1" x14ac:dyDescent="0.3">
      <c r="A15" s="68">
        <f t="shared" si="1"/>
        <v>8</v>
      </c>
      <c r="B15" s="69">
        <v>26202432957</v>
      </c>
      <c r="C15" s="69" t="s">
        <v>38</v>
      </c>
      <c r="D15" s="69" t="s">
        <v>39</v>
      </c>
      <c r="E15" s="68" t="s">
        <v>17</v>
      </c>
      <c r="F15" s="70">
        <v>36726</v>
      </c>
      <c r="G15" s="68" t="s">
        <v>28</v>
      </c>
      <c r="H15" s="68" t="s">
        <v>19</v>
      </c>
      <c r="I15" s="87" t="s">
        <v>20</v>
      </c>
      <c r="J15" s="87" t="s">
        <v>25</v>
      </c>
      <c r="K15" s="87" t="str">
        <f t="shared" si="0"/>
        <v>QNH</v>
      </c>
    </row>
    <row r="16" spans="1:24" ht="20.100000000000001" customHeight="1" thickBot="1" x14ac:dyDescent="0.3">
      <c r="A16" s="65">
        <f t="shared" si="1"/>
        <v>9</v>
      </c>
      <c r="B16" s="66">
        <v>26202434058</v>
      </c>
      <c r="C16" s="66" t="s">
        <v>40</v>
      </c>
      <c r="D16" s="66" t="s">
        <v>41</v>
      </c>
      <c r="E16" s="65" t="s">
        <v>17</v>
      </c>
      <c r="F16" s="67">
        <v>37183</v>
      </c>
      <c r="G16" s="65" t="s">
        <v>42</v>
      </c>
      <c r="H16" s="65" t="s">
        <v>19</v>
      </c>
      <c r="I16" s="86" t="s">
        <v>36</v>
      </c>
      <c r="J16" s="86" t="s">
        <v>21</v>
      </c>
      <c r="K16" s="86" t="str">
        <f t="shared" si="0"/>
        <v>QNH</v>
      </c>
    </row>
    <row r="17" spans="1:11" ht="20.100000000000001" customHeight="1" thickBot="1" x14ac:dyDescent="0.3">
      <c r="A17" s="68">
        <f t="shared" si="1"/>
        <v>10</v>
      </c>
      <c r="B17" s="69">
        <v>26207140839</v>
      </c>
      <c r="C17" s="69" t="s">
        <v>43</v>
      </c>
      <c r="D17" s="69" t="s">
        <v>44</v>
      </c>
      <c r="E17" s="68" t="s">
        <v>17</v>
      </c>
      <c r="F17" s="70">
        <v>37373</v>
      </c>
      <c r="G17" s="68" t="s">
        <v>30</v>
      </c>
      <c r="H17" s="68" t="s">
        <v>19</v>
      </c>
      <c r="I17" s="87" t="s">
        <v>20</v>
      </c>
      <c r="J17" s="87" t="s">
        <v>21</v>
      </c>
      <c r="K17" s="87" t="str">
        <f t="shared" si="0"/>
        <v>QNH</v>
      </c>
    </row>
    <row r="18" spans="1:11" ht="20.100000000000001" customHeight="1" thickBot="1" x14ac:dyDescent="0.3">
      <c r="A18" s="65">
        <f t="shared" si="1"/>
        <v>11</v>
      </c>
      <c r="B18" s="66">
        <v>26202428236</v>
      </c>
      <c r="C18" s="66" t="s">
        <v>45</v>
      </c>
      <c r="D18" s="66" t="s">
        <v>46</v>
      </c>
      <c r="E18" s="65" t="s">
        <v>17</v>
      </c>
      <c r="F18" s="67">
        <v>37543</v>
      </c>
      <c r="G18" s="65" t="s">
        <v>18</v>
      </c>
      <c r="H18" s="65" t="s">
        <v>19</v>
      </c>
      <c r="I18" s="86" t="s">
        <v>20</v>
      </c>
      <c r="J18" s="86" t="s">
        <v>21</v>
      </c>
      <c r="K18" s="86" t="str">
        <f t="shared" si="0"/>
        <v>QNH</v>
      </c>
    </row>
    <row r="19" spans="1:11" ht="20.100000000000001" customHeight="1" thickBot="1" x14ac:dyDescent="0.3">
      <c r="A19" s="68">
        <f t="shared" si="1"/>
        <v>12</v>
      </c>
      <c r="B19" s="69">
        <v>26202137924</v>
      </c>
      <c r="C19" s="69" t="s">
        <v>47</v>
      </c>
      <c r="D19" s="69" t="s">
        <v>48</v>
      </c>
      <c r="E19" s="68" t="s">
        <v>17</v>
      </c>
      <c r="F19" s="70">
        <v>37262</v>
      </c>
      <c r="G19" s="68" t="s">
        <v>49</v>
      </c>
      <c r="H19" s="68" t="s">
        <v>19</v>
      </c>
      <c r="I19" s="87" t="s">
        <v>25</v>
      </c>
      <c r="J19" s="87" t="s">
        <v>21</v>
      </c>
      <c r="K19" s="87" t="str">
        <f t="shared" si="0"/>
        <v>QNH</v>
      </c>
    </row>
    <row r="20" spans="1:11" ht="20.100000000000001" customHeight="1" thickBot="1" x14ac:dyDescent="0.3">
      <c r="A20" s="65">
        <f t="shared" si="1"/>
        <v>13</v>
      </c>
      <c r="B20" s="66">
        <v>26202433529</v>
      </c>
      <c r="C20" s="66" t="s">
        <v>50</v>
      </c>
      <c r="D20" s="66" t="s">
        <v>48</v>
      </c>
      <c r="E20" s="65" t="s">
        <v>17</v>
      </c>
      <c r="F20" s="67">
        <v>37492</v>
      </c>
      <c r="G20" s="65" t="s">
        <v>42</v>
      </c>
      <c r="H20" s="65" t="s">
        <v>19</v>
      </c>
      <c r="I20" s="86" t="s">
        <v>20</v>
      </c>
      <c r="J20" s="86" t="s">
        <v>21</v>
      </c>
      <c r="K20" s="86" t="str">
        <f t="shared" si="0"/>
        <v>QNH</v>
      </c>
    </row>
    <row r="21" spans="1:11" ht="20.100000000000001" customHeight="1" thickBot="1" x14ac:dyDescent="0.3">
      <c r="A21" s="68">
        <f t="shared" si="1"/>
        <v>14</v>
      </c>
      <c r="B21" s="69">
        <v>26202425575</v>
      </c>
      <c r="C21" s="69" t="s">
        <v>51</v>
      </c>
      <c r="D21" s="69" t="s">
        <v>48</v>
      </c>
      <c r="E21" s="68" t="s">
        <v>17</v>
      </c>
      <c r="F21" s="70">
        <v>37593</v>
      </c>
      <c r="G21" s="68" t="s">
        <v>28</v>
      </c>
      <c r="H21" s="68" t="s">
        <v>19</v>
      </c>
      <c r="I21" s="87" t="s">
        <v>20</v>
      </c>
      <c r="J21" s="87" t="s">
        <v>21</v>
      </c>
      <c r="K21" s="87" t="str">
        <f t="shared" si="0"/>
        <v>QNH</v>
      </c>
    </row>
    <row r="22" spans="1:11" ht="20.100000000000001" customHeight="1" thickBot="1" x14ac:dyDescent="0.3">
      <c r="A22" s="65">
        <f t="shared" si="1"/>
        <v>15</v>
      </c>
      <c r="B22" s="66">
        <v>25208602153</v>
      </c>
      <c r="C22" s="66" t="s">
        <v>29</v>
      </c>
      <c r="D22" s="66" t="s">
        <v>52</v>
      </c>
      <c r="E22" s="65" t="s">
        <v>17</v>
      </c>
      <c r="F22" s="67">
        <v>37113</v>
      </c>
      <c r="G22" s="65" t="s">
        <v>33</v>
      </c>
      <c r="H22" s="65" t="s">
        <v>19</v>
      </c>
      <c r="I22" s="86" t="s">
        <v>36</v>
      </c>
      <c r="J22" s="86" t="s">
        <v>21</v>
      </c>
      <c r="K22" s="86" t="str">
        <f t="shared" si="0"/>
        <v>QNH</v>
      </c>
    </row>
    <row r="23" spans="1:11" ht="20.100000000000001" customHeight="1" thickBot="1" x14ac:dyDescent="0.3">
      <c r="A23" s="68">
        <f t="shared" si="1"/>
        <v>16</v>
      </c>
      <c r="B23" s="69">
        <v>26202435104</v>
      </c>
      <c r="C23" s="69" t="s">
        <v>53</v>
      </c>
      <c r="D23" s="69" t="s">
        <v>54</v>
      </c>
      <c r="E23" s="68" t="s">
        <v>17</v>
      </c>
      <c r="F23" s="70">
        <v>37588</v>
      </c>
      <c r="G23" s="68" t="s">
        <v>30</v>
      </c>
      <c r="H23" s="68" t="s">
        <v>19</v>
      </c>
      <c r="I23" s="87" t="s">
        <v>20</v>
      </c>
      <c r="J23" s="87" t="s">
        <v>21</v>
      </c>
      <c r="K23" s="87" t="str">
        <f t="shared" si="0"/>
        <v>QNH</v>
      </c>
    </row>
    <row r="24" spans="1:11" ht="20.100000000000001" customHeight="1" thickBot="1" x14ac:dyDescent="0.3">
      <c r="A24" s="65">
        <f t="shared" si="1"/>
        <v>17</v>
      </c>
      <c r="B24" s="66">
        <v>26202400638</v>
      </c>
      <c r="C24" s="66" t="s">
        <v>55</v>
      </c>
      <c r="D24" s="66" t="s">
        <v>56</v>
      </c>
      <c r="E24" s="65" t="s">
        <v>17</v>
      </c>
      <c r="F24" s="67">
        <v>37186</v>
      </c>
      <c r="G24" s="65" t="s">
        <v>37</v>
      </c>
      <c r="H24" s="65" t="s">
        <v>19</v>
      </c>
      <c r="I24" s="86" t="s">
        <v>20</v>
      </c>
      <c r="J24" s="86" t="s">
        <v>21</v>
      </c>
      <c r="K24" s="86" t="str">
        <f t="shared" si="0"/>
        <v>QNH</v>
      </c>
    </row>
    <row r="25" spans="1:11" ht="20.100000000000001" customHeight="1" thickBot="1" x14ac:dyDescent="0.3">
      <c r="A25" s="68">
        <f t="shared" si="1"/>
        <v>18</v>
      </c>
      <c r="B25" s="69">
        <v>26202442584</v>
      </c>
      <c r="C25" s="69" t="s">
        <v>57</v>
      </c>
      <c r="D25" s="69" t="s">
        <v>58</v>
      </c>
      <c r="E25" s="68" t="s">
        <v>17</v>
      </c>
      <c r="F25" s="70">
        <v>37427</v>
      </c>
      <c r="G25" s="68" t="s">
        <v>33</v>
      </c>
      <c r="H25" s="68" t="s">
        <v>19</v>
      </c>
      <c r="I25" s="87" t="s">
        <v>20</v>
      </c>
      <c r="J25" s="87" t="s">
        <v>21</v>
      </c>
      <c r="K25" s="87" t="str">
        <f t="shared" si="0"/>
        <v>QNH</v>
      </c>
    </row>
    <row r="26" spans="1:11" ht="20.100000000000001" customHeight="1" thickBot="1" x14ac:dyDescent="0.3">
      <c r="A26" s="65">
        <f t="shared" si="1"/>
        <v>19</v>
      </c>
      <c r="B26" s="66">
        <v>26207236295</v>
      </c>
      <c r="C26" s="66" t="s">
        <v>59</v>
      </c>
      <c r="D26" s="66" t="s">
        <v>60</v>
      </c>
      <c r="E26" s="65" t="s">
        <v>17</v>
      </c>
      <c r="F26" s="67">
        <v>37462</v>
      </c>
      <c r="G26" s="65" t="s">
        <v>30</v>
      </c>
      <c r="H26" s="65" t="s">
        <v>19</v>
      </c>
      <c r="I26" s="86" t="s">
        <v>20</v>
      </c>
      <c r="J26" s="86" t="s">
        <v>21</v>
      </c>
      <c r="K26" s="86" t="str">
        <f t="shared" si="0"/>
        <v>QNH</v>
      </c>
    </row>
    <row r="27" spans="1:11" ht="20.100000000000001" customHeight="1" thickBot="1" x14ac:dyDescent="0.3">
      <c r="A27" s="68">
        <f t="shared" si="1"/>
        <v>20</v>
      </c>
      <c r="B27" s="69">
        <v>26201228277</v>
      </c>
      <c r="C27" s="69" t="s">
        <v>61</v>
      </c>
      <c r="D27" s="69" t="s">
        <v>62</v>
      </c>
      <c r="E27" s="68" t="s">
        <v>17</v>
      </c>
      <c r="F27" s="70">
        <v>37404</v>
      </c>
      <c r="G27" s="68" t="s">
        <v>33</v>
      </c>
      <c r="H27" s="68" t="s">
        <v>19</v>
      </c>
      <c r="I27" s="87" t="s">
        <v>20</v>
      </c>
      <c r="J27" s="87" t="s">
        <v>21</v>
      </c>
      <c r="K27" s="87" t="str">
        <f t="shared" si="0"/>
        <v>QNH</v>
      </c>
    </row>
    <row r="28" spans="1:11" ht="20.100000000000001" customHeight="1" thickBot="1" x14ac:dyDescent="0.3">
      <c r="A28" s="65">
        <f t="shared" si="1"/>
        <v>21</v>
      </c>
      <c r="B28" s="66">
        <v>26202141892</v>
      </c>
      <c r="C28" s="66" t="s">
        <v>63</v>
      </c>
      <c r="D28" s="66" t="s">
        <v>64</v>
      </c>
      <c r="E28" s="65" t="s">
        <v>17</v>
      </c>
      <c r="F28" s="67">
        <v>37474</v>
      </c>
      <c r="G28" s="65" t="s">
        <v>65</v>
      </c>
      <c r="H28" s="65" t="s">
        <v>19</v>
      </c>
      <c r="I28" s="86" t="s">
        <v>20</v>
      </c>
      <c r="J28" s="86" t="s">
        <v>20</v>
      </c>
      <c r="K28" s="86" t="str">
        <f t="shared" si="0"/>
        <v>QNH</v>
      </c>
    </row>
    <row r="29" spans="1:11" ht="20.100000000000001" customHeight="1" thickBot="1" x14ac:dyDescent="0.3">
      <c r="A29" s="68">
        <f t="shared" si="1"/>
        <v>22</v>
      </c>
      <c r="B29" s="69">
        <v>26202438309</v>
      </c>
      <c r="C29" s="69" t="s">
        <v>66</v>
      </c>
      <c r="D29" s="69" t="s">
        <v>67</v>
      </c>
      <c r="E29" s="68" t="s">
        <v>17</v>
      </c>
      <c r="F29" s="70">
        <v>37506</v>
      </c>
      <c r="G29" s="68" t="s">
        <v>30</v>
      </c>
      <c r="H29" s="68" t="s">
        <v>19</v>
      </c>
      <c r="I29" s="87" t="s">
        <v>36</v>
      </c>
      <c r="J29" s="87" t="s">
        <v>21</v>
      </c>
      <c r="K29" s="87" t="str">
        <f t="shared" si="0"/>
        <v>QNH</v>
      </c>
    </row>
    <row r="30" spans="1:11" ht="20.100000000000001" customHeight="1" thickBot="1" x14ac:dyDescent="0.3">
      <c r="A30" s="65">
        <f t="shared" si="1"/>
        <v>23</v>
      </c>
      <c r="B30" s="66">
        <v>26202432117</v>
      </c>
      <c r="C30" s="66" t="s">
        <v>68</v>
      </c>
      <c r="D30" s="66" t="s">
        <v>69</v>
      </c>
      <c r="E30" s="65" t="s">
        <v>17</v>
      </c>
      <c r="F30" s="67">
        <v>37359</v>
      </c>
      <c r="G30" s="65" t="s">
        <v>30</v>
      </c>
      <c r="H30" s="65" t="s">
        <v>19</v>
      </c>
      <c r="I30" s="86" t="s">
        <v>20</v>
      </c>
      <c r="J30" s="86" t="s">
        <v>21</v>
      </c>
      <c r="K30" s="86" t="str">
        <f t="shared" si="0"/>
        <v>QNH</v>
      </c>
    </row>
    <row r="31" spans="1:11" ht="20.100000000000001" customHeight="1" thickBot="1" x14ac:dyDescent="0.3">
      <c r="A31" s="68">
        <f t="shared" si="1"/>
        <v>24</v>
      </c>
      <c r="B31" s="69">
        <v>26202132222</v>
      </c>
      <c r="C31" s="69" t="s">
        <v>70</v>
      </c>
      <c r="D31" s="69" t="s">
        <v>71</v>
      </c>
      <c r="E31" s="68" t="s">
        <v>17</v>
      </c>
      <c r="F31" s="70">
        <v>37349</v>
      </c>
      <c r="G31" s="68" t="s">
        <v>30</v>
      </c>
      <c r="H31" s="68" t="s">
        <v>19</v>
      </c>
      <c r="I31" s="87" t="s">
        <v>72</v>
      </c>
      <c r="J31" s="87" t="s">
        <v>21</v>
      </c>
      <c r="K31" s="87" t="str">
        <f t="shared" si="0"/>
        <v>QNH</v>
      </c>
    </row>
    <row r="32" spans="1:11" ht="20.100000000000001" customHeight="1" thickBot="1" x14ac:dyDescent="0.3">
      <c r="A32" s="65">
        <f t="shared" si="1"/>
        <v>25</v>
      </c>
      <c r="B32" s="66">
        <v>26202341976</v>
      </c>
      <c r="C32" s="66" t="s">
        <v>73</v>
      </c>
      <c r="D32" s="66" t="s">
        <v>74</v>
      </c>
      <c r="E32" s="65" t="s">
        <v>17</v>
      </c>
      <c r="F32" s="67">
        <v>37265</v>
      </c>
      <c r="G32" s="65" t="s">
        <v>30</v>
      </c>
      <c r="H32" s="65" t="s">
        <v>19</v>
      </c>
      <c r="I32" s="86" t="s">
        <v>20</v>
      </c>
      <c r="J32" s="86" t="s">
        <v>21</v>
      </c>
      <c r="K32" s="86" t="str">
        <f t="shared" si="0"/>
        <v>QNH</v>
      </c>
    </row>
    <row r="33" spans="1:11" ht="20.100000000000001" customHeight="1" thickBot="1" x14ac:dyDescent="0.3">
      <c r="A33" s="68">
        <f t="shared" si="1"/>
        <v>26</v>
      </c>
      <c r="B33" s="69">
        <v>26202442510</v>
      </c>
      <c r="C33" s="69" t="s">
        <v>75</v>
      </c>
      <c r="D33" s="69" t="s">
        <v>41</v>
      </c>
      <c r="E33" s="68" t="s">
        <v>17</v>
      </c>
      <c r="F33" s="70">
        <v>37487</v>
      </c>
      <c r="G33" s="68" t="s">
        <v>37</v>
      </c>
      <c r="H33" s="68" t="s">
        <v>19</v>
      </c>
      <c r="I33" s="87" t="s">
        <v>20</v>
      </c>
      <c r="J33" s="87" t="s">
        <v>25</v>
      </c>
      <c r="K33" s="87" t="str">
        <f t="shared" si="0"/>
        <v>QNH</v>
      </c>
    </row>
    <row r="34" spans="1:11" ht="20.100000000000001" customHeight="1" thickBot="1" x14ac:dyDescent="0.3">
      <c r="A34" s="65">
        <f t="shared" si="1"/>
        <v>27</v>
      </c>
      <c r="B34" s="66">
        <v>26212127679</v>
      </c>
      <c r="C34" s="66" t="s">
        <v>22</v>
      </c>
      <c r="D34" s="66" t="s">
        <v>76</v>
      </c>
      <c r="E34" s="65" t="s">
        <v>17</v>
      </c>
      <c r="F34" s="67">
        <v>37274</v>
      </c>
      <c r="G34" s="65" t="s">
        <v>30</v>
      </c>
      <c r="H34" s="65" t="s">
        <v>77</v>
      </c>
      <c r="I34" s="86" t="s">
        <v>20</v>
      </c>
      <c r="J34" s="86" t="s">
        <v>21</v>
      </c>
      <c r="K34" s="86" t="str">
        <f t="shared" si="0"/>
        <v>QNH</v>
      </c>
    </row>
    <row r="35" spans="1:11" ht="20.100000000000001" customHeight="1" thickBot="1" x14ac:dyDescent="0.3">
      <c r="A35" s="68">
        <f t="shared" si="1"/>
        <v>28</v>
      </c>
      <c r="B35" s="69">
        <v>26212441715</v>
      </c>
      <c r="C35" s="69" t="s">
        <v>78</v>
      </c>
      <c r="D35" s="69" t="s">
        <v>79</v>
      </c>
      <c r="E35" s="68" t="s">
        <v>17</v>
      </c>
      <c r="F35" s="70">
        <v>37404</v>
      </c>
      <c r="G35" s="68" t="s">
        <v>30</v>
      </c>
      <c r="H35" s="68" t="s">
        <v>77</v>
      </c>
      <c r="I35" s="87" t="s">
        <v>20</v>
      </c>
      <c r="J35" s="87" t="s">
        <v>21</v>
      </c>
      <c r="K35" s="87" t="str">
        <f t="shared" si="0"/>
        <v>QNH</v>
      </c>
    </row>
    <row r="36" spans="1:11" ht="20.100000000000001" customHeight="1" thickBot="1" x14ac:dyDescent="0.3">
      <c r="A36" s="65">
        <f t="shared" si="1"/>
        <v>29</v>
      </c>
      <c r="B36" s="66">
        <v>26212435331</v>
      </c>
      <c r="C36" s="66" t="s">
        <v>80</v>
      </c>
      <c r="D36" s="66" t="s">
        <v>81</v>
      </c>
      <c r="E36" s="65" t="s">
        <v>17</v>
      </c>
      <c r="F36" s="67">
        <v>37507</v>
      </c>
      <c r="G36" s="65" t="s">
        <v>28</v>
      </c>
      <c r="H36" s="65" t="s">
        <v>77</v>
      </c>
      <c r="I36" s="86" t="s">
        <v>20</v>
      </c>
      <c r="J36" s="86" t="s">
        <v>21</v>
      </c>
      <c r="K36" s="86" t="str">
        <f t="shared" si="0"/>
        <v>QNH</v>
      </c>
    </row>
    <row r="37" spans="1:11" ht="20.100000000000001" customHeight="1" thickBot="1" x14ac:dyDescent="0.3">
      <c r="A37" s="68">
        <f t="shared" si="1"/>
        <v>30</v>
      </c>
      <c r="B37" s="69">
        <v>26202426815</v>
      </c>
      <c r="C37" s="69" t="s">
        <v>82</v>
      </c>
      <c r="D37" s="69" t="s">
        <v>83</v>
      </c>
      <c r="E37" s="68" t="s">
        <v>17</v>
      </c>
      <c r="F37" s="70">
        <v>37594</v>
      </c>
      <c r="G37" s="68" t="s">
        <v>30</v>
      </c>
      <c r="H37" s="68" t="s">
        <v>19</v>
      </c>
      <c r="I37" s="87" t="s">
        <v>20</v>
      </c>
      <c r="J37" s="87" t="s">
        <v>21</v>
      </c>
      <c r="K37" s="87" t="str">
        <f t="shared" si="0"/>
        <v>QNH</v>
      </c>
    </row>
    <row r="38" spans="1:11" ht="20.100000000000001" customHeight="1" thickBot="1" x14ac:dyDescent="0.3">
      <c r="A38" s="65">
        <f t="shared" si="1"/>
        <v>31</v>
      </c>
      <c r="B38" s="66">
        <v>26212441534</v>
      </c>
      <c r="C38" s="66" t="s">
        <v>84</v>
      </c>
      <c r="D38" s="66" t="s">
        <v>85</v>
      </c>
      <c r="E38" s="65" t="s">
        <v>17</v>
      </c>
      <c r="F38" s="67">
        <v>37497</v>
      </c>
      <c r="G38" s="65" t="s">
        <v>28</v>
      </c>
      <c r="H38" s="65" t="s">
        <v>77</v>
      </c>
      <c r="I38" s="86" t="s">
        <v>36</v>
      </c>
      <c r="J38" s="86" t="s">
        <v>20</v>
      </c>
      <c r="K38" s="86" t="str">
        <f t="shared" si="0"/>
        <v>QNH</v>
      </c>
    </row>
    <row r="39" spans="1:11" ht="20.100000000000001" customHeight="1" thickBot="1" x14ac:dyDescent="0.3">
      <c r="A39" s="68">
        <f t="shared" si="1"/>
        <v>32</v>
      </c>
      <c r="B39" s="69">
        <v>25207215646</v>
      </c>
      <c r="C39" s="69" t="s">
        <v>86</v>
      </c>
      <c r="D39" s="69" t="s">
        <v>87</v>
      </c>
      <c r="E39" s="68" t="s">
        <v>88</v>
      </c>
      <c r="F39" s="70" t="s">
        <v>89</v>
      </c>
      <c r="G39" s="68" t="s">
        <v>28</v>
      </c>
      <c r="H39" s="68" t="s">
        <v>19</v>
      </c>
      <c r="I39" s="87" t="s">
        <v>20</v>
      </c>
      <c r="J39" s="87" t="s">
        <v>20</v>
      </c>
      <c r="K39" s="87" t="str">
        <f t="shared" si="0"/>
        <v>QNH</v>
      </c>
    </row>
    <row r="40" spans="1:11" ht="20.100000000000001" customHeight="1" thickBot="1" x14ac:dyDescent="0.3">
      <c r="A40" s="65">
        <f t="shared" si="1"/>
        <v>33</v>
      </c>
      <c r="B40" s="66">
        <v>25212402959</v>
      </c>
      <c r="C40" s="66" t="s">
        <v>90</v>
      </c>
      <c r="D40" s="66" t="s">
        <v>91</v>
      </c>
      <c r="E40" s="65" t="s">
        <v>88</v>
      </c>
      <c r="F40" s="67" t="s">
        <v>92</v>
      </c>
      <c r="G40" s="65" t="s">
        <v>28</v>
      </c>
      <c r="H40" s="65" t="s">
        <v>77</v>
      </c>
      <c r="I40" s="86" t="s">
        <v>20</v>
      </c>
      <c r="J40" s="86" t="s">
        <v>21</v>
      </c>
      <c r="K40" s="86" t="str">
        <f t="shared" si="0"/>
        <v>QNH</v>
      </c>
    </row>
    <row r="41" spans="1:11" ht="20.100000000000001" customHeight="1" thickBot="1" x14ac:dyDescent="0.3">
      <c r="A41" s="68">
        <f t="shared" si="1"/>
        <v>34</v>
      </c>
      <c r="B41" s="69">
        <v>25202417737</v>
      </c>
      <c r="C41" s="69" t="s">
        <v>93</v>
      </c>
      <c r="D41" s="69" t="s">
        <v>94</v>
      </c>
      <c r="E41" s="68" t="s">
        <v>88</v>
      </c>
      <c r="F41" s="70" t="s">
        <v>95</v>
      </c>
      <c r="G41" s="68" t="s">
        <v>28</v>
      </c>
      <c r="H41" s="68" t="s">
        <v>19</v>
      </c>
      <c r="I41" s="87" t="s">
        <v>20</v>
      </c>
      <c r="J41" s="87" t="s">
        <v>21</v>
      </c>
      <c r="K41" s="87" t="str">
        <f t="shared" si="0"/>
        <v>QNH</v>
      </c>
    </row>
    <row r="42" spans="1:11" ht="20.100000000000001" customHeight="1" thickBot="1" x14ac:dyDescent="0.3">
      <c r="A42" s="65">
        <f t="shared" si="1"/>
        <v>35</v>
      </c>
      <c r="B42" s="66">
        <v>25202416256</v>
      </c>
      <c r="C42" s="66" t="s">
        <v>31</v>
      </c>
      <c r="D42" s="66" t="s">
        <v>96</v>
      </c>
      <c r="E42" s="65" t="s">
        <v>88</v>
      </c>
      <c r="F42" s="67" t="s">
        <v>97</v>
      </c>
      <c r="G42" s="65" t="s">
        <v>98</v>
      </c>
      <c r="H42" s="65" t="s">
        <v>19</v>
      </c>
      <c r="I42" s="86" t="s">
        <v>25</v>
      </c>
      <c r="J42" s="86" t="s">
        <v>21</v>
      </c>
      <c r="K42" s="86" t="str">
        <f t="shared" si="0"/>
        <v>QNH</v>
      </c>
    </row>
    <row r="43" spans="1:11" ht="20.100000000000001" customHeight="1" thickBot="1" x14ac:dyDescent="0.3">
      <c r="A43" s="68">
        <f t="shared" si="1"/>
        <v>36</v>
      </c>
      <c r="B43" s="69">
        <v>25212416363</v>
      </c>
      <c r="C43" s="69" t="s">
        <v>99</v>
      </c>
      <c r="D43" s="69" t="s">
        <v>100</v>
      </c>
      <c r="E43" s="68" t="s">
        <v>88</v>
      </c>
      <c r="F43" s="70" t="s">
        <v>101</v>
      </c>
      <c r="G43" s="68" t="s">
        <v>28</v>
      </c>
      <c r="H43" s="68" t="s">
        <v>77</v>
      </c>
      <c r="I43" s="87" t="s">
        <v>20</v>
      </c>
      <c r="J43" s="87" t="s">
        <v>21</v>
      </c>
      <c r="K43" s="87" t="str">
        <f t="shared" si="0"/>
        <v>QNH</v>
      </c>
    </row>
    <row r="44" spans="1:11" ht="20.100000000000001" customHeight="1" thickBot="1" x14ac:dyDescent="0.3">
      <c r="A44" s="65">
        <f t="shared" si="1"/>
        <v>37</v>
      </c>
      <c r="B44" s="66">
        <v>24202401133</v>
      </c>
      <c r="C44" s="66" t="s">
        <v>102</v>
      </c>
      <c r="D44" s="66" t="s">
        <v>94</v>
      </c>
      <c r="E44" s="65" t="s">
        <v>103</v>
      </c>
      <c r="F44" s="67" t="s">
        <v>104</v>
      </c>
      <c r="G44" s="65" t="s">
        <v>33</v>
      </c>
      <c r="H44" s="65" t="s">
        <v>19</v>
      </c>
      <c r="I44" s="86" t="s">
        <v>20</v>
      </c>
      <c r="J44" s="86" t="s">
        <v>21</v>
      </c>
      <c r="K44" s="86" t="str">
        <f t="shared" si="0"/>
        <v>QNH</v>
      </c>
    </row>
    <row r="45" spans="1:11" ht="20.100000000000001" customHeight="1" thickBot="1" x14ac:dyDescent="0.3">
      <c r="A45" s="68">
        <f t="shared" si="1"/>
        <v>38</v>
      </c>
      <c r="B45" s="69">
        <v>24212405048</v>
      </c>
      <c r="C45" s="69" t="s">
        <v>105</v>
      </c>
      <c r="D45" s="69" t="s">
        <v>106</v>
      </c>
      <c r="E45" s="68" t="s">
        <v>103</v>
      </c>
      <c r="F45" s="70" t="s">
        <v>107</v>
      </c>
      <c r="G45" s="68" t="s">
        <v>37</v>
      </c>
      <c r="H45" s="68" t="s">
        <v>77</v>
      </c>
      <c r="I45" s="87" t="s">
        <v>20</v>
      </c>
      <c r="J45" s="87" t="s">
        <v>21</v>
      </c>
      <c r="K45" s="87" t="str">
        <f t="shared" si="0"/>
        <v>QNH</v>
      </c>
    </row>
    <row r="46" spans="1:11" ht="15.75" thickBot="1" x14ac:dyDescent="0.3">
      <c r="A46" s="65">
        <f t="shared" si="1"/>
        <v>39</v>
      </c>
      <c r="B46" s="66">
        <v>25212307809</v>
      </c>
      <c r="C46" s="66" t="s">
        <v>126</v>
      </c>
      <c r="D46" s="66" t="s">
        <v>127</v>
      </c>
      <c r="E46" s="65" t="s">
        <v>128</v>
      </c>
      <c r="F46" s="67" t="s">
        <v>129</v>
      </c>
      <c r="G46" s="65" t="s">
        <v>28</v>
      </c>
      <c r="H46" s="65" t="s">
        <v>77</v>
      </c>
      <c r="I46" s="86" t="s">
        <v>20</v>
      </c>
      <c r="J46" s="86" t="s">
        <v>21</v>
      </c>
      <c r="K46" s="86" t="str">
        <f t="shared" si="0"/>
        <v>QTC</v>
      </c>
    </row>
    <row r="47" spans="1:11" ht="18.75" customHeight="1" thickBot="1" x14ac:dyDescent="0.3">
      <c r="A47" s="68">
        <f t="shared" si="1"/>
        <v>40</v>
      </c>
      <c r="B47" s="69">
        <v>25202109250</v>
      </c>
      <c r="C47" s="69" t="s">
        <v>130</v>
      </c>
      <c r="D47" s="69" t="s">
        <v>124</v>
      </c>
      <c r="E47" s="68" t="s">
        <v>128</v>
      </c>
      <c r="F47" s="70" t="s">
        <v>131</v>
      </c>
      <c r="G47" s="68" t="s">
        <v>28</v>
      </c>
      <c r="H47" s="68" t="s">
        <v>19</v>
      </c>
      <c r="I47" s="87" t="s">
        <v>20</v>
      </c>
      <c r="J47" s="87" t="s">
        <v>21</v>
      </c>
      <c r="K47" s="87" t="str">
        <f t="shared" si="0"/>
        <v>QTC</v>
      </c>
    </row>
    <row r="48" spans="1:11" ht="18.75" customHeight="1" thickBot="1" x14ac:dyDescent="0.3">
      <c r="A48" s="65">
        <f t="shared" si="1"/>
        <v>41</v>
      </c>
      <c r="B48" s="66">
        <v>26202438208</v>
      </c>
      <c r="C48" s="66" t="s">
        <v>109</v>
      </c>
      <c r="D48" s="66" t="s">
        <v>110</v>
      </c>
      <c r="E48" s="65" t="s">
        <v>111</v>
      </c>
      <c r="F48" s="67" t="s">
        <v>112</v>
      </c>
      <c r="G48" s="65" t="s">
        <v>113</v>
      </c>
      <c r="H48" s="65" t="s">
        <v>19</v>
      </c>
      <c r="I48" s="86" t="s">
        <v>25</v>
      </c>
      <c r="J48" s="86" t="s">
        <v>21</v>
      </c>
      <c r="K48" s="86" t="str">
        <f t="shared" si="0"/>
        <v>QTC</v>
      </c>
    </row>
    <row r="49" spans="1:11" ht="18.75" customHeight="1" thickBot="1" x14ac:dyDescent="0.3">
      <c r="A49" s="68">
        <f t="shared" si="1"/>
        <v>42</v>
      </c>
      <c r="B49" s="69">
        <v>26212341600</v>
      </c>
      <c r="C49" s="69" t="s">
        <v>132</v>
      </c>
      <c r="D49" s="69" t="s">
        <v>133</v>
      </c>
      <c r="E49" s="68" t="s">
        <v>111</v>
      </c>
      <c r="F49" s="70" t="s">
        <v>112</v>
      </c>
      <c r="G49" s="68" t="s">
        <v>28</v>
      </c>
      <c r="H49" s="68" t="s">
        <v>77</v>
      </c>
      <c r="I49" s="87" t="s">
        <v>20</v>
      </c>
      <c r="J49" s="87" t="s">
        <v>21</v>
      </c>
      <c r="K49" s="87" t="str">
        <f t="shared" si="0"/>
        <v>QTC</v>
      </c>
    </row>
    <row r="50" spans="1:11" ht="18.75" customHeight="1" thickBot="1" x14ac:dyDescent="0.3">
      <c r="A50" s="65">
        <f t="shared" si="1"/>
        <v>43</v>
      </c>
      <c r="B50" s="66">
        <v>26202331749</v>
      </c>
      <c r="C50" s="66" t="s">
        <v>134</v>
      </c>
      <c r="D50" s="66" t="s">
        <v>23</v>
      </c>
      <c r="E50" s="65" t="s">
        <v>111</v>
      </c>
      <c r="F50" s="67" t="s">
        <v>135</v>
      </c>
      <c r="G50" s="65" t="s">
        <v>18</v>
      </c>
      <c r="H50" s="65" t="s">
        <v>19</v>
      </c>
      <c r="I50" s="86" t="s">
        <v>20</v>
      </c>
      <c r="J50" s="86" t="s">
        <v>21</v>
      </c>
      <c r="K50" s="86" t="str">
        <f t="shared" si="0"/>
        <v>QTC</v>
      </c>
    </row>
    <row r="51" spans="1:11" ht="18.75" customHeight="1" thickBot="1" x14ac:dyDescent="0.3">
      <c r="A51" s="68">
        <f t="shared" si="1"/>
        <v>44</v>
      </c>
      <c r="B51" s="69">
        <v>26202429073</v>
      </c>
      <c r="C51" s="69" t="s">
        <v>136</v>
      </c>
      <c r="D51" s="69" t="s">
        <v>137</v>
      </c>
      <c r="E51" s="68" t="s">
        <v>111</v>
      </c>
      <c r="F51" s="70" t="s">
        <v>138</v>
      </c>
      <c r="G51" s="68" t="s">
        <v>33</v>
      </c>
      <c r="H51" s="68" t="s">
        <v>19</v>
      </c>
      <c r="I51" s="87" t="s">
        <v>36</v>
      </c>
      <c r="J51" s="87" t="s">
        <v>21</v>
      </c>
      <c r="K51" s="87" t="str">
        <f t="shared" si="0"/>
        <v>QTC</v>
      </c>
    </row>
    <row r="52" spans="1:11" ht="18.75" customHeight="1" thickBot="1" x14ac:dyDescent="0.3">
      <c r="A52" s="65">
        <f t="shared" si="1"/>
        <v>45</v>
      </c>
      <c r="B52" s="66">
        <v>26202342351</v>
      </c>
      <c r="C52" s="66" t="s">
        <v>114</v>
      </c>
      <c r="D52" s="66" t="s">
        <v>115</v>
      </c>
      <c r="E52" s="65" t="s">
        <v>111</v>
      </c>
      <c r="F52" s="67" t="s">
        <v>116</v>
      </c>
      <c r="G52" s="65" t="s">
        <v>24</v>
      </c>
      <c r="H52" s="65" t="s">
        <v>19</v>
      </c>
      <c r="I52" s="86" t="s">
        <v>25</v>
      </c>
      <c r="J52" s="86" t="s">
        <v>25</v>
      </c>
      <c r="K52" s="86" t="str">
        <f t="shared" si="0"/>
        <v>QTC</v>
      </c>
    </row>
    <row r="53" spans="1:11" ht="15.75" thickBot="1" x14ac:dyDescent="0.3">
      <c r="A53" s="68">
        <f t="shared" si="1"/>
        <v>46</v>
      </c>
      <c r="B53" s="69">
        <v>26212335941</v>
      </c>
      <c r="C53" s="69" t="s">
        <v>120</v>
      </c>
      <c r="D53" s="69" t="s">
        <v>121</v>
      </c>
      <c r="E53" s="68" t="s">
        <v>111</v>
      </c>
      <c r="F53" s="70" t="s">
        <v>122</v>
      </c>
      <c r="G53" s="68" t="s">
        <v>30</v>
      </c>
      <c r="H53" s="68" t="s">
        <v>77</v>
      </c>
      <c r="I53" s="87" t="s">
        <v>20</v>
      </c>
      <c r="J53" s="87" t="s">
        <v>20</v>
      </c>
      <c r="K53" s="87" t="str">
        <f t="shared" si="0"/>
        <v>QTC</v>
      </c>
    </row>
    <row r="54" spans="1:11" ht="15.75" thickBot="1" x14ac:dyDescent="0.3">
      <c r="A54" s="65">
        <f t="shared" si="1"/>
        <v>47</v>
      </c>
      <c r="B54" s="66">
        <v>26212342438</v>
      </c>
      <c r="C54" s="66" t="s">
        <v>139</v>
      </c>
      <c r="D54" s="66" t="s">
        <v>140</v>
      </c>
      <c r="E54" s="65" t="s">
        <v>111</v>
      </c>
      <c r="F54" s="67" t="s">
        <v>141</v>
      </c>
      <c r="G54" s="65" t="s">
        <v>28</v>
      </c>
      <c r="H54" s="65" t="s">
        <v>77</v>
      </c>
      <c r="I54" s="86" t="s">
        <v>20</v>
      </c>
      <c r="J54" s="86" t="s">
        <v>21</v>
      </c>
      <c r="K54" s="86" t="str">
        <f t="shared" si="0"/>
        <v>QTC</v>
      </c>
    </row>
    <row r="55" spans="1:11" ht="15.75" thickBot="1" x14ac:dyDescent="0.3">
      <c r="A55" s="68">
        <f t="shared" si="1"/>
        <v>48</v>
      </c>
      <c r="B55" s="69">
        <v>26208635335</v>
      </c>
      <c r="C55" s="69" t="s">
        <v>117</v>
      </c>
      <c r="D55" s="69" t="s">
        <v>118</v>
      </c>
      <c r="E55" s="68" t="s">
        <v>111</v>
      </c>
      <c r="F55" s="70" t="s">
        <v>119</v>
      </c>
      <c r="G55" s="68" t="s">
        <v>18</v>
      </c>
      <c r="H55" s="68" t="s">
        <v>19</v>
      </c>
      <c r="I55" s="87" t="s">
        <v>36</v>
      </c>
      <c r="J55" s="87" t="s">
        <v>21</v>
      </c>
      <c r="K55" s="87" t="str">
        <f t="shared" si="0"/>
        <v>QTC</v>
      </c>
    </row>
    <row r="56" spans="1:11" ht="15.75" thickBot="1" x14ac:dyDescent="0.3">
      <c r="A56" s="65">
        <f t="shared" si="1"/>
        <v>49</v>
      </c>
      <c r="B56" s="66">
        <v>26202327171</v>
      </c>
      <c r="C56" s="66" t="s">
        <v>123</v>
      </c>
      <c r="D56" s="66" t="s">
        <v>124</v>
      </c>
      <c r="E56" s="65" t="s">
        <v>111</v>
      </c>
      <c r="F56" s="67" t="s">
        <v>125</v>
      </c>
      <c r="G56" s="65" t="s">
        <v>30</v>
      </c>
      <c r="H56" s="65" t="s">
        <v>19</v>
      </c>
      <c r="I56" s="86" t="s">
        <v>36</v>
      </c>
      <c r="J56" s="86" t="s">
        <v>25</v>
      </c>
      <c r="K56" s="86" t="str">
        <f t="shared" si="0"/>
        <v>QTC</v>
      </c>
    </row>
    <row r="57" spans="1:11" ht="15.75" thickBot="1" x14ac:dyDescent="0.3">
      <c r="A57" s="68">
        <f t="shared" si="1"/>
        <v>50</v>
      </c>
      <c r="B57" s="69">
        <v>26202442030</v>
      </c>
      <c r="C57" s="69" t="s">
        <v>142</v>
      </c>
      <c r="D57" s="69" t="s">
        <v>58</v>
      </c>
      <c r="E57" s="68" t="s">
        <v>111</v>
      </c>
      <c r="F57" s="70" t="s">
        <v>143</v>
      </c>
      <c r="G57" s="68" t="s">
        <v>24</v>
      </c>
      <c r="H57" s="68" t="s">
        <v>19</v>
      </c>
      <c r="I57" s="87" t="s">
        <v>36</v>
      </c>
      <c r="J57" s="87" t="s">
        <v>21</v>
      </c>
      <c r="K57" s="87" t="str">
        <f t="shared" si="0"/>
        <v>QTC</v>
      </c>
    </row>
  </sheetData>
  <autoFilter ref="A7:L47">
    <filterColumn colId="2" showButton="0"/>
  </autoFilter>
  <mergeCells count="15">
    <mergeCell ref="G5:G7"/>
    <mergeCell ref="H5:H7"/>
    <mergeCell ref="I5:I7"/>
    <mergeCell ref="J5:J7"/>
    <mergeCell ref="K5:K7"/>
    <mergeCell ref="A1:D1"/>
    <mergeCell ref="F1:K1"/>
    <mergeCell ref="A2:D2"/>
    <mergeCell ref="F2:K2"/>
    <mergeCell ref="F3:K3"/>
    <mergeCell ref="A5:A7"/>
    <mergeCell ref="B5:B7"/>
    <mergeCell ref="C5:D7"/>
    <mergeCell ref="E5:E7"/>
    <mergeCell ref="F5:F7"/>
  </mergeCells>
  <pageMargins left="0" right="0" top="0.25" bottom="0.5" header="0" footer="0"/>
  <pageSetup paperSize="9" scale="9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QNH</vt:lpstr>
      <vt:lpstr>QTC</vt:lpstr>
      <vt:lpstr>TONG HOP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2024-06-14T07:51:28Z</dcterms:created>
  <dcterms:modified xsi:type="dcterms:W3CDTF">2024-06-15T00:56:19Z</dcterms:modified>
</cp:coreProperties>
</file>