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NGOC\MIEN GIAM HOC PHI\"/>
    </mc:Choice>
  </mc:AlternateContent>
  <xr:revisionPtr revIDLastSave="0" documentId="13_ncr:1_{F1FBEDC1-2054-4E6B-BD40-8681E8A208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3-10-2026 (IN NOP)" sheetId="3" r:id="rId1"/>
  </sheets>
  <definedNames>
    <definedName name="_xlnm._FilterDatabase" localSheetId="0" hidden="1">'13-10-2026 (IN NOP)'!$A$10:$N$37</definedName>
    <definedName name="_xlnm.Print_Area" localSheetId="0">'13-10-2026 (IN NOP)'!$A$1:$N$45</definedName>
    <definedName name="_xlnm.Print_Titles" localSheetId="0">'13-10-2026 (IN NOP)'!$9:$9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3" l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</calcChain>
</file>

<file path=xl/sharedStrings.xml><?xml version="1.0" encoding="utf-8"?>
<sst xmlns="http://schemas.openxmlformats.org/spreadsheetml/2006/main" count="284" uniqueCount="165">
  <si>
    <t>STT</t>
  </si>
  <si>
    <t>KHOA</t>
  </si>
  <si>
    <t>DIỄN GIẢI</t>
  </si>
  <si>
    <t>SỐ ĐT</t>
  </si>
  <si>
    <t>GHI CHÚ</t>
  </si>
  <si>
    <t>LỚP</t>
  </si>
  <si>
    <t>MÃ SINH VIÊN</t>
  </si>
  <si>
    <t>ĐỐI TƯỢNG MIỄN GIẢM</t>
  </si>
  <si>
    <t>KẾT QUẢ RÈN LUYỆN</t>
  </si>
  <si>
    <t>CỘNG HÒA XÃ HỘI CHỦ NGHĨA VIỆT NAM</t>
  </si>
  <si>
    <t>Độc lập - Tự do - Hạnh phúc</t>
  </si>
  <si>
    <t>DANH SÁCH</t>
  </si>
  <si>
    <t xml:space="preserve">Kính gửi: </t>
  </si>
  <si>
    <t>TRƯỞNG KHOA</t>
  </si>
  <si>
    <t>NGƯỜI LẬP</t>
  </si>
  <si>
    <t>K29QTM4</t>
  </si>
  <si>
    <t>Marketing</t>
  </si>
  <si>
    <t>Mai</t>
  </si>
  <si>
    <t>Bùi Thị Ngọc</t>
  </si>
  <si>
    <t>Quỳnh</t>
  </si>
  <si>
    <t>Tốt</t>
  </si>
  <si>
    <t>Khá</t>
  </si>
  <si>
    <t>K29QEC3</t>
  </si>
  <si>
    <t>Nhi</t>
  </si>
  <si>
    <t>ĐẠI HỌC DUY TÂN</t>
  </si>
  <si>
    <t>TRƯỜNG KINH TẾ VÀ KINH DOANH</t>
  </si>
  <si>
    <t>Ban Công tác Sinh viên</t>
  </si>
  <si>
    <t>HỌ VÀ TÊN</t>
  </si>
  <si>
    <t>SỐ TK</t>
  </si>
  <si>
    <t>NGÂN HÀNG</t>
  </si>
  <si>
    <t>K29QDM4</t>
  </si>
  <si>
    <t>0373016439</t>
  </si>
  <si>
    <t>MB Bank</t>
  </si>
  <si>
    <t>Xuất sắc</t>
  </si>
  <si>
    <t>0389703145</t>
  </si>
  <si>
    <t>K30QTM3</t>
  </si>
  <si>
    <t>0777628915</t>
  </si>
  <si>
    <t>BIDV</t>
  </si>
  <si>
    <t>Sacombank</t>
  </si>
  <si>
    <t>0326946516</t>
  </si>
  <si>
    <t>Nguyễn Đăng</t>
  </si>
  <si>
    <t>Khoa</t>
  </si>
  <si>
    <t>Hồ Quốc</t>
  </si>
  <si>
    <t>Hoàng</t>
  </si>
  <si>
    <t>Lê Kiều</t>
  </si>
  <si>
    <t>Thu</t>
  </si>
  <si>
    <t>Hồ Thị Thanh</t>
  </si>
  <si>
    <t>Thảo</t>
  </si>
  <si>
    <t>Linh</t>
  </si>
  <si>
    <t>2.63</t>
  </si>
  <si>
    <t>Ma Đức</t>
  </si>
  <si>
    <t>Diệp</t>
  </si>
  <si>
    <t>K30QTM4</t>
  </si>
  <si>
    <t>1A</t>
  </si>
  <si>
    <t>00551838888</t>
  </si>
  <si>
    <t>Ban Giám đốc Đại học Duy Tân</t>
  </si>
  <si>
    <t>Vietcombank</t>
  </si>
  <si>
    <t>Đề nghị giảm học phí cho sinh viên khoa Marketing, năm học 2026-2027</t>
  </si>
  <si>
    <t>Trần Thị Hồng</t>
  </si>
  <si>
    <t>Nhung</t>
  </si>
  <si>
    <t>Hà Thuỳ</t>
  </si>
  <si>
    <t>Trang</t>
  </si>
  <si>
    <t>Tâm</t>
  </si>
  <si>
    <t>Trần Thị Mỹ</t>
  </si>
  <si>
    <t>Nga</t>
  </si>
  <si>
    <t>Nguyễn Thái Bảo</t>
  </si>
  <si>
    <t>Trân</t>
  </si>
  <si>
    <t>Nguyễn Thị</t>
  </si>
  <si>
    <t>Thủy</t>
  </si>
  <si>
    <t>Cao Thiên</t>
  </si>
  <si>
    <t>Lam</t>
  </si>
  <si>
    <t>Nguyễn Thị Tuyết</t>
  </si>
  <si>
    <t>Ánh</t>
  </si>
  <si>
    <t>Quyên</t>
  </si>
  <si>
    <t>Hoàng Thị</t>
  </si>
  <si>
    <t>Hoàng Thị Thu</t>
  </si>
  <si>
    <t>Hoà</t>
  </si>
  <si>
    <t>Hà</t>
  </si>
  <si>
    <t>Nguyễn Việt</t>
  </si>
  <si>
    <t>Ý</t>
  </si>
  <si>
    <t>Lê Diễm</t>
  </si>
  <si>
    <t>Dương Yến</t>
  </si>
  <si>
    <t>Nguyễn Thị Thanh</t>
  </si>
  <si>
    <t>Huỳnh Kim</t>
  </si>
  <si>
    <t>Thư</t>
  </si>
  <si>
    <t>K29QTM8</t>
  </si>
  <si>
    <t>K29QTM2</t>
  </si>
  <si>
    <t>K30QDM3</t>
  </si>
  <si>
    <t>K31QDM3</t>
  </si>
  <si>
    <t>K31QTM3</t>
  </si>
  <si>
    <t>K29QTM5</t>
  </si>
  <si>
    <t>K31QEC1</t>
  </si>
  <si>
    <t>K31QTM6</t>
  </si>
  <si>
    <t>K31QEC4</t>
  </si>
  <si>
    <t>K30QEC2</t>
  </si>
  <si>
    <t>K31QDM2</t>
  </si>
  <si>
    <t>K29QDM6</t>
  </si>
  <si>
    <t>ĐTB NH 2025-2026</t>
  </si>
  <si>
    <t>3.37</t>
  </si>
  <si>
    <t>3.8</t>
  </si>
  <si>
    <t>3.76</t>
  </si>
  <si>
    <t>3.24</t>
  </si>
  <si>
    <t>3.29</t>
  </si>
  <si>
    <t>2.85</t>
  </si>
  <si>
    <t>3.73</t>
  </si>
  <si>
    <t>3.54</t>
  </si>
  <si>
    <t xml:space="preserve">Tốt </t>
  </si>
  <si>
    <t>Xuất Sắc</t>
  </si>
  <si>
    <t>khá</t>
  </si>
  <si>
    <t>0367633432</t>
  </si>
  <si>
    <t>0337002264</t>
  </si>
  <si>
    <t>0708037103</t>
  </si>
  <si>
    <t>0344717641</t>
  </si>
  <si>
    <t>0842070326</t>
  </si>
  <si>
    <t>0349296306</t>
  </si>
  <si>
    <t>0356230603</t>
  </si>
  <si>
    <t>0389291001</t>
  </si>
  <si>
    <t>0344895457</t>
  </si>
  <si>
    <t>0794802701</t>
  </si>
  <si>
    <t>041020076868</t>
  </si>
  <si>
    <t>Ngân Hàng TMCP Ngoại Thương Việt Nam</t>
  </si>
  <si>
    <t>MB bank</t>
  </si>
  <si>
    <t>Ngân hàng TMCP Đầu tư và Phát triển Việt Nam (BIDV)</t>
  </si>
  <si>
    <t xml:space="preserve">Vietinbank </t>
  </si>
  <si>
    <t>Agribank</t>
  </si>
  <si>
    <t>0905236323</t>
  </si>
  <si>
    <t>0777865476</t>
  </si>
  <si>
    <t>0782801911</t>
  </si>
  <si>
    <t>0369038808</t>
  </si>
  <si>
    <t>0392663453</t>
  </si>
  <si>
    <t>0397790605</t>
  </si>
  <si>
    <t>0388913176</t>
  </si>
  <si>
    <t>0819551167</t>
  </si>
  <si>
    <t>0961619849</t>
  </si>
  <si>
    <t>0946113024</t>
  </si>
  <si>
    <t>0762735890</t>
  </si>
  <si>
    <t>Trần Ngọc Uyên</t>
  </si>
  <si>
    <t>K29QTM1</t>
  </si>
  <si>
    <t>0768186026</t>
  </si>
  <si>
    <t xml:space="preserve">Tào Tâm </t>
  </si>
  <si>
    <t>Bình</t>
  </si>
  <si>
    <t>30206654147</t>
  </si>
  <si>
    <t>K30QTM5</t>
  </si>
  <si>
    <t>Yếu</t>
  </si>
  <si>
    <t>Techcombank</t>
  </si>
  <si>
    <t>0971879740</t>
  </si>
  <si>
    <t>6A</t>
  </si>
  <si>
    <t>6B</t>
  </si>
  <si>
    <t>1B</t>
  </si>
  <si>
    <t>Trần Thảo</t>
  </si>
  <si>
    <t>Giang</t>
  </si>
  <si>
    <t>Kém</t>
  </si>
  <si>
    <t xml:space="preserve">Nguyễn Thị Uyển </t>
  </si>
  <si>
    <t>0985721410</t>
  </si>
  <si>
    <t>Danh sách có 28 sinh viên</t>
  </si>
  <si>
    <t xml:space="preserve">Thực hiện Thông báo số 1380/2026/TB-ÐHDT ngày 24/08/2026 của Giám Đốc Đại học Duy Tân, Trường Kinh tế &amp; Kinh Doanh tổng hợp danh sách sinh viên thuộc diện miễn giảm học phí như sau: </t>
  </si>
  <si>
    <r>
      <rPr>
        <b/>
        <i/>
        <sz val="14"/>
        <color indexed="8"/>
        <rFont val="Times New Roman"/>
        <family val="1"/>
      </rPr>
      <t>Đà Nẵng</t>
    </r>
    <r>
      <rPr>
        <sz val="14"/>
        <color indexed="8"/>
        <rFont val="Times New Roman"/>
        <family val="1"/>
      </rPr>
      <t>, ngày 13 tháng 10 năm 2026</t>
    </r>
  </si>
  <si>
    <t>Hộ khẩu tại xã đặc biệt khó khăn</t>
  </si>
  <si>
    <t>SV mồ côi cha hoặc mẹ có hoàn cảnh kinh tế khó khăn</t>
  </si>
  <si>
    <t>SV có 2 anh (chị) em học cùng trường</t>
  </si>
  <si>
    <t>SV thuộc diện: Hộ cận nghèo</t>
  </si>
  <si>
    <t>SV học 2 chương trình cùng lúc</t>
  </si>
  <si>
    <t>SV là dân tộc thiểu số</t>
  </si>
  <si>
    <t>SV bị khuyết tật</t>
  </si>
  <si>
    <t>SV mồ côi cả cha lẫn mẹ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</si>
</sst>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  <font>
      <sz val="12.5"/>
      <name val="Times New Roman"/>
      <family val="1"/>
    </font>
    <font>
      <b/>
      <sz val="16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1">
    <xf numFmtId="0" fontId="0" fillId="0" borderId="0" xfId="0" applyFont="1" applyAlignment="1"/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3" fillId="0" borderId="0" xfId="1" applyFont="1"/>
    <xf numFmtId="0" fontId="5" fillId="0" borderId="0" xfId="1" applyFont="1" applyAlignment="1"/>
    <xf numFmtId="0" fontId="3" fillId="0" borderId="0" xfId="1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quotePrefix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1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13" fillId="0" borderId="1" xfId="0" quotePrefix="1" applyFont="1" applyFill="1" applyBorder="1" applyAlignment="1">
      <alignment horizontal="left" vertical="center"/>
    </xf>
    <xf numFmtId="0" fontId="13" fillId="0" borderId="0" xfId="0" quotePrefix="1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quotePrefix="1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6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2" fillId="0" borderId="0" xfId="0" applyNumberFormat="1" applyFont="1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 2" xfId="2" xr:uid="{00000000-0005-0000-0000-000002000000}"/>
  </cellStyles>
  <dxfs count="6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49"/>
  <sheetViews>
    <sheetView tabSelected="1" zoomScale="85" zoomScaleNormal="85" workbookViewId="0">
      <pane ySplit="9" topLeftCell="A34" activePane="bottomLeft" state="frozen"/>
      <selection pane="bottomLeft" activeCell="N3" sqref="N3"/>
    </sheetView>
  </sheetViews>
  <sheetFormatPr defaultColWidth="12.7109375" defaultRowHeight="15.75" customHeight="1" x14ac:dyDescent="0.25"/>
  <cols>
    <col min="1" max="1" width="6.42578125" style="17" bestFit="1" customWidth="1"/>
    <col min="2" max="2" width="18.28515625" style="1" customWidth="1"/>
    <col min="3" max="3" width="9.7109375" style="1" customWidth="1"/>
    <col min="4" max="4" width="14.5703125" style="4" customWidth="1"/>
    <col min="5" max="5" width="17.42578125" style="1" customWidth="1"/>
    <col min="6" max="6" width="13.85546875" style="4" customWidth="1"/>
    <col min="7" max="7" width="10.7109375" style="16" customWidth="1"/>
    <col min="8" max="8" width="43.42578125" style="1" customWidth="1"/>
    <col min="9" max="9" width="13.85546875" style="1" customWidth="1"/>
    <col min="10" max="10" width="17.42578125" style="4" customWidth="1"/>
    <col min="11" max="11" width="18.28515625" style="16" customWidth="1"/>
    <col min="12" max="12" width="51.85546875" style="16" customWidth="1"/>
    <col min="13" max="13" width="20.140625" style="32" customWidth="1"/>
    <col min="14" max="14" width="16.42578125" style="1" customWidth="1"/>
    <col min="15" max="16384" width="12.7109375" style="1"/>
  </cols>
  <sheetData>
    <row r="1" spans="1:16" ht="15.75" customHeight="1" x14ac:dyDescent="0.25">
      <c r="A1" s="50" t="s">
        <v>24</v>
      </c>
      <c r="B1" s="50"/>
      <c r="C1" s="50"/>
      <c r="D1" s="50"/>
      <c r="H1" s="46" t="s">
        <v>9</v>
      </c>
      <c r="I1" s="46"/>
      <c r="J1" s="46"/>
      <c r="K1" s="46"/>
      <c r="L1" s="46"/>
      <c r="M1" s="46"/>
      <c r="N1" s="46"/>
    </row>
    <row r="2" spans="1:16" ht="15.75" customHeight="1" x14ac:dyDescent="0.25">
      <c r="A2" s="50" t="s">
        <v>25</v>
      </c>
      <c r="B2" s="50"/>
      <c r="C2" s="50"/>
      <c r="D2" s="50"/>
      <c r="H2" s="46" t="s">
        <v>10</v>
      </c>
      <c r="I2" s="46"/>
      <c r="J2" s="46"/>
      <c r="K2" s="46"/>
      <c r="L2" s="46"/>
      <c r="M2" s="46"/>
      <c r="N2" s="46"/>
    </row>
    <row r="3" spans="1:16" s="5" customFormat="1" ht="19.149999999999999" customHeight="1" x14ac:dyDescent="0.3">
      <c r="A3" s="18"/>
      <c r="B3" s="49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10"/>
      <c r="O3" s="10"/>
      <c r="P3" s="10"/>
    </row>
    <row r="4" spans="1:16" s="5" customFormat="1" ht="19.149999999999999" customHeight="1" x14ac:dyDescent="0.25">
      <c r="A4" s="6"/>
      <c r="B4" s="48" t="s">
        <v>57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8"/>
      <c r="O4" s="10"/>
      <c r="P4" s="10"/>
    </row>
    <row r="5" spans="1:16" s="5" customFormat="1" ht="19.149999999999999" customHeight="1" x14ac:dyDescent="0.25">
      <c r="A5" s="6"/>
      <c r="B5" s="7"/>
      <c r="C5" s="7"/>
      <c r="D5" s="9"/>
      <c r="E5" s="9" t="s">
        <v>12</v>
      </c>
      <c r="F5" s="9" t="s">
        <v>55</v>
      </c>
      <c r="G5" s="6"/>
      <c r="H5" s="9"/>
      <c r="J5" s="6"/>
      <c r="K5" s="6"/>
      <c r="L5" s="6"/>
      <c r="M5" s="31"/>
      <c r="N5" s="9"/>
    </row>
    <row r="6" spans="1:16" s="5" customFormat="1" ht="19.149999999999999" customHeight="1" x14ac:dyDescent="0.25">
      <c r="A6" s="6"/>
      <c r="B6" s="7"/>
      <c r="C6" s="7"/>
      <c r="D6" s="9"/>
      <c r="F6" s="9" t="s">
        <v>26</v>
      </c>
      <c r="G6" s="6"/>
      <c r="H6" s="9"/>
      <c r="J6" s="6"/>
      <c r="K6" s="6"/>
      <c r="L6" s="6"/>
      <c r="M6" s="31"/>
      <c r="N6" s="9"/>
    </row>
    <row r="7" spans="1:16" s="5" customFormat="1" ht="37.5" customHeight="1" x14ac:dyDescent="0.25">
      <c r="A7" s="47" t="s">
        <v>155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11"/>
      <c r="P7" s="11"/>
    </row>
    <row r="8" spans="1:16" ht="23.25" customHeight="1" x14ac:dyDescent="0.25"/>
    <row r="9" spans="1:16" s="4" customFormat="1" ht="66.75" customHeight="1" x14ac:dyDescent="0.25">
      <c r="A9" s="3" t="s">
        <v>0</v>
      </c>
      <c r="B9" s="44" t="s">
        <v>27</v>
      </c>
      <c r="C9" s="45"/>
      <c r="D9" s="2" t="s">
        <v>1</v>
      </c>
      <c r="E9" s="2" t="s">
        <v>6</v>
      </c>
      <c r="F9" s="2" t="s">
        <v>5</v>
      </c>
      <c r="G9" s="2" t="s">
        <v>7</v>
      </c>
      <c r="H9" s="2" t="s">
        <v>2</v>
      </c>
      <c r="I9" s="2" t="s">
        <v>97</v>
      </c>
      <c r="J9" s="2" t="s">
        <v>8</v>
      </c>
      <c r="K9" s="2" t="s">
        <v>28</v>
      </c>
      <c r="L9" s="2" t="s">
        <v>29</v>
      </c>
      <c r="M9" s="33" t="s">
        <v>3</v>
      </c>
      <c r="N9" s="2" t="s">
        <v>4</v>
      </c>
    </row>
    <row r="10" spans="1:16" s="15" customFormat="1" ht="30" customHeight="1" x14ac:dyDescent="0.2">
      <c r="A10" s="20">
        <v>1</v>
      </c>
      <c r="B10" s="39" t="s">
        <v>58</v>
      </c>
      <c r="C10" s="40" t="s">
        <v>59</v>
      </c>
      <c r="D10" s="22" t="s">
        <v>16</v>
      </c>
      <c r="E10" s="22">
        <v>29204641535</v>
      </c>
      <c r="F10" s="21" t="s">
        <v>85</v>
      </c>
      <c r="G10" s="22" t="s">
        <v>53</v>
      </c>
      <c r="H10" s="41" t="s">
        <v>157</v>
      </c>
      <c r="I10" s="22">
        <v>2.74</v>
      </c>
      <c r="J10" s="22" t="s">
        <v>21</v>
      </c>
      <c r="K10" s="23" t="s">
        <v>109</v>
      </c>
      <c r="L10" s="42" t="s">
        <v>109</v>
      </c>
      <c r="M10" s="34" t="s">
        <v>109</v>
      </c>
      <c r="N10" s="23"/>
    </row>
    <row r="11" spans="1:16" s="15" customFormat="1" ht="30" customHeight="1" x14ac:dyDescent="0.2">
      <c r="A11" s="20">
        <f t="shared" ref="A11:A37" si="0">A10+1</f>
        <v>2</v>
      </c>
      <c r="B11" s="39" t="s">
        <v>18</v>
      </c>
      <c r="C11" s="40" t="s">
        <v>72</v>
      </c>
      <c r="D11" s="22" t="s">
        <v>16</v>
      </c>
      <c r="E11" s="22">
        <v>29204655520</v>
      </c>
      <c r="F11" s="21" t="s">
        <v>15</v>
      </c>
      <c r="G11" s="22">
        <v>7</v>
      </c>
      <c r="H11" s="41" t="s">
        <v>159</v>
      </c>
      <c r="I11" s="22" t="s">
        <v>100</v>
      </c>
      <c r="J11" s="22" t="s">
        <v>33</v>
      </c>
      <c r="K11" s="23" t="s">
        <v>116</v>
      </c>
      <c r="L11" s="41" t="s">
        <v>32</v>
      </c>
      <c r="M11" s="34" t="s">
        <v>116</v>
      </c>
      <c r="N11" s="23"/>
    </row>
    <row r="12" spans="1:16" s="15" customFormat="1" ht="30" customHeight="1" x14ac:dyDescent="0.2">
      <c r="A12" s="20">
        <f t="shared" si="0"/>
        <v>3</v>
      </c>
      <c r="B12" s="39" t="s">
        <v>139</v>
      </c>
      <c r="C12" s="40" t="s">
        <v>140</v>
      </c>
      <c r="D12" s="22" t="s">
        <v>16</v>
      </c>
      <c r="E12" s="22" t="s">
        <v>141</v>
      </c>
      <c r="F12" s="41" t="s">
        <v>142</v>
      </c>
      <c r="G12" s="22">
        <v>7</v>
      </c>
      <c r="H12" s="41" t="s">
        <v>159</v>
      </c>
      <c r="I12" s="23">
        <v>2.62</v>
      </c>
      <c r="J12" s="22" t="s">
        <v>143</v>
      </c>
      <c r="K12" s="38">
        <v>19072959477010</v>
      </c>
      <c r="L12" s="41" t="s">
        <v>144</v>
      </c>
      <c r="M12" s="34" t="s">
        <v>145</v>
      </c>
      <c r="N12" s="23"/>
    </row>
    <row r="13" spans="1:16" s="15" customFormat="1" ht="30" customHeight="1" x14ac:dyDescent="0.2">
      <c r="A13" s="20">
        <f t="shared" si="0"/>
        <v>4</v>
      </c>
      <c r="B13" s="39" t="s">
        <v>50</v>
      </c>
      <c r="C13" s="40" t="s">
        <v>51</v>
      </c>
      <c r="D13" s="22" t="s">
        <v>16</v>
      </c>
      <c r="E13" s="22">
        <v>30214660037</v>
      </c>
      <c r="F13" s="21" t="s">
        <v>52</v>
      </c>
      <c r="G13" s="22" t="s">
        <v>147</v>
      </c>
      <c r="H13" s="41" t="s">
        <v>162</v>
      </c>
      <c r="I13" s="22">
        <v>3.37</v>
      </c>
      <c r="J13" s="22" t="s">
        <v>33</v>
      </c>
      <c r="K13" s="23" t="s">
        <v>54</v>
      </c>
      <c r="L13" s="41" t="s">
        <v>32</v>
      </c>
      <c r="M13" s="34" t="s">
        <v>128</v>
      </c>
      <c r="N13" s="23"/>
    </row>
    <row r="14" spans="1:16" s="15" customFormat="1" ht="30" customHeight="1" x14ac:dyDescent="0.2">
      <c r="A14" s="20">
        <f t="shared" si="0"/>
        <v>5</v>
      </c>
      <c r="B14" s="39" t="s">
        <v>149</v>
      </c>
      <c r="C14" s="40" t="s">
        <v>150</v>
      </c>
      <c r="D14" s="22" t="s">
        <v>16</v>
      </c>
      <c r="E14" s="22">
        <v>30206754905</v>
      </c>
      <c r="F14" s="21" t="s">
        <v>88</v>
      </c>
      <c r="G14" s="22">
        <v>7</v>
      </c>
      <c r="H14" s="41" t="s">
        <v>159</v>
      </c>
      <c r="I14" s="22" t="s">
        <v>49</v>
      </c>
      <c r="J14" s="22" t="s">
        <v>21</v>
      </c>
      <c r="K14" s="22">
        <v>9777865476</v>
      </c>
      <c r="L14" s="41" t="s">
        <v>120</v>
      </c>
      <c r="M14" s="34" t="s">
        <v>126</v>
      </c>
      <c r="N14" s="23"/>
    </row>
    <row r="15" spans="1:16" s="15" customFormat="1" ht="30" customHeight="1" x14ac:dyDescent="0.2">
      <c r="A15" s="20">
        <f t="shared" si="0"/>
        <v>6</v>
      </c>
      <c r="B15" s="39" t="s">
        <v>67</v>
      </c>
      <c r="C15" s="40" t="s">
        <v>77</v>
      </c>
      <c r="D15" s="22" t="s">
        <v>16</v>
      </c>
      <c r="E15" s="22">
        <v>29204648102</v>
      </c>
      <c r="F15" s="21" t="s">
        <v>90</v>
      </c>
      <c r="G15" s="22">
        <v>7</v>
      </c>
      <c r="H15" s="41" t="s">
        <v>159</v>
      </c>
      <c r="I15" s="22">
        <v>3.7850000000000001</v>
      </c>
      <c r="J15" s="22" t="s">
        <v>33</v>
      </c>
      <c r="K15" s="22">
        <v>5150649247</v>
      </c>
      <c r="L15" s="41" t="s">
        <v>37</v>
      </c>
      <c r="M15" s="34" t="s">
        <v>130</v>
      </c>
      <c r="N15" s="23"/>
    </row>
    <row r="16" spans="1:16" s="15" customFormat="1" ht="30" customHeight="1" x14ac:dyDescent="0.2">
      <c r="A16" s="20">
        <f t="shared" si="0"/>
        <v>7</v>
      </c>
      <c r="B16" s="39" t="s">
        <v>75</v>
      </c>
      <c r="C16" s="40" t="s">
        <v>76</v>
      </c>
      <c r="D16" s="22" t="s">
        <v>16</v>
      </c>
      <c r="E16" s="22">
        <v>31204673010</v>
      </c>
      <c r="F16" s="21" t="s">
        <v>88</v>
      </c>
      <c r="G16" s="22">
        <v>7</v>
      </c>
      <c r="H16" s="41" t="s">
        <v>159</v>
      </c>
      <c r="I16" s="22" t="s">
        <v>103</v>
      </c>
      <c r="J16" s="22" t="s">
        <v>107</v>
      </c>
      <c r="K16" s="23" t="s">
        <v>118</v>
      </c>
      <c r="L16" s="41" t="s">
        <v>123</v>
      </c>
      <c r="M16" s="34" t="s">
        <v>118</v>
      </c>
      <c r="N16" s="23"/>
    </row>
    <row r="17" spans="1:14" s="15" customFormat="1" ht="30" customHeight="1" x14ac:dyDescent="0.2">
      <c r="A17" s="20">
        <f t="shared" si="0"/>
        <v>8</v>
      </c>
      <c r="B17" s="39" t="s">
        <v>40</v>
      </c>
      <c r="C17" s="40" t="s">
        <v>43</v>
      </c>
      <c r="D17" s="22" t="s">
        <v>16</v>
      </c>
      <c r="E17" s="22">
        <v>30214655660</v>
      </c>
      <c r="F17" s="21" t="s">
        <v>87</v>
      </c>
      <c r="G17" s="22">
        <v>7</v>
      </c>
      <c r="H17" s="41" t="s">
        <v>159</v>
      </c>
      <c r="I17" s="22">
        <v>2.85</v>
      </c>
      <c r="J17" s="22" t="s">
        <v>33</v>
      </c>
      <c r="K17" s="23" t="s">
        <v>110</v>
      </c>
      <c r="L17" s="41" t="s">
        <v>32</v>
      </c>
      <c r="M17" s="34" t="s">
        <v>110</v>
      </c>
      <c r="N17" s="23"/>
    </row>
    <row r="18" spans="1:14" s="15" customFormat="1" ht="30" customHeight="1" x14ac:dyDescent="0.2">
      <c r="A18" s="20">
        <f t="shared" si="0"/>
        <v>9</v>
      </c>
      <c r="B18" s="39" t="s">
        <v>42</v>
      </c>
      <c r="C18" s="40" t="s">
        <v>43</v>
      </c>
      <c r="D18" s="22" t="s">
        <v>16</v>
      </c>
      <c r="E18" s="22">
        <v>29214658551</v>
      </c>
      <c r="F18" s="21" t="s">
        <v>30</v>
      </c>
      <c r="G18" s="22">
        <v>3</v>
      </c>
      <c r="H18" s="41" t="s">
        <v>161</v>
      </c>
      <c r="I18" s="22">
        <v>3.15</v>
      </c>
      <c r="J18" s="22" t="s">
        <v>20</v>
      </c>
      <c r="K18" s="23" t="s">
        <v>34</v>
      </c>
      <c r="L18" s="41" t="s">
        <v>121</v>
      </c>
      <c r="M18" s="34" t="s">
        <v>34</v>
      </c>
      <c r="N18" s="23"/>
    </row>
    <row r="19" spans="1:14" s="15" customFormat="1" ht="30" customHeight="1" x14ac:dyDescent="0.2">
      <c r="A19" s="20">
        <f t="shared" si="0"/>
        <v>10</v>
      </c>
      <c r="B19" s="39" t="s">
        <v>40</v>
      </c>
      <c r="C19" s="40" t="s">
        <v>41</v>
      </c>
      <c r="D19" s="22" t="s">
        <v>16</v>
      </c>
      <c r="E19" s="22">
        <v>29219026160</v>
      </c>
      <c r="F19" s="21" t="s">
        <v>30</v>
      </c>
      <c r="G19" s="22">
        <v>7</v>
      </c>
      <c r="H19" s="41" t="s">
        <v>159</v>
      </c>
      <c r="I19" s="22">
        <v>3.37</v>
      </c>
      <c r="J19" s="22" t="s">
        <v>33</v>
      </c>
      <c r="K19" s="22">
        <v>6230287690</v>
      </c>
      <c r="L19" s="41" t="s">
        <v>122</v>
      </c>
      <c r="M19" s="34" t="s">
        <v>31</v>
      </c>
      <c r="N19" s="23"/>
    </row>
    <row r="20" spans="1:14" s="15" customFormat="1" ht="30" customHeight="1" x14ac:dyDescent="0.2">
      <c r="A20" s="20">
        <f t="shared" si="0"/>
        <v>11</v>
      </c>
      <c r="B20" s="39" t="s">
        <v>69</v>
      </c>
      <c r="C20" s="40" t="s">
        <v>70</v>
      </c>
      <c r="D20" s="22" t="s">
        <v>16</v>
      </c>
      <c r="E20" s="22">
        <v>31204640532</v>
      </c>
      <c r="F20" s="21" t="s">
        <v>92</v>
      </c>
      <c r="G20" s="22">
        <v>7</v>
      </c>
      <c r="H20" s="41" t="s">
        <v>159</v>
      </c>
      <c r="I20" s="23">
        <v>3.13</v>
      </c>
      <c r="J20" s="22" t="s">
        <v>33</v>
      </c>
      <c r="K20" s="23" t="s">
        <v>113</v>
      </c>
      <c r="L20" s="41" t="s">
        <v>32</v>
      </c>
      <c r="M20" s="34" t="s">
        <v>113</v>
      </c>
      <c r="N20" s="23"/>
    </row>
    <row r="21" spans="1:14" s="15" customFormat="1" ht="30" customHeight="1" x14ac:dyDescent="0.2">
      <c r="A21" s="20">
        <f t="shared" si="0"/>
        <v>12</v>
      </c>
      <c r="B21" s="39" t="s">
        <v>74</v>
      </c>
      <c r="C21" s="40" t="s">
        <v>48</v>
      </c>
      <c r="D21" s="22" t="s">
        <v>16</v>
      </c>
      <c r="E21" s="22">
        <v>30204151954</v>
      </c>
      <c r="F21" s="21" t="s">
        <v>94</v>
      </c>
      <c r="G21" s="22" t="s">
        <v>147</v>
      </c>
      <c r="H21" s="41" t="s">
        <v>162</v>
      </c>
      <c r="I21" s="22" t="s">
        <v>102</v>
      </c>
      <c r="J21" s="22" t="s">
        <v>33</v>
      </c>
      <c r="K21" s="22">
        <v>1981745042</v>
      </c>
      <c r="L21" s="41" t="s">
        <v>56</v>
      </c>
      <c r="M21" s="34" t="s">
        <v>129</v>
      </c>
      <c r="N21" s="23"/>
    </row>
    <row r="22" spans="1:14" s="15" customFormat="1" ht="30" customHeight="1" x14ac:dyDescent="0.2">
      <c r="A22" s="20">
        <f t="shared" si="0"/>
        <v>13</v>
      </c>
      <c r="B22" s="39" t="s">
        <v>71</v>
      </c>
      <c r="C22" s="40" t="s">
        <v>17</v>
      </c>
      <c r="D22" s="22" t="s">
        <v>16</v>
      </c>
      <c r="E22" s="22">
        <v>31204661915</v>
      </c>
      <c r="F22" s="21" t="s">
        <v>92</v>
      </c>
      <c r="G22" s="22">
        <v>7</v>
      </c>
      <c r="H22" s="41" t="s">
        <v>159</v>
      </c>
      <c r="I22" s="43">
        <v>3.29</v>
      </c>
      <c r="J22" s="22" t="s">
        <v>33</v>
      </c>
      <c r="K22" s="23" t="s">
        <v>115</v>
      </c>
      <c r="L22" s="41" t="s">
        <v>32</v>
      </c>
      <c r="M22" s="34" t="s">
        <v>115</v>
      </c>
      <c r="N22" s="23"/>
    </row>
    <row r="23" spans="1:14" s="15" customFormat="1" ht="32.1" customHeight="1" x14ac:dyDescent="0.2">
      <c r="A23" s="20">
        <f t="shared" si="0"/>
        <v>14</v>
      </c>
      <c r="B23" s="39" t="s">
        <v>63</v>
      </c>
      <c r="C23" s="40" t="s">
        <v>64</v>
      </c>
      <c r="D23" s="22" t="s">
        <v>16</v>
      </c>
      <c r="E23" s="22">
        <v>31204659712</v>
      </c>
      <c r="F23" s="21" t="s">
        <v>89</v>
      </c>
      <c r="G23" s="22" t="s">
        <v>148</v>
      </c>
      <c r="H23" s="41" t="s">
        <v>160</v>
      </c>
      <c r="I23" s="22" t="s">
        <v>98</v>
      </c>
      <c r="J23" s="22" t="s">
        <v>33</v>
      </c>
      <c r="K23" s="23" t="s">
        <v>111</v>
      </c>
      <c r="L23" s="41" t="s">
        <v>32</v>
      </c>
      <c r="M23" s="34" t="s">
        <v>111</v>
      </c>
      <c r="N23" s="23"/>
    </row>
    <row r="24" spans="1:14" s="15" customFormat="1" ht="32.1" customHeight="1" x14ac:dyDescent="0.2">
      <c r="A24" s="20">
        <f t="shared" si="0"/>
        <v>15</v>
      </c>
      <c r="B24" s="39" t="s">
        <v>81</v>
      </c>
      <c r="C24" s="40" t="s">
        <v>23</v>
      </c>
      <c r="D24" s="22" t="s">
        <v>16</v>
      </c>
      <c r="E24" s="22">
        <v>31204666650</v>
      </c>
      <c r="F24" s="41" t="s">
        <v>88</v>
      </c>
      <c r="G24" s="22">
        <v>4</v>
      </c>
      <c r="H24" s="41" t="s">
        <v>164</v>
      </c>
      <c r="I24" s="22">
        <v>2.64</v>
      </c>
      <c r="J24" s="22" t="s">
        <v>33</v>
      </c>
      <c r="K24" s="22">
        <v>1044446950</v>
      </c>
      <c r="L24" s="41" t="s">
        <v>56</v>
      </c>
      <c r="M24" s="34" t="s">
        <v>133</v>
      </c>
      <c r="N24" s="23"/>
    </row>
    <row r="25" spans="1:14" s="15" customFormat="1" ht="32.1" customHeight="1" x14ac:dyDescent="0.2">
      <c r="A25" s="20">
        <f t="shared" si="0"/>
        <v>16</v>
      </c>
      <c r="B25" s="39" t="s">
        <v>136</v>
      </c>
      <c r="C25" s="40" t="s">
        <v>23</v>
      </c>
      <c r="D25" s="22" t="s">
        <v>16</v>
      </c>
      <c r="E25" s="22">
        <v>29204660654</v>
      </c>
      <c r="F25" s="41" t="s">
        <v>137</v>
      </c>
      <c r="G25" s="22">
        <v>7</v>
      </c>
      <c r="H25" s="41" t="s">
        <v>159</v>
      </c>
      <c r="I25" s="23">
        <v>3.66</v>
      </c>
      <c r="J25" s="22" t="s">
        <v>20</v>
      </c>
      <c r="K25" s="22" t="s">
        <v>138</v>
      </c>
      <c r="L25" s="41" t="s">
        <v>32</v>
      </c>
      <c r="M25" s="34" t="s">
        <v>138</v>
      </c>
      <c r="N25" s="23"/>
    </row>
    <row r="26" spans="1:14" s="15" customFormat="1" ht="32.1" customHeight="1" x14ac:dyDescent="0.2">
      <c r="A26" s="20">
        <f t="shared" si="0"/>
        <v>17</v>
      </c>
      <c r="B26" s="39" t="s">
        <v>152</v>
      </c>
      <c r="C26" s="40" t="s">
        <v>23</v>
      </c>
      <c r="D26" s="22" t="s">
        <v>16</v>
      </c>
      <c r="E26" s="22">
        <v>29204648626</v>
      </c>
      <c r="F26" s="41" t="s">
        <v>15</v>
      </c>
      <c r="G26" s="22" t="s">
        <v>148</v>
      </c>
      <c r="H26" s="41" t="s">
        <v>160</v>
      </c>
      <c r="I26" s="23">
        <v>3.09</v>
      </c>
      <c r="J26" s="22" t="s">
        <v>20</v>
      </c>
      <c r="K26" s="23" t="s">
        <v>153</v>
      </c>
      <c r="L26" s="41" t="s">
        <v>32</v>
      </c>
      <c r="M26" s="34" t="s">
        <v>153</v>
      </c>
      <c r="N26" s="23"/>
    </row>
    <row r="27" spans="1:14" s="15" customFormat="1" ht="32.1" customHeight="1" x14ac:dyDescent="0.2">
      <c r="A27" s="20">
        <f t="shared" si="0"/>
        <v>18</v>
      </c>
      <c r="B27" s="39" t="s">
        <v>18</v>
      </c>
      <c r="C27" s="40" t="s">
        <v>73</v>
      </c>
      <c r="D27" s="22" t="s">
        <v>16</v>
      </c>
      <c r="E27" s="22">
        <v>31204664460</v>
      </c>
      <c r="F27" s="21" t="s">
        <v>92</v>
      </c>
      <c r="G27" s="22">
        <v>7</v>
      </c>
      <c r="H27" s="41" t="s">
        <v>159</v>
      </c>
      <c r="I27" s="22" t="s">
        <v>101</v>
      </c>
      <c r="J27" s="22" t="s">
        <v>33</v>
      </c>
      <c r="K27" s="23" t="s">
        <v>117</v>
      </c>
      <c r="L27" s="41" t="s">
        <v>32</v>
      </c>
      <c r="M27" s="34" t="s">
        <v>117</v>
      </c>
      <c r="N27" s="23"/>
    </row>
    <row r="28" spans="1:14" s="15" customFormat="1" ht="32.1" customHeight="1" x14ac:dyDescent="0.2">
      <c r="A28" s="20">
        <f t="shared" si="0"/>
        <v>19</v>
      </c>
      <c r="B28" s="39" t="s">
        <v>80</v>
      </c>
      <c r="C28" s="40" t="s">
        <v>19</v>
      </c>
      <c r="D28" s="22" t="s">
        <v>16</v>
      </c>
      <c r="E28" s="22">
        <v>29204624432</v>
      </c>
      <c r="F28" s="41" t="s">
        <v>96</v>
      </c>
      <c r="G28" s="22">
        <v>7</v>
      </c>
      <c r="H28" s="41" t="s">
        <v>159</v>
      </c>
      <c r="I28" s="23">
        <v>2.97</v>
      </c>
      <c r="J28" s="22" t="s">
        <v>143</v>
      </c>
      <c r="K28" s="38">
        <v>10112005554747</v>
      </c>
      <c r="L28" s="41" t="s">
        <v>32</v>
      </c>
      <c r="M28" s="34" t="s">
        <v>132</v>
      </c>
      <c r="N28" s="23"/>
    </row>
    <row r="29" spans="1:14" s="15" customFormat="1" ht="32.1" customHeight="1" x14ac:dyDescent="0.2">
      <c r="A29" s="20">
        <f t="shared" si="0"/>
        <v>20</v>
      </c>
      <c r="B29" s="39" t="s">
        <v>46</v>
      </c>
      <c r="C29" s="40" t="s">
        <v>62</v>
      </c>
      <c r="D29" s="22" t="s">
        <v>16</v>
      </c>
      <c r="E29" s="22">
        <v>31206658465</v>
      </c>
      <c r="F29" s="21" t="s">
        <v>93</v>
      </c>
      <c r="G29" s="22">
        <v>7</v>
      </c>
      <c r="H29" s="41" t="s">
        <v>159</v>
      </c>
      <c r="I29" s="23" t="s">
        <v>99</v>
      </c>
      <c r="J29" s="22" t="s">
        <v>33</v>
      </c>
      <c r="K29" s="23" t="s">
        <v>114</v>
      </c>
      <c r="L29" s="41" t="s">
        <v>32</v>
      </c>
      <c r="M29" s="34" t="s">
        <v>114</v>
      </c>
      <c r="N29" s="23"/>
    </row>
    <row r="30" spans="1:14" s="15" customFormat="1" ht="32.1" customHeight="1" x14ac:dyDescent="0.2">
      <c r="A30" s="20">
        <f t="shared" si="0"/>
        <v>21</v>
      </c>
      <c r="B30" s="39" t="s">
        <v>46</v>
      </c>
      <c r="C30" s="40" t="s">
        <v>47</v>
      </c>
      <c r="D30" s="22" t="s">
        <v>16</v>
      </c>
      <c r="E30" s="22">
        <v>28204753128</v>
      </c>
      <c r="F30" s="21" t="s">
        <v>22</v>
      </c>
      <c r="G30" s="22">
        <v>7</v>
      </c>
      <c r="H30" s="41" t="s">
        <v>159</v>
      </c>
      <c r="I30" s="23">
        <v>3.75</v>
      </c>
      <c r="J30" s="22" t="s">
        <v>33</v>
      </c>
      <c r="K30" s="23" t="s">
        <v>39</v>
      </c>
      <c r="L30" s="41" t="s">
        <v>38</v>
      </c>
      <c r="M30" s="34" t="s">
        <v>39</v>
      </c>
      <c r="N30" s="23"/>
    </row>
    <row r="31" spans="1:14" s="15" customFormat="1" ht="32.1" customHeight="1" x14ac:dyDescent="0.2">
      <c r="A31" s="20">
        <f t="shared" si="0"/>
        <v>22</v>
      </c>
      <c r="B31" s="39" t="s">
        <v>82</v>
      </c>
      <c r="C31" s="40" t="s">
        <v>47</v>
      </c>
      <c r="D31" s="22" t="s">
        <v>16</v>
      </c>
      <c r="E31" s="22">
        <v>29204648574</v>
      </c>
      <c r="F31" s="41" t="s">
        <v>86</v>
      </c>
      <c r="G31" s="22">
        <v>7</v>
      </c>
      <c r="H31" s="41" t="s">
        <v>159</v>
      </c>
      <c r="I31" s="22" t="s">
        <v>105</v>
      </c>
      <c r="J31" s="22" t="s">
        <v>20</v>
      </c>
      <c r="K31" s="38">
        <v>3909205234013</v>
      </c>
      <c r="L31" s="41" t="s">
        <v>124</v>
      </c>
      <c r="M31" s="34" t="s">
        <v>134</v>
      </c>
      <c r="N31" s="23"/>
    </row>
    <row r="32" spans="1:14" s="15" customFormat="1" ht="32.1" customHeight="1" x14ac:dyDescent="0.2">
      <c r="A32" s="20">
        <f t="shared" si="0"/>
        <v>23</v>
      </c>
      <c r="B32" s="39" t="s">
        <v>44</v>
      </c>
      <c r="C32" s="40" t="s">
        <v>45</v>
      </c>
      <c r="D32" s="22" t="s">
        <v>16</v>
      </c>
      <c r="E32" s="22">
        <v>30206554747</v>
      </c>
      <c r="F32" s="21" t="s">
        <v>35</v>
      </c>
      <c r="G32" s="22" t="s">
        <v>146</v>
      </c>
      <c r="H32" s="41" t="s">
        <v>163</v>
      </c>
      <c r="I32" s="23">
        <v>2.58</v>
      </c>
      <c r="J32" s="22" t="s">
        <v>106</v>
      </c>
      <c r="K32" s="22">
        <v>1044768912</v>
      </c>
      <c r="L32" s="41" t="s">
        <v>56</v>
      </c>
      <c r="M32" s="34" t="s">
        <v>36</v>
      </c>
      <c r="N32" s="23"/>
    </row>
    <row r="33" spans="1:14" s="15" customFormat="1" ht="32.1" customHeight="1" x14ac:dyDescent="0.2">
      <c r="A33" s="20">
        <f t="shared" si="0"/>
        <v>24</v>
      </c>
      <c r="B33" s="39" t="s">
        <v>83</v>
      </c>
      <c r="C33" s="40" t="s">
        <v>84</v>
      </c>
      <c r="D33" s="22" t="s">
        <v>16</v>
      </c>
      <c r="E33" s="22">
        <v>31204663822</v>
      </c>
      <c r="F33" s="41" t="s">
        <v>88</v>
      </c>
      <c r="G33" s="22">
        <v>7</v>
      </c>
      <c r="H33" s="41" t="s">
        <v>159</v>
      </c>
      <c r="I33" s="23">
        <v>2.76</v>
      </c>
      <c r="J33" s="22" t="s">
        <v>108</v>
      </c>
      <c r="K33" s="22">
        <v>1036788466</v>
      </c>
      <c r="L33" s="41" t="s">
        <v>56</v>
      </c>
      <c r="M33" s="34" t="s">
        <v>135</v>
      </c>
      <c r="N33" s="23"/>
    </row>
    <row r="34" spans="1:14" s="15" customFormat="1" ht="32.1" customHeight="1" x14ac:dyDescent="0.2">
      <c r="A34" s="20">
        <f t="shared" si="0"/>
        <v>25</v>
      </c>
      <c r="B34" s="39" t="s">
        <v>67</v>
      </c>
      <c r="C34" s="40" t="s">
        <v>68</v>
      </c>
      <c r="D34" s="22" t="s">
        <v>16</v>
      </c>
      <c r="E34" s="22">
        <v>31204169079</v>
      </c>
      <c r="F34" s="21" t="s">
        <v>91</v>
      </c>
      <c r="G34" s="22">
        <v>7</v>
      </c>
      <c r="H34" s="41" t="s">
        <v>159</v>
      </c>
      <c r="I34" s="22">
        <v>3.94</v>
      </c>
      <c r="J34" s="22" t="s">
        <v>33</v>
      </c>
      <c r="K34" s="23" t="s">
        <v>112</v>
      </c>
      <c r="L34" s="41" t="s">
        <v>32</v>
      </c>
      <c r="M34" s="34" t="s">
        <v>112</v>
      </c>
      <c r="N34" s="23"/>
    </row>
    <row r="35" spans="1:14" s="15" customFormat="1" ht="32.1" customHeight="1" x14ac:dyDescent="0.2">
      <c r="A35" s="20">
        <f t="shared" si="0"/>
        <v>26</v>
      </c>
      <c r="B35" s="39" t="s">
        <v>65</v>
      </c>
      <c r="C35" s="40" t="s">
        <v>66</v>
      </c>
      <c r="D35" s="22" t="s">
        <v>16</v>
      </c>
      <c r="E35" s="22">
        <v>29204645462</v>
      </c>
      <c r="F35" s="21" t="s">
        <v>90</v>
      </c>
      <c r="G35" s="22">
        <v>7</v>
      </c>
      <c r="H35" s="41" t="s">
        <v>159</v>
      </c>
      <c r="I35" s="22" t="s">
        <v>49</v>
      </c>
      <c r="J35" s="22" t="s">
        <v>151</v>
      </c>
      <c r="K35" s="22">
        <v>1023198313</v>
      </c>
      <c r="L35" s="41" t="s">
        <v>56</v>
      </c>
      <c r="M35" s="34" t="s">
        <v>127</v>
      </c>
      <c r="N35" s="23"/>
    </row>
    <row r="36" spans="1:14" s="15" customFormat="1" ht="32.1" customHeight="1" x14ac:dyDescent="0.2">
      <c r="A36" s="20">
        <f t="shared" si="0"/>
        <v>27</v>
      </c>
      <c r="B36" s="39" t="s">
        <v>60</v>
      </c>
      <c r="C36" s="40" t="s">
        <v>61</v>
      </c>
      <c r="D36" s="22" t="s">
        <v>16</v>
      </c>
      <c r="E36" s="22">
        <v>29204658512</v>
      </c>
      <c r="F36" s="21" t="s">
        <v>86</v>
      </c>
      <c r="G36" s="22">
        <v>5</v>
      </c>
      <c r="H36" s="41" t="s">
        <v>158</v>
      </c>
      <c r="I36" s="22">
        <v>3.32</v>
      </c>
      <c r="J36" s="22" t="s">
        <v>33</v>
      </c>
      <c r="K36" s="22">
        <v>1038562191</v>
      </c>
      <c r="L36" s="41" t="s">
        <v>56</v>
      </c>
      <c r="M36" s="34" t="s">
        <v>125</v>
      </c>
      <c r="N36" s="23"/>
    </row>
    <row r="37" spans="1:14" s="15" customFormat="1" ht="32.1" customHeight="1" x14ac:dyDescent="0.2">
      <c r="A37" s="20">
        <f t="shared" si="0"/>
        <v>28</v>
      </c>
      <c r="B37" s="39" t="s">
        <v>78</v>
      </c>
      <c r="C37" s="40" t="s">
        <v>79</v>
      </c>
      <c r="D37" s="22" t="s">
        <v>16</v>
      </c>
      <c r="E37" s="22">
        <v>31214664416</v>
      </c>
      <c r="F37" s="21" t="s">
        <v>95</v>
      </c>
      <c r="G37" s="22">
        <v>7</v>
      </c>
      <c r="H37" s="41" t="s">
        <v>159</v>
      </c>
      <c r="I37" s="22" t="s">
        <v>104</v>
      </c>
      <c r="J37" s="22" t="s">
        <v>33</v>
      </c>
      <c r="K37" s="23" t="s">
        <v>119</v>
      </c>
      <c r="L37" s="41" t="s">
        <v>32</v>
      </c>
      <c r="M37" s="34" t="s">
        <v>131</v>
      </c>
      <c r="N37" s="23"/>
    </row>
    <row r="38" spans="1:14" ht="15.75" customHeight="1" x14ac:dyDescent="0.25">
      <c r="A38" s="16"/>
      <c r="B38" s="1" t="s">
        <v>154</v>
      </c>
      <c r="D38" s="1"/>
      <c r="F38" s="1"/>
      <c r="H38" s="16"/>
      <c r="I38" s="16"/>
      <c r="J38" s="1"/>
      <c r="K38" s="1"/>
      <c r="L38" s="1"/>
      <c r="N38" s="16"/>
    </row>
    <row r="39" spans="1:14" s="15" customFormat="1" ht="32.1" customHeight="1" x14ac:dyDescent="0.2">
      <c r="A39" s="24"/>
      <c r="B39" s="25"/>
      <c r="C39" s="26"/>
      <c r="D39" s="27"/>
      <c r="E39" s="26"/>
      <c r="F39" s="26"/>
      <c r="G39" s="28"/>
      <c r="H39" s="25"/>
      <c r="I39" s="29"/>
      <c r="J39" s="26"/>
      <c r="K39" s="29"/>
      <c r="L39" s="26"/>
      <c r="M39" s="35"/>
      <c r="N39" s="30"/>
    </row>
    <row r="40" spans="1:14" s="12" customFormat="1" ht="21" customHeight="1" x14ac:dyDescent="0.35">
      <c r="A40" s="13"/>
      <c r="D40" s="1"/>
      <c r="G40" s="13"/>
      <c r="J40" s="19"/>
      <c r="K40" s="19"/>
      <c r="L40" s="19"/>
      <c r="M40" s="36" t="s">
        <v>156</v>
      </c>
      <c r="N40" s="14"/>
    </row>
    <row r="41" spans="1:14" s="12" customFormat="1" ht="18.75" x14ac:dyDescent="0.3">
      <c r="A41" s="13"/>
      <c r="D41" s="12" t="s">
        <v>13</v>
      </c>
      <c r="G41" s="13"/>
      <c r="J41" s="15"/>
      <c r="K41" s="15"/>
      <c r="L41" s="15"/>
      <c r="M41" s="37" t="s">
        <v>14</v>
      </c>
      <c r="N41" s="14"/>
    </row>
    <row r="42" spans="1:14" ht="15.75" customHeight="1" x14ac:dyDescent="0.3">
      <c r="F42" s="12"/>
    </row>
    <row r="44" spans="1:14" ht="15.75" customHeight="1" x14ac:dyDescent="0.25">
      <c r="A44" s="16"/>
      <c r="D44" s="1"/>
      <c r="F44" s="1"/>
    </row>
    <row r="45" spans="1:14" ht="15.75" customHeight="1" x14ac:dyDescent="0.25">
      <c r="A45" s="16"/>
      <c r="D45" s="1"/>
      <c r="F45" s="1"/>
      <c r="H45" s="4"/>
      <c r="I45" s="4"/>
      <c r="J45" s="1"/>
      <c r="K45" s="1"/>
      <c r="L45" s="1"/>
      <c r="N45" s="4"/>
    </row>
    <row r="46" spans="1:14" ht="15.75" customHeight="1" x14ac:dyDescent="0.25">
      <c r="A46" s="16"/>
      <c r="D46" s="1"/>
      <c r="F46" s="1"/>
      <c r="H46" s="4"/>
      <c r="I46" s="4"/>
      <c r="J46" s="1"/>
      <c r="K46" s="1"/>
      <c r="L46" s="1"/>
      <c r="N46" s="4"/>
    </row>
    <row r="47" spans="1:14" ht="15.75" customHeight="1" x14ac:dyDescent="0.25">
      <c r="A47" s="16"/>
      <c r="D47" s="1"/>
      <c r="F47" s="1"/>
    </row>
    <row r="48" spans="1:14" ht="15.75" customHeight="1" x14ac:dyDescent="0.25">
      <c r="A48" s="16"/>
      <c r="D48" s="1"/>
      <c r="F48" s="1"/>
    </row>
    <row r="49" spans="1:6" ht="15.75" customHeight="1" x14ac:dyDescent="0.25">
      <c r="A49" s="16"/>
      <c r="D49" s="1"/>
      <c r="F49" s="1"/>
    </row>
  </sheetData>
  <sortState xmlns:xlrd2="http://schemas.microsoft.com/office/spreadsheetml/2017/richdata2" ref="A9:N37">
    <sortCondition ref="D10:D41"/>
  </sortState>
  <mergeCells count="8">
    <mergeCell ref="B9:C9"/>
    <mergeCell ref="H1:N1"/>
    <mergeCell ref="H2:N2"/>
    <mergeCell ref="A7:N7"/>
    <mergeCell ref="B4:M4"/>
    <mergeCell ref="B3:M3"/>
    <mergeCell ref="A2:D2"/>
    <mergeCell ref="A1:D1"/>
  </mergeCells>
  <conditionalFormatting sqref="G45:H46 E43:F43 E50:F1048576 E9:F9 E42">
    <cfRule type="duplicateValues" dxfId="68" priority="269"/>
  </conditionalFormatting>
  <conditionalFormatting sqref="B5:C6">
    <cfRule type="duplicateValues" dxfId="67" priority="272" stopIfTrue="1"/>
  </conditionalFormatting>
  <conditionalFormatting sqref="B40">
    <cfRule type="duplicateValues" dxfId="66" priority="239" stopIfTrue="1"/>
  </conditionalFormatting>
  <conditionalFormatting sqref="B40">
    <cfRule type="duplicateValues" dxfId="65" priority="240" stopIfTrue="1"/>
  </conditionalFormatting>
  <conditionalFormatting sqref="G28">
    <cfRule type="duplicateValues" dxfId="64" priority="174" stopIfTrue="1"/>
    <cfRule type="duplicateValues" dxfId="63" priority="175" stopIfTrue="1"/>
    <cfRule type="duplicateValues" dxfId="62" priority="176" stopIfTrue="1"/>
  </conditionalFormatting>
  <conditionalFormatting sqref="G28">
    <cfRule type="duplicateValues" dxfId="61" priority="177" stopIfTrue="1"/>
  </conditionalFormatting>
  <conditionalFormatting sqref="C28">
    <cfRule type="duplicateValues" dxfId="60" priority="101" stopIfTrue="1"/>
    <cfRule type="duplicateValues" dxfId="59" priority="102" stopIfTrue="1"/>
    <cfRule type="duplicateValues" dxfId="58" priority="103" stopIfTrue="1"/>
  </conditionalFormatting>
  <conditionalFormatting sqref="C29">
    <cfRule type="duplicateValues" dxfId="57" priority="95" stopIfTrue="1"/>
    <cfRule type="duplicateValues" dxfId="56" priority="96" stopIfTrue="1"/>
    <cfRule type="duplicateValues" dxfId="55" priority="97" stopIfTrue="1"/>
  </conditionalFormatting>
  <conditionalFormatting sqref="C30:C31">
    <cfRule type="duplicateValues" dxfId="54" priority="92" stopIfTrue="1"/>
    <cfRule type="duplicateValues" dxfId="53" priority="93" stopIfTrue="1"/>
    <cfRule type="duplicateValues" dxfId="52" priority="94" stopIfTrue="1"/>
  </conditionalFormatting>
  <conditionalFormatting sqref="C32">
    <cfRule type="duplicateValues" dxfId="51" priority="89" stopIfTrue="1"/>
    <cfRule type="duplicateValues" dxfId="50" priority="90" stopIfTrue="1"/>
    <cfRule type="duplicateValues" dxfId="49" priority="91" stopIfTrue="1"/>
  </conditionalFormatting>
  <conditionalFormatting sqref="C33">
    <cfRule type="duplicateValues" dxfId="48" priority="86" stopIfTrue="1"/>
    <cfRule type="duplicateValues" dxfId="47" priority="87" stopIfTrue="1"/>
    <cfRule type="duplicateValues" dxfId="46" priority="88" stopIfTrue="1"/>
  </conditionalFormatting>
  <conditionalFormatting sqref="C34">
    <cfRule type="duplicateValues" dxfId="45" priority="83" stopIfTrue="1"/>
    <cfRule type="duplicateValues" dxfId="44" priority="84" stopIfTrue="1"/>
    <cfRule type="duplicateValues" dxfId="43" priority="85" stopIfTrue="1"/>
  </conditionalFormatting>
  <conditionalFormatting sqref="C39">
    <cfRule type="duplicateValues" dxfId="42" priority="38" stopIfTrue="1"/>
    <cfRule type="duplicateValues" dxfId="41" priority="39" stopIfTrue="1"/>
    <cfRule type="duplicateValues" dxfId="40" priority="40" stopIfTrue="1"/>
  </conditionalFormatting>
  <conditionalFormatting sqref="B39">
    <cfRule type="duplicateValues" dxfId="39" priority="35" stopIfTrue="1"/>
    <cfRule type="duplicateValues" dxfId="38" priority="36" stopIfTrue="1"/>
    <cfRule type="duplicateValues" dxfId="37" priority="37" stopIfTrue="1"/>
  </conditionalFormatting>
  <conditionalFormatting sqref="G38:H38">
    <cfRule type="duplicateValues" dxfId="36" priority="34"/>
  </conditionalFormatting>
  <conditionalFormatting sqref="B28">
    <cfRule type="duplicateValues" dxfId="35" priority="31" stopIfTrue="1"/>
    <cfRule type="duplicateValues" dxfId="34" priority="32" stopIfTrue="1"/>
    <cfRule type="duplicateValues" dxfId="33" priority="33" stopIfTrue="1"/>
  </conditionalFormatting>
  <conditionalFormatting sqref="B29">
    <cfRule type="duplicateValues" dxfId="32" priority="28" stopIfTrue="1"/>
    <cfRule type="duplicateValues" dxfId="31" priority="29" stopIfTrue="1"/>
    <cfRule type="duplicateValues" dxfId="30" priority="30" stopIfTrue="1"/>
  </conditionalFormatting>
  <conditionalFormatting sqref="B30:B31">
    <cfRule type="duplicateValues" dxfId="29" priority="25" stopIfTrue="1"/>
    <cfRule type="duplicateValues" dxfId="28" priority="26" stopIfTrue="1"/>
    <cfRule type="duplicateValues" dxfId="27" priority="27" stopIfTrue="1"/>
  </conditionalFormatting>
  <conditionalFormatting sqref="B32">
    <cfRule type="duplicateValues" dxfId="26" priority="22" stopIfTrue="1"/>
    <cfRule type="duplicateValues" dxfId="25" priority="23" stopIfTrue="1"/>
    <cfRule type="duplicateValues" dxfId="24" priority="24" stopIfTrue="1"/>
  </conditionalFormatting>
  <conditionalFormatting sqref="B33">
    <cfRule type="duplicateValues" dxfId="23" priority="19" stopIfTrue="1"/>
    <cfRule type="duplicateValues" dxfId="22" priority="20" stopIfTrue="1"/>
    <cfRule type="duplicateValues" dxfId="21" priority="21" stopIfTrue="1"/>
  </conditionalFormatting>
  <conditionalFormatting sqref="B34">
    <cfRule type="duplicateValues" dxfId="20" priority="16" stopIfTrue="1"/>
    <cfRule type="duplicateValues" dxfId="19" priority="17" stopIfTrue="1"/>
    <cfRule type="duplicateValues" dxfId="18" priority="18" stopIfTrue="1"/>
  </conditionalFormatting>
  <conditionalFormatting sqref="C35:C36">
    <cfRule type="duplicateValues" dxfId="17" priority="13" stopIfTrue="1"/>
    <cfRule type="duplicateValues" dxfId="16" priority="14" stopIfTrue="1"/>
    <cfRule type="duplicateValues" dxfId="15" priority="15" stopIfTrue="1"/>
  </conditionalFormatting>
  <conditionalFormatting sqref="B35:B36">
    <cfRule type="duplicateValues" dxfId="14" priority="10" stopIfTrue="1"/>
    <cfRule type="duplicateValues" dxfId="13" priority="11" stopIfTrue="1"/>
    <cfRule type="duplicateValues" dxfId="12" priority="12" stopIfTrue="1"/>
  </conditionalFormatting>
  <conditionalFormatting sqref="G10">
    <cfRule type="duplicateValues" dxfId="11" priority="331" stopIfTrue="1"/>
    <cfRule type="duplicateValues" dxfId="10" priority="332" stopIfTrue="1"/>
    <cfRule type="duplicateValues" dxfId="9" priority="333" stopIfTrue="1"/>
  </conditionalFormatting>
  <conditionalFormatting sqref="C37">
    <cfRule type="duplicateValues" dxfId="8" priority="7" stopIfTrue="1"/>
    <cfRule type="duplicateValues" dxfId="7" priority="8" stopIfTrue="1"/>
    <cfRule type="duplicateValues" dxfId="6" priority="9" stopIfTrue="1"/>
  </conditionalFormatting>
  <conditionalFormatting sqref="B37">
    <cfRule type="duplicateValues" dxfId="5" priority="4" stopIfTrue="1"/>
    <cfRule type="duplicateValues" dxfId="4" priority="5" stopIfTrue="1"/>
    <cfRule type="duplicateValues" dxfId="3" priority="6" stopIfTrue="1"/>
  </conditionalFormatting>
  <conditionalFormatting sqref="G37">
    <cfRule type="duplicateValues" dxfId="2" priority="1" stopIfTrue="1"/>
    <cfRule type="duplicateValues" dxfId="1" priority="2" stopIfTrue="1"/>
    <cfRule type="duplicateValues" dxfId="0" priority="3" stopIfTrue="1"/>
  </conditionalFormatting>
  <pageMargins left="0.23622047244094491" right="0.23622047244094491" top="0.31496062992125984" bottom="0.31496062992125984" header="0.31496062992125984" footer="0.31496062992125984"/>
  <pageSetup paperSize="9" scale="53" fitToHeight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13-10-2026 (IN NOP)</vt:lpstr>
      <vt:lpstr>'13-10-2026 (IN NOP)'!Print_Area</vt:lpstr>
      <vt:lpstr>'13-10-2026 (IN NOP)'!Print_Titles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2025-10-16T08:46:51Z</cp:lastPrinted>
  <dcterms:created xsi:type="dcterms:W3CDTF">2023-10-17T03:05:28Z</dcterms:created>
  <dcterms:modified xsi:type="dcterms:W3CDTF">2026-11-03T02:09:34Z</dcterms:modified>
</cp:coreProperties>
</file>