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H 2019-2020\10. LICH ONLINE 070420\DSNS\LICH THI TRUC TUYEN DIEU CHINH TONG\"/>
    </mc:Choice>
  </mc:AlternateContent>
  <bookViews>
    <workbookView xWindow="-120" yWindow="960" windowWidth="19425" windowHeight="9945"/>
  </bookViews>
  <sheets>
    <sheet name="T38--39" sheetId="1" r:id="rId1"/>
  </sheets>
  <externalReferences>
    <externalReference r:id="rId2"/>
  </externalReferences>
  <definedNames>
    <definedName name="_xlnm._FilterDatabase" localSheetId="0" hidden="1">'T38--39'!$A$4:$Q$4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62913" iterate="1"/>
</workbook>
</file>

<file path=xl/calcChain.xml><?xml version="1.0" encoding="utf-8"?>
<calcChain xmlns="http://schemas.openxmlformats.org/spreadsheetml/2006/main">
  <c r="L14" i="1" l="1"/>
</calcChain>
</file>

<file path=xl/sharedStrings.xml><?xml version="1.0" encoding="utf-8"?>
<sst xmlns="http://schemas.openxmlformats.org/spreadsheetml/2006/main" count="173" uniqueCount="119">
  <si>
    <t>TRƯỜNG ĐH DUY TÂN</t>
  </si>
  <si>
    <t xml:space="preserve"> NĂM HỌC 2019-2020</t>
  </si>
  <si>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</si>
  <si>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</si>
  <si>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</si>
  <si>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</si>
  <si>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</si>
  <si>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</si>
  <si>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</si>
  <si>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</si>
  <si>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</si>
  <si>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</si>
  <si>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</si>
  <si>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SL 
Phòng</t>
  </si>
  <si>
    <t>Địa điểm</t>
  </si>
  <si>
    <t>Khoa chủ trì</t>
  </si>
  <si>
    <t>Ghi chú</t>
  </si>
  <si>
    <t>Lần
 thi</t>
  </si>
  <si>
    <t>Ghi chú:</t>
  </si>
  <si>
    <t>PHÒNG ĐÀO TẠO</t>
  </si>
  <si>
    <t>TS. Nguyễn Phi Sơn</t>
  </si>
  <si>
    <t>VĂN PHÒNG KHOA</t>
  </si>
  <si>
    <t>Cơ sở Hòa Khánh Nam : Phòng 131- Tòa Nhà A</t>
  </si>
  <si>
    <t>PHÒNG HỘI ĐỒNG: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</si>
  <si>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</si>
  <si>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</si>
  <si>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</si>
  <si>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t>ENG</t>
  </si>
  <si>
    <t>Ngoại ngữ</t>
  </si>
  <si>
    <t>Sáu</t>
  </si>
  <si>
    <t>Phòng thi</t>
  </si>
  <si>
    <t>ACC</t>
  </si>
  <si>
    <t>Kế Toán</t>
  </si>
  <si>
    <t>ACC 202</t>
  </si>
  <si>
    <t>Nguyên Lý Kế Toán 2</t>
  </si>
  <si>
    <t>ACC 202 (BD-J)</t>
  </si>
  <si>
    <t>334/4 Nguyễn Văn Linh</t>
  </si>
  <si>
    <t>209 Phan Thanh</t>
  </si>
  <si>
    <t>Đà Nẵng, ngày  tháng 04 năm 2020</t>
  </si>
  <si>
    <t>07h00</t>
  </si>
  <si>
    <t>ENG 101</t>
  </si>
  <si>
    <t>Anh Ngữ Sơ Cấp 1</t>
  </si>
  <si>
    <t>ENG 101 (BB-BD-BF-BH-BJ-R-T-V-X-Z)</t>
  </si>
  <si>
    <t>302-303</t>
  </si>
  <si>
    <t>314-407-408-413-414-406-401-702-703-801A</t>
  </si>
  <si>
    <t>SL SV</t>
  </si>
  <si>
    <t>17h45</t>
  </si>
  <si>
    <t>(TT KHẢO THÍ PHỐI HỢP VỚI CÁC ĐƠN VỊ LIÊN QUAN ĐIỀU ĐỘNG CHỦ TRÌ, GIÁM SÁT, GIÁM THỊ COI THI)</t>
  </si>
  <si>
    <t>Vấn đáp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</si>
  <si>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</si>
  <si>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</si>
  <si>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</si>
  <si>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hủy suất thi vấn đáp</t>
  </si>
  <si>
    <t>LỊCH THI KTHP TRỰC TUYẾN GIAI ĐOẠN 1 HỌC KỲ II - TUẦN 38--39 (ĐIỀU CHỈNH)</t>
  </si>
  <si>
    <t>Ba</t>
  </si>
  <si>
    <t>09h15</t>
  </si>
  <si>
    <t>PHM</t>
  </si>
  <si>
    <t>PHM 296</t>
  </si>
  <si>
    <t>Tranh Tài Giải Pháp PBL</t>
  </si>
  <si>
    <t>PHM 296 (N-P-R-T)</t>
  </si>
  <si>
    <t>802-803-1001A-1001B</t>
  </si>
  <si>
    <t>Dược</t>
  </si>
  <si>
    <t>PSU-ACC</t>
  </si>
  <si>
    <t>PSU-ACC 296</t>
  </si>
  <si>
    <t>PSU-ACC 296 (BIS)</t>
  </si>
  <si>
    <t>Đào Tạo Quốc Tế</t>
  </si>
  <si>
    <t>PSU-FIN</t>
  </si>
  <si>
    <t>PSU-FIN 296</t>
  </si>
  <si>
    <t>PSU-FIN 296 (BIS)</t>
  </si>
  <si>
    <t>NUR</t>
  </si>
  <si>
    <t>NUR 296</t>
  </si>
  <si>
    <t>NUR 296 (B-D-F-H-J-L)</t>
  </si>
  <si>
    <t>406-401-702-703-801A-801B</t>
  </si>
  <si>
    <t>Điều Dưỡng</t>
  </si>
  <si>
    <t>ACC 296</t>
  </si>
  <si>
    <t>ACC 296 (J-L-N)</t>
  </si>
  <si>
    <t>201-202-203</t>
  </si>
  <si>
    <t>ENG 296</t>
  </si>
  <si>
    <t>ENG 296 (BB-BD-BF-J-L-N-P-R-T-V-X-Z)</t>
  </si>
  <si>
    <t>305-308-302-304-307-310-510-712-801-802-803-805</t>
  </si>
  <si>
    <t>03 Quang Trung</t>
  </si>
  <si>
    <t>MGT</t>
  </si>
  <si>
    <t>MGT 296</t>
  </si>
  <si>
    <t>MGT 296 (B-D-J-L-P-T-V-X-N-R-Z)</t>
  </si>
  <si>
    <t>208-213-214-307-308-313-314-407-408-413-414</t>
  </si>
  <si>
    <t>QTKD</t>
  </si>
  <si>
    <t>HOS</t>
  </si>
  <si>
    <t>HOS 296</t>
  </si>
  <si>
    <t>HOS 296 (B-F-H-R-T-V-BB-BN-D-X-Z-BL)</t>
  </si>
  <si>
    <t>204-205-206-301-302-303-304-305-306-401-404-405</t>
  </si>
  <si>
    <t>Viện ĐT&amp;NC Du Lịch</t>
  </si>
  <si>
    <t>PSU-HOS</t>
  </si>
  <si>
    <t>PSU-HOS 296</t>
  </si>
  <si>
    <t>PSU-HOS 296 (JIS-LIS-RIS-TIS-XIS-ZIS)</t>
  </si>
  <si>
    <t>406-501-504-505-506-601</t>
  </si>
  <si>
    <t>TOU</t>
  </si>
  <si>
    <t>TOU 296</t>
  </si>
  <si>
    <t>TOU 296 (J-JIS-L-N-P)</t>
  </si>
  <si>
    <t>602-603-604-605-606</t>
  </si>
  <si>
    <t>CUL</t>
  </si>
  <si>
    <t>CUL 296</t>
  </si>
  <si>
    <t>CUL 296 (B)</t>
  </si>
  <si>
    <t>Phòng máy: 507</t>
  </si>
  <si>
    <t>XHNV</t>
  </si>
  <si>
    <t>INR</t>
  </si>
  <si>
    <t>INR 296</t>
  </si>
  <si>
    <t>INR 296 (D)</t>
  </si>
  <si>
    <t>chuyển từ 09h15 ngày 28/04/2020 sang 24/04/2020</t>
  </si>
  <si>
    <t>chuyển từ 15h15 ngày 21/04/2020 sang 28/04/2020</t>
  </si>
  <si>
    <t>chuyển từ 13h00 ngày 21/04/2020 sang 28/04/2020</t>
  </si>
  <si>
    <t>chuyển từ 09h15 ngày 21/04/2020 sang 28/04/2020</t>
  </si>
  <si>
    <t>chuyển từ 13h00 ngày 27/04/2020 sang 28/04/2020</t>
  </si>
  <si>
    <t>chuyển từ 13h00 ngày 26/04/2020, 07h00 ngày 28/04/2020 sang 28/04/2020</t>
  </si>
  <si>
    <t>chuyển từ 17h45 ngày 21/04/2020, 17h45 ngày 22/04/2020 sang 28/04/2020</t>
  </si>
  <si>
    <t>chuyển từ 17h45 ngày 26/04/2020, 17h45 ngày 27/04/2020, 13h00 ngày 28/04/2020 sang 28/04/2020</t>
  </si>
  <si>
    <t>chuyển từ 15h15 ngày 26/04/2020 sang 28/04/2020</t>
  </si>
  <si>
    <t>chuyển từ 15h15 ngày 27/04/2020 sang 28/04/2020</t>
  </si>
  <si>
    <t>chuyển từ 15h15 ngày 28/04/2020 sang 28/04/2020</t>
  </si>
  <si>
    <t>chuyển từ 17h45 ngày 24/04/2020 sang 28/04/2020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</si>
</sst>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#,##0\ &quot;₫&quot;;[Red]\-#,##0\ &quot;₫&quot;"/>
    <numFmt numFmtId="43" formatCode="_-* #,##0.00\ _₫_-;\-* #,##0.00\ _₫_-;_-* &quot;-&quot;??\ _₫_-;_-@_-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₫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₫&quot;#,##0;[Red]\-&quot;₫&quot;#,##0"/>
    <numFmt numFmtId="184" formatCode="&quot;₫&quot;#,##0.00;[Red]\-&quot;₫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₫&quot;* #,##0_-;\-&quot;₫&quot;* #,##0_-;_-&quot;₫&quot;* &quot;-&quot;_-;_-@_-"/>
    <numFmt numFmtId="190" formatCode="_-&quot;₫&quot;* #,##0.00_-;\-&quot;₫&quot;* #,##0.00_-;_-&quot;₫&quot;* &quot;-&quot;??_-;_-@_-"/>
  </numFmts>
  <fonts count="107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406">
    <xf numFmtId="0" fontId="0" fillId="0" borderId="0"/>
    <xf numFmtId="0" fontId="10" fillId="0" borderId="0"/>
    <xf numFmtId="0" fontId="13" fillId="0" borderId="0"/>
    <xf numFmtId="0" fontId="14" fillId="0" borderId="0"/>
    <xf numFmtId="0" fontId="13" fillId="0" borderId="0"/>
    <xf numFmtId="0" fontId="16" fillId="0" borderId="0"/>
    <xf numFmtId="0" fontId="13" fillId="0" borderId="0"/>
    <xf numFmtId="0" fontId="9" fillId="0" borderId="0"/>
    <xf numFmtId="164" fontId="13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67" fontId="25" fillId="0" borderId="0"/>
    <xf numFmtId="0" fontId="26" fillId="2" borderId="0"/>
    <xf numFmtId="0" fontId="26" fillId="3" borderId="0"/>
    <xf numFmtId="0" fontId="27" fillId="2" borderId="0"/>
    <xf numFmtId="0" fontId="27" fillId="3" borderId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2" borderId="0"/>
    <xf numFmtId="0" fontId="29" fillId="3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0" fillId="0" borderId="0">
      <alignment wrapText="1"/>
    </xf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3" fillId="0" borderId="0" applyFont="0" applyFill="0" applyBorder="0" applyAlignment="0" applyProtection="0"/>
    <xf numFmtId="0" fontId="34" fillId="5" borderId="0" applyNumberFormat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32" fillId="0" borderId="0"/>
    <xf numFmtId="0" fontId="35" fillId="0" borderId="0"/>
    <xf numFmtId="0" fontId="32" fillId="0" borderId="0"/>
    <xf numFmtId="37" fontId="36" fillId="0" borderId="0"/>
    <xf numFmtId="0" fontId="37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38" fillId="22" borderId="2" applyNumberFormat="0" applyAlignment="0" applyProtection="0"/>
    <xf numFmtId="0" fontId="39" fillId="0" borderId="0"/>
    <xf numFmtId="0" fontId="40" fillId="23" borderId="3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quotePrefix="1" applyFont="0" applyFill="0" applyBorder="0" applyAlignment="0">
      <protection locked="0"/>
    </xf>
    <xf numFmtId="178" fontId="42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42" fillId="0" borderId="0"/>
    <xf numFmtId="0" fontId="13" fillId="0" borderId="0" applyFont="0" applyFill="0" applyBorder="0" applyAlignment="0" applyProtection="0"/>
    <xf numFmtId="181" fontId="42" fillId="0" borderId="0"/>
    <xf numFmtId="0" fontId="13" fillId="0" borderId="0" applyFill="0" applyBorder="0" applyAlignment="0"/>
    <xf numFmtId="0" fontId="13" fillId="0" borderId="0" applyFill="0" applyBorder="0" applyAlignment="0"/>
    <xf numFmtId="0" fontId="43" fillId="0" borderId="0"/>
    <xf numFmtId="0" fontId="44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45" fillId="6" borderId="0" applyNumberFormat="0" applyBorder="0" applyAlignment="0" applyProtection="0"/>
    <xf numFmtId="38" fontId="46" fillId="2" borderId="0" applyNumberFormat="0" applyBorder="0" applyAlignment="0" applyProtection="0"/>
    <xf numFmtId="38" fontId="46" fillId="2" borderId="0" applyNumberFormat="0" applyBorder="0" applyAlignment="0" applyProtection="0"/>
    <xf numFmtId="0" fontId="47" fillId="0" borderId="0">
      <alignment horizontal="left"/>
    </xf>
    <xf numFmtId="0" fontId="48" fillId="0" borderId="4" applyNumberFormat="0" applyAlignment="0" applyProtection="0">
      <alignment horizontal="left" vertical="center"/>
    </xf>
    <xf numFmtId="0" fontId="48" fillId="0" borderId="5">
      <alignment horizontal="left"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0" applyProtection="0"/>
    <xf numFmtId="0" fontId="49" fillId="0" borderId="0" applyProtection="0"/>
    <xf numFmtId="0" fontId="49" fillId="0" borderId="0" applyProtection="0"/>
    <xf numFmtId="0" fontId="49" fillId="0" borderId="0" applyProtection="0"/>
    <xf numFmtId="0" fontId="48" fillId="0" borderId="0" applyProtection="0"/>
    <xf numFmtId="0" fontId="48" fillId="0" borderId="0" applyProtection="0"/>
    <xf numFmtId="10" fontId="46" fillId="24" borderId="1" applyNumberFormat="0" applyBorder="0" applyAlignment="0" applyProtection="0"/>
    <xf numFmtId="10" fontId="46" fillId="24" borderId="1" applyNumberFormat="0" applyBorder="0" applyAlignment="0" applyProtection="0"/>
    <xf numFmtId="0" fontId="51" fillId="0" borderId="0"/>
    <xf numFmtId="0" fontId="13" fillId="0" borderId="0" applyFill="0" applyBorder="0" applyAlignment="0"/>
    <xf numFmtId="0" fontId="13" fillId="0" borderId="0" applyFill="0" applyBorder="0" applyAlignment="0"/>
    <xf numFmtId="0" fontId="52" fillId="0" borderId="7" applyNumberFormat="0" applyFill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0" fontId="54" fillId="0" borderId="8"/>
    <xf numFmtId="182" fontId="13" fillId="0" borderId="9"/>
    <xf numFmtId="183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0" fontId="55" fillId="0" borderId="0" applyNumberFormat="0" applyFont="0" applyFill="0" applyAlignment="0"/>
    <xf numFmtId="0" fontId="13" fillId="0" borderId="0" applyNumberFormat="0" applyFill="0" applyAlignment="0"/>
    <xf numFmtId="0" fontId="56" fillId="25" borderId="0" applyNumberFormat="0" applyBorder="0" applyAlignment="0" applyProtection="0"/>
    <xf numFmtId="0" fontId="57" fillId="0" borderId="0"/>
    <xf numFmtId="37" fontId="58" fillId="0" borderId="0"/>
    <xf numFmtId="185" fontId="14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59" fillId="0" borderId="0"/>
    <xf numFmtId="0" fontId="59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3" fillId="0" borderId="0"/>
    <xf numFmtId="0" fontId="13" fillId="0" borderId="0"/>
    <xf numFmtId="0" fontId="18" fillId="0" borderId="0"/>
    <xf numFmtId="0" fontId="60" fillId="0" borderId="0"/>
    <xf numFmtId="0" fontId="13" fillId="0" borderId="0"/>
    <xf numFmtId="0" fontId="61" fillId="0" borderId="0"/>
    <xf numFmtId="0" fontId="9" fillId="0" borderId="0"/>
    <xf numFmtId="0" fontId="9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3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63" fillId="0" borderId="0"/>
    <xf numFmtId="0" fontId="65" fillId="0" borderId="0"/>
    <xf numFmtId="0" fontId="65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62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65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33" fillId="0" borderId="0"/>
    <xf numFmtId="0" fontId="28" fillId="26" borderId="10" applyNumberFormat="0" applyFont="0" applyAlignment="0" applyProtection="0"/>
    <xf numFmtId="0" fontId="67" fillId="22" borderId="11" applyNumberFormat="0" applyAlignment="0" applyProtection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3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68" fillId="0" borderId="8">
      <alignment horizontal="center"/>
    </xf>
    <xf numFmtId="3" fontId="53" fillId="0" borderId="0" applyFont="0" applyFill="0" applyBorder="0" applyAlignment="0" applyProtection="0"/>
    <xf numFmtId="0" fontId="53" fillId="27" borderId="0" applyNumberFormat="0" applyFont="0" applyBorder="0" applyAlignment="0" applyProtection="0"/>
    <xf numFmtId="3" fontId="69" fillId="0" borderId="0"/>
    <xf numFmtId="0" fontId="70" fillId="0" borderId="0"/>
    <xf numFmtId="0" fontId="54" fillId="0" borderId="0"/>
    <xf numFmtId="49" fontId="71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72" fillId="0" borderId="0" applyNumberFormat="0" applyFill="0" applyBorder="0" applyAlignment="0" applyProtection="0"/>
    <xf numFmtId="0" fontId="13" fillId="0" borderId="13" applyNumberFormat="0" applyFon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18" fillId="0" borderId="0">
      <alignment vertical="center"/>
    </xf>
    <xf numFmtId="40" fontId="76" fillId="0" borderId="0" applyFont="0" applyFill="0" applyBorder="0" applyAlignment="0" applyProtection="0"/>
    <xf numFmtId="38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8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79" fillId="0" borderId="0" applyFont="0" applyFill="0" applyBorder="0" applyAlignment="0" applyProtection="0"/>
    <xf numFmtId="187" fontId="79" fillId="0" borderId="0" applyFont="0" applyFill="0" applyBorder="0" applyAlignment="0" applyProtection="0"/>
    <xf numFmtId="0" fontId="80" fillId="0" borderId="0"/>
    <xf numFmtId="0" fontId="55" fillId="0" borderId="0"/>
    <xf numFmtId="166" fontId="81" fillId="0" borderId="0" applyFont="0" applyFill="0" applyBorder="0" applyAlignment="0" applyProtection="0"/>
    <xf numFmtId="188" fontId="81" fillId="0" borderId="0" applyFont="0" applyFill="0" applyBorder="0" applyAlignment="0" applyProtection="0"/>
    <xf numFmtId="0" fontId="82" fillId="0" borderId="0"/>
    <xf numFmtId="189" fontId="81" fillId="0" borderId="0" applyFont="0" applyFill="0" applyBorder="0" applyAlignment="0" applyProtection="0"/>
    <xf numFmtId="6" fontId="25" fillId="0" borderId="0" applyFont="0" applyFill="0" applyBorder="0" applyAlignment="0" applyProtection="0"/>
    <xf numFmtId="190" fontId="81" fillId="0" borderId="0" applyFont="0" applyFill="0" applyBorder="0" applyAlignment="0" applyProtection="0"/>
    <xf numFmtId="0" fontId="83" fillId="0" borderId="0"/>
    <xf numFmtId="0" fontId="8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8" fillId="0" borderId="0"/>
    <xf numFmtId="0" fontId="90" fillId="0" borderId="0"/>
    <xf numFmtId="0" fontId="7" fillId="0" borderId="0"/>
    <xf numFmtId="0" fontId="91" fillId="0" borderId="0"/>
    <xf numFmtId="0" fontId="6" fillId="0" borderId="0"/>
    <xf numFmtId="0" fontId="5" fillId="0" borderId="0"/>
    <xf numFmtId="10" fontId="46" fillId="24" borderId="15" applyNumberFormat="0" applyBorder="0" applyAlignment="0" applyProtection="0"/>
    <xf numFmtId="10" fontId="46" fillId="24" borderId="15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96" fillId="0" borderId="0"/>
    <xf numFmtId="0" fontId="97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2" fillId="0" borderId="0"/>
    <xf numFmtId="0" fontId="103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6" fillId="0" borderId="0"/>
    <xf numFmtId="0" fontId="1" fillId="0" borderId="0"/>
  </cellStyleXfs>
  <cellXfs count="80">
    <xf numFmtId="0" fontId="0" fillId="0" borderId="0" xfId="0"/>
    <xf numFmtId="0" fontId="15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 wrapText="1"/>
    </xf>
    <xf numFmtId="0" fontId="15" fillId="0" borderId="17" xfId="3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0" borderId="17" xfId="3" applyFont="1" applyFill="1" applyBorder="1" applyAlignment="1">
      <alignment horizontal="center" vertical="center"/>
    </xf>
    <xf numFmtId="14" fontId="15" fillId="0" borderId="0" xfId="3" applyNumberFormat="1" applyFont="1" applyFill="1" applyBorder="1" applyAlignment="1">
      <alignment horizontal="center" vertical="center"/>
    </xf>
    <xf numFmtId="0" fontId="15" fillId="0" borderId="17" xfId="3" applyNumberFormat="1" applyFont="1" applyFill="1" applyBorder="1" applyAlignment="1" applyProtection="1">
      <alignment horizontal="left" vertical="center"/>
    </xf>
    <xf numFmtId="1" fontId="15" fillId="0" borderId="17" xfId="3" applyNumberFormat="1" applyFont="1" applyFill="1" applyBorder="1" applyAlignment="1">
      <alignment horizontal="center" vertical="center"/>
    </xf>
    <xf numFmtId="0" fontId="12" fillId="0" borderId="16" xfId="358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0" xfId="0" applyFill="1"/>
    <xf numFmtId="0" fontId="12" fillId="0" borderId="14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2" fillId="0" borderId="14" xfId="1" applyFont="1" applyFill="1" applyBorder="1" applyAlignment="1">
      <alignment horizontal="center"/>
    </xf>
    <xf numFmtId="14" fontId="12" fillId="0" borderId="14" xfId="1" applyNumberFormat="1" applyFont="1" applyFill="1" applyBorder="1" applyAlignment="1">
      <alignment horizontal="center"/>
    </xf>
    <xf numFmtId="0" fontId="12" fillId="0" borderId="14" xfId="1" applyNumberFormat="1" applyFont="1" applyFill="1" applyBorder="1" applyAlignment="1">
      <alignment horizontal="center" wrapText="1"/>
    </xf>
    <xf numFmtId="0" fontId="15" fillId="0" borderId="0" xfId="0" applyFont="1" applyFill="1" applyAlignment="1"/>
    <xf numFmtId="0" fontId="15" fillId="0" borderId="0" xfId="0" applyNumberFormat="1" applyFont="1" applyFill="1" applyAlignment="1">
      <alignment horizontal="center"/>
    </xf>
    <xf numFmtId="0" fontId="15" fillId="0" borderId="0" xfId="4" applyFont="1" applyFill="1" applyAlignment="1">
      <alignment vertical="center"/>
    </xf>
    <xf numFmtId="14" fontId="15" fillId="0" borderId="0" xfId="4" applyNumberFormat="1" applyFont="1" applyFill="1" applyAlignment="1">
      <alignment vertical="center"/>
    </xf>
    <xf numFmtId="0" fontId="15" fillId="0" borderId="0" xfId="1" applyFont="1" applyFill="1" applyAlignment="1">
      <alignment vertical="center"/>
    </xf>
    <xf numFmtId="14" fontId="17" fillId="0" borderId="0" xfId="4" applyNumberFormat="1" applyFont="1" applyFill="1" applyAlignment="1">
      <alignment vertical="center"/>
    </xf>
    <xf numFmtId="0" fontId="94" fillId="0" borderId="0" xfId="0" applyFont="1" applyFill="1"/>
    <xf numFmtId="0" fontId="15" fillId="0" borderId="0" xfId="1" applyFont="1" applyFill="1" applyAlignment="1">
      <alignment horizontal="left" vertical="center"/>
    </xf>
    <xf numFmtId="0" fontId="95" fillId="0" borderId="0" xfId="1" applyFont="1" applyFill="1" applyAlignment="1">
      <alignment horizontal="left" vertical="center"/>
    </xf>
    <xf numFmtId="0" fontId="95" fillId="0" borderId="0" xfId="0" applyFont="1" applyFill="1" applyAlignment="1">
      <alignment horizontal="center" vertical="center"/>
    </xf>
    <xf numFmtId="0" fontId="95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4" fontId="15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1" applyFont="1" applyFill="1" applyAlignment="1">
      <alignment horizontal="left" vertical="center" wrapText="1"/>
    </xf>
    <xf numFmtId="0" fontId="95" fillId="0" borderId="0" xfId="332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93" fillId="0" borderId="0" xfId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15" fillId="0" borderId="0" xfId="3" applyFont="1" applyFill="1" applyBorder="1" applyAlignment="1">
      <alignment horizontal="center" vertical="center"/>
    </xf>
    <xf numFmtId="0" fontId="95" fillId="0" borderId="0" xfId="3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9" fillId="0" borderId="0" xfId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2" fillId="0" borderId="0" xfId="2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 applyProtection="1">
      <alignment horizontal="center" wrapText="1"/>
    </xf>
    <xf numFmtId="0" fontId="95" fillId="0" borderId="0" xfId="332" applyFont="1" applyFill="1" applyAlignment="1">
      <alignment horizontal="center" vertical="center"/>
    </xf>
    <xf numFmtId="1" fontId="12" fillId="0" borderId="14" xfId="1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Alignment="1">
      <alignment horizontal="center" vertical="center"/>
    </xf>
    <xf numFmtId="1" fontId="15" fillId="0" borderId="0" xfId="1" applyNumberFormat="1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vertical="top"/>
    </xf>
    <xf numFmtId="0" fontId="18" fillId="0" borderId="1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vertical="center" wrapText="1"/>
    </xf>
    <xf numFmtId="0" fontId="92" fillId="0" borderId="0" xfId="1" applyNumberFormat="1" applyFont="1" applyFill="1" applyBorder="1" applyAlignment="1">
      <alignment horizontal="center" vertical="center"/>
    </xf>
    <xf numFmtId="0" fontId="95" fillId="0" borderId="0" xfId="332" applyFont="1" applyFill="1" applyAlignment="1">
      <alignment vertical="center" wrapText="1"/>
    </xf>
    <xf numFmtId="0" fontId="95" fillId="0" borderId="0" xfId="0" applyFont="1" applyFill="1" applyAlignment="1">
      <alignment vertical="center" wrapText="1"/>
    </xf>
    <xf numFmtId="14" fontId="92" fillId="0" borderId="0" xfId="1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top"/>
    </xf>
    <xf numFmtId="0" fontId="18" fillId="29" borderId="18" xfId="316" applyNumberFormat="1" applyFont="1" applyFill="1" applyBorder="1" applyAlignment="1" applyProtection="1">
      <alignment horizontal="center" vertical="center" wrapText="1"/>
    </xf>
    <xf numFmtId="0" fontId="18" fillId="29" borderId="18" xfId="0" applyNumberFormat="1" applyFont="1" applyFill="1" applyBorder="1" applyAlignment="1" applyProtection="1">
      <alignment horizontal="center" wrapText="1"/>
    </xf>
    <xf numFmtId="0" fontId="12" fillId="0" borderId="15" xfId="2" applyFont="1" applyFill="1" applyBorder="1" applyAlignment="1">
      <alignment horizontal="center" vertical="center" wrapText="1"/>
    </xf>
    <xf numFmtId="0" fontId="15" fillId="28" borderId="17" xfId="3" applyNumberFormat="1" applyFont="1" applyFill="1" applyBorder="1" applyAlignment="1" applyProtection="1">
      <alignment horizontal="center" vertical="center" wrapText="1"/>
    </xf>
    <xf numFmtId="14" fontId="12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4" fontId="92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04" fillId="0" borderId="0" xfId="1" applyFont="1" applyFill="1" applyBorder="1" applyAlignment="1">
      <alignment horizontal="center" vertical="center" wrapText="1"/>
    </xf>
  </cellXfs>
  <cellStyles count="40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Check Cell 2" xfId="75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0" xfId="399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2 2 2" xfId="388"/>
    <cellStyle name="Normal 2 6 2 2 2 2 3" xfId="395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 7" xfId="380"/>
    <cellStyle name="Normal 2 8" xfId="392"/>
    <cellStyle name="Normal 2 9" xfId="396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2 3" xfId="390"/>
    <cellStyle name="Normal 66 2 4" xfId="405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70" xfId="379"/>
    <cellStyle name="Normal 71" xfId="381"/>
    <cellStyle name="Normal 72" xfId="382"/>
    <cellStyle name="Normal 73" xfId="383"/>
    <cellStyle name="Normal 73 2" xfId="386"/>
    <cellStyle name="Normal 74" xfId="384"/>
    <cellStyle name="Normal 75" xfId="385"/>
    <cellStyle name="Normal 76" xfId="387"/>
    <cellStyle name="Normal 77" xfId="389"/>
    <cellStyle name="Normal 78" xfId="391"/>
    <cellStyle name="Normal 79" xfId="393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80" xfId="397"/>
    <cellStyle name="Normal 81" xfId="394"/>
    <cellStyle name="Normal 82" xfId="398"/>
    <cellStyle name="Normal 83" xfId="400"/>
    <cellStyle name="Normal 84" xfId="401"/>
    <cellStyle name="Normal 85" xfId="402"/>
    <cellStyle name="Normal 86" xfId="403"/>
    <cellStyle name="Normal 87" xfId="404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Microsoft\AddIns\PrintLis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KixCountCharSt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4"/>
  <sheetViews>
    <sheetView tabSelected="1" zoomScale="80" zoomScaleNormal="8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H12" sqref="H12"/>
    </sheetView>
  </sheetViews>
  <sheetFormatPr defaultColWidth="8.625" defaultRowHeight="25.5" customHeight="1"/>
  <cols>
    <col min="1" max="1" width="3.625" style="5" customWidth="1"/>
    <col min="2" max="2" width="5.125" style="18" customWidth="1"/>
    <col min="3" max="3" width="11" style="19" customWidth="1"/>
    <col min="4" max="4" width="7.625" style="19" customWidth="1"/>
    <col min="5" max="5" width="9" style="2" customWidth="1"/>
    <col min="6" max="6" width="4.75" style="2" customWidth="1"/>
    <col min="7" max="7" width="8.75" style="33" customWidth="1"/>
    <col min="8" max="8" width="23.875" style="43" customWidth="1"/>
    <col min="9" max="9" width="12.5" style="2" customWidth="1"/>
    <col min="10" max="10" width="30.75" style="11" customWidth="1"/>
    <col min="11" max="11" width="7.75" style="11" customWidth="1"/>
    <col min="12" max="12" width="10.5" style="57" customWidth="1"/>
    <col min="13" max="13" width="9" style="2" customWidth="1"/>
    <col min="14" max="14" width="22.875" style="39" customWidth="1"/>
    <col min="15" max="15" width="20.625" style="5" customWidth="1"/>
    <col min="16" max="16" width="16.75" style="11" customWidth="1"/>
    <col min="17" max="17" width="33.25" style="40" customWidth="1"/>
    <col min="18" max="16384" width="8.625" style="50"/>
  </cols>
  <sheetData>
    <row r="1" spans="1:17" s="63" customFormat="1" ht="25.5" customHeight="1">
      <c r="A1" s="75" t="s">
        <v>0</v>
      </c>
      <c r="B1" s="75"/>
      <c r="C1" s="75"/>
      <c r="D1" s="75"/>
      <c r="E1" s="75"/>
      <c r="F1" s="75"/>
      <c r="G1" s="64"/>
      <c r="H1" s="65"/>
      <c r="I1" s="76" t="s">
        <v>1</v>
      </c>
      <c r="J1" s="76"/>
      <c r="K1" s="76"/>
      <c r="L1" s="76"/>
      <c r="M1" s="76"/>
      <c r="N1" s="76"/>
      <c r="O1" s="76"/>
      <c r="P1" s="76"/>
    </row>
    <row r="2" spans="1:17" s="63" customFormat="1" ht="29.25" customHeight="1">
      <c r="A2" s="77" t="s">
        <v>2</v>
      </c>
      <c r="B2" s="77"/>
      <c r="C2" s="77"/>
      <c r="D2" s="77"/>
      <c r="E2" s="77"/>
      <c r="F2" s="77"/>
      <c r="G2" s="64"/>
      <c r="H2" s="65"/>
      <c r="I2" s="78" t="s">
        <v>53</v>
      </c>
      <c r="J2" s="78"/>
      <c r="K2" s="78"/>
      <c r="L2" s="78"/>
      <c r="M2" s="78"/>
      <c r="N2" s="78"/>
      <c r="O2" s="78"/>
      <c r="P2" s="78"/>
    </row>
    <row r="3" spans="1:17" s="63" customFormat="1" ht="46.5" customHeight="1" thickBot="1">
      <c r="A3" s="69"/>
      <c r="B3" s="69"/>
      <c r="C3" s="66"/>
      <c r="D3" s="69"/>
      <c r="E3" s="69"/>
      <c r="F3" s="69"/>
      <c r="G3" s="64"/>
      <c r="H3" s="65"/>
      <c r="I3" s="79" t="s">
        <v>47</v>
      </c>
      <c r="J3" s="79"/>
      <c r="K3" s="79"/>
      <c r="L3" s="79"/>
      <c r="M3" s="79"/>
      <c r="N3" s="79"/>
      <c r="O3" s="79"/>
      <c r="P3" s="79"/>
    </row>
    <row r="4" spans="1:17" s="53" customFormat="1" ht="45" customHeight="1" thickTop="1">
      <c r="A4" s="37" t="s">
        <v>3</v>
      </c>
      <c r="B4" s="15" t="s">
        <v>4</v>
      </c>
      <c r="C4" s="16" t="s">
        <v>5</v>
      </c>
      <c r="D4" s="17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37" t="s">
        <v>11</v>
      </c>
      <c r="J4" s="13" t="s">
        <v>12</v>
      </c>
      <c r="K4" s="10" t="s">
        <v>17</v>
      </c>
      <c r="L4" s="56" t="s">
        <v>13</v>
      </c>
      <c r="M4" s="13" t="s">
        <v>45</v>
      </c>
      <c r="N4" s="37" t="s">
        <v>30</v>
      </c>
      <c r="O4" s="37" t="s">
        <v>14</v>
      </c>
      <c r="P4" s="38" t="s">
        <v>15</v>
      </c>
      <c r="Q4" s="73" t="s">
        <v>16</v>
      </c>
    </row>
    <row r="5" spans="1:17" s="3" customFormat="1" ht="32.25" customHeight="1">
      <c r="A5" s="59">
        <v>1</v>
      </c>
      <c r="B5" s="6" t="s">
        <v>29</v>
      </c>
      <c r="C5" s="7">
        <v>43945</v>
      </c>
      <c r="D5" s="4" t="s">
        <v>39</v>
      </c>
      <c r="E5" s="60" t="s">
        <v>27</v>
      </c>
      <c r="F5" s="60">
        <v>101</v>
      </c>
      <c r="G5" s="60" t="s">
        <v>40</v>
      </c>
      <c r="H5" s="60" t="s">
        <v>41</v>
      </c>
      <c r="I5" s="60" t="s">
        <v>48</v>
      </c>
      <c r="J5" s="60" t="s">
        <v>42</v>
      </c>
      <c r="K5" s="61">
        <v>1</v>
      </c>
      <c r="L5" s="9">
        <v>10</v>
      </c>
      <c r="M5" s="60">
        <v>329</v>
      </c>
      <c r="N5" s="54" t="s">
        <v>44</v>
      </c>
      <c r="O5" s="62" t="s">
        <v>37</v>
      </c>
      <c r="P5" s="8" t="s">
        <v>28</v>
      </c>
      <c r="Q5" s="74" t="s">
        <v>52</v>
      </c>
    </row>
    <row r="6" spans="1:17" s="3" customFormat="1" ht="32.25" customHeight="1">
      <c r="A6" s="59">
        <v>2</v>
      </c>
      <c r="B6" s="6" t="s">
        <v>29</v>
      </c>
      <c r="C6" s="7">
        <v>43945</v>
      </c>
      <c r="D6" s="4" t="s">
        <v>46</v>
      </c>
      <c r="E6" s="60" t="s">
        <v>31</v>
      </c>
      <c r="F6" s="60">
        <v>202</v>
      </c>
      <c r="G6" s="60" t="s">
        <v>33</v>
      </c>
      <c r="H6" s="60" t="s">
        <v>34</v>
      </c>
      <c r="I6" s="60"/>
      <c r="J6" s="60" t="s">
        <v>35</v>
      </c>
      <c r="K6" s="61">
        <v>1</v>
      </c>
      <c r="L6" s="9">
        <v>2</v>
      </c>
      <c r="M6" s="60">
        <v>189</v>
      </c>
      <c r="N6" s="54" t="s">
        <v>43</v>
      </c>
      <c r="O6" s="62" t="s">
        <v>36</v>
      </c>
      <c r="P6" s="8" t="s">
        <v>32</v>
      </c>
      <c r="Q6" s="74" t="s">
        <v>107</v>
      </c>
    </row>
    <row r="7" spans="1:17" s="3" customFormat="1" ht="32.25" customHeight="1">
      <c r="A7" s="59">
        <v>3</v>
      </c>
      <c r="B7" s="6" t="s">
        <v>54</v>
      </c>
      <c r="C7" s="7">
        <v>43949</v>
      </c>
      <c r="D7" s="4" t="s">
        <v>55</v>
      </c>
      <c r="E7" s="60" t="s">
        <v>56</v>
      </c>
      <c r="F7" s="60">
        <v>296</v>
      </c>
      <c r="G7" s="60" t="s">
        <v>57</v>
      </c>
      <c r="H7" s="60" t="s">
        <v>58</v>
      </c>
      <c r="I7" s="60"/>
      <c r="J7" s="60" t="s">
        <v>59</v>
      </c>
      <c r="K7" s="61">
        <v>1</v>
      </c>
      <c r="L7" s="9">
        <v>4</v>
      </c>
      <c r="M7" s="70">
        <v>177</v>
      </c>
      <c r="N7" s="54" t="s">
        <v>60</v>
      </c>
      <c r="O7" s="62" t="s">
        <v>37</v>
      </c>
      <c r="P7" s="8" t="s">
        <v>61</v>
      </c>
      <c r="Q7" s="74" t="s">
        <v>108</v>
      </c>
    </row>
    <row r="8" spans="1:17" s="3" customFormat="1" ht="32.25" customHeight="1">
      <c r="A8" s="59">
        <v>4</v>
      </c>
      <c r="B8" s="6" t="s">
        <v>54</v>
      </c>
      <c r="C8" s="7">
        <v>43949</v>
      </c>
      <c r="D8" s="4" t="s">
        <v>55</v>
      </c>
      <c r="E8" s="60" t="s">
        <v>62</v>
      </c>
      <c r="F8" s="60">
        <v>296</v>
      </c>
      <c r="G8" s="60" t="s">
        <v>63</v>
      </c>
      <c r="H8" s="60" t="s">
        <v>58</v>
      </c>
      <c r="I8" s="60"/>
      <c r="J8" s="60" t="s">
        <v>64</v>
      </c>
      <c r="K8" s="61">
        <v>1</v>
      </c>
      <c r="L8" s="9">
        <v>1</v>
      </c>
      <c r="M8" s="70">
        <v>27</v>
      </c>
      <c r="N8" s="54">
        <v>1002</v>
      </c>
      <c r="O8" s="62" t="s">
        <v>37</v>
      </c>
      <c r="P8" s="8" t="s">
        <v>65</v>
      </c>
      <c r="Q8" s="74" t="s">
        <v>109</v>
      </c>
    </row>
    <row r="9" spans="1:17" s="3" customFormat="1" ht="32.25" customHeight="1">
      <c r="A9" s="59">
        <v>5</v>
      </c>
      <c r="B9" s="6" t="s">
        <v>54</v>
      </c>
      <c r="C9" s="7">
        <v>43949</v>
      </c>
      <c r="D9" s="4" t="s">
        <v>55</v>
      </c>
      <c r="E9" s="60" t="s">
        <v>66</v>
      </c>
      <c r="F9" s="60">
        <v>296</v>
      </c>
      <c r="G9" s="60" t="s">
        <v>67</v>
      </c>
      <c r="H9" s="60" t="s">
        <v>58</v>
      </c>
      <c r="I9" s="60"/>
      <c r="J9" s="60" t="s">
        <v>68</v>
      </c>
      <c r="K9" s="61">
        <v>1</v>
      </c>
      <c r="L9" s="9">
        <v>1</v>
      </c>
      <c r="M9" s="70">
        <v>15</v>
      </c>
      <c r="N9" s="54">
        <v>1003</v>
      </c>
      <c r="O9" s="62" t="s">
        <v>37</v>
      </c>
      <c r="P9" s="8" t="s">
        <v>65</v>
      </c>
      <c r="Q9" s="74" t="s">
        <v>109</v>
      </c>
    </row>
    <row r="10" spans="1:17" s="3" customFormat="1" ht="32.25" customHeight="1">
      <c r="A10" s="59">
        <v>6</v>
      </c>
      <c r="B10" s="6" t="s">
        <v>54</v>
      </c>
      <c r="C10" s="7">
        <v>43949</v>
      </c>
      <c r="D10" s="4" t="s">
        <v>55</v>
      </c>
      <c r="E10" s="60" t="s">
        <v>69</v>
      </c>
      <c r="F10" s="60">
        <v>296</v>
      </c>
      <c r="G10" s="60" t="s">
        <v>70</v>
      </c>
      <c r="H10" s="60" t="s">
        <v>58</v>
      </c>
      <c r="I10" s="60"/>
      <c r="J10" s="60" t="s">
        <v>71</v>
      </c>
      <c r="K10" s="61">
        <v>1</v>
      </c>
      <c r="L10" s="9">
        <v>6</v>
      </c>
      <c r="M10" s="70">
        <v>184</v>
      </c>
      <c r="N10" s="54" t="s">
        <v>72</v>
      </c>
      <c r="O10" s="62" t="s">
        <v>37</v>
      </c>
      <c r="P10" s="8" t="s">
        <v>73</v>
      </c>
      <c r="Q10" s="74" t="s">
        <v>110</v>
      </c>
    </row>
    <row r="11" spans="1:17" s="3" customFormat="1" ht="32.25" customHeight="1">
      <c r="A11" s="59">
        <v>7</v>
      </c>
      <c r="B11" s="6" t="s">
        <v>54</v>
      </c>
      <c r="C11" s="7">
        <v>43949</v>
      </c>
      <c r="D11" s="4" t="s">
        <v>55</v>
      </c>
      <c r="E11" s="60" t="s">
        <v>31</v>
      </c>
      <c r="F11" s="60">
        <v>296</v>
      </c>
      <c r="G11" s="60" t="s">
        <v>74</v>
      </c>
      <c r="H11" s="60" t="s">
        <v>58</v>
      </c>
      <c r="I11" s="60"/>
      <c r="J11" s="60" t="s">
        <v>75</v>
      </c>
      <c r="K11" s="61">
        <v>1</v>
      </c>
      <c r="L11" s="9">
        <v>3</v>
      </c>
      <c r="M11" s="70">
        <v>126</v>
      </c>
      <c r="N11" s="71" t="s">
        <v>76</v>
      </c>
      <c r="O11" s="62" t="s">
        <v>36</v>
      </c>
      <c r="P11" s="8" t="s">
        <v>32</v>
      </c>
      <c r="Q11" s="74" t="s">
        <v>111</v>
      </c>
    </row>
    <row r="12" spans="1:17" s="3" customFormat="1" ht="32.25" customHeight="1">
      <c r="A12" s="59">
        <v>8</v>
      </c>
      <c r="B12" s="6" t="s">
        <v>54</v>
      </c>
      <c r="C12" s="7">
        <v>43949</v>
      </c>
      <c r="D12" s="4" t="s">
        <v>55</v>
      </c>
      <c r="E12" s="60" t="s">
        <v>27</v>
      </c>
      <c r="F12" s="60">
        <v>296</v>
      </c>
      <c r="G12" s="60" t="s">
        <v>77</v>
      </c>
      <c r="H12" s="60" t="s">
        <v>58</v>
      </c>
      <c r="I12" s="60"/>
      <c r="J12" s="60" t="s">
        <v>78</v>
      </c>
      <c r="K12" s="61">
        <v>1</v>
      </c>
      <c r="L12" s="9">
        <v>12</v>
      </c>
      <c r="M12" s="70">
        <v>415</v>
      </c>
      <c r="N12" s="71" t="s">
        <v>79</v>
      </c>
      <c r="O12" s="62" t="s">
        <v>80</v>
      </c>
      <c r="P12" s="8" t="s">
        <v>28</v>
      </c>
      <c r="Q12" s="74" t="s">
        <v>112</v>
      </c>
    </row>
    <row r="13" spans="1:17" s="3" customFormat="1" ht="32.25" customHeight="1">
      <c r="A13" s="59">
        <v>9</v>
      </c>
      <c r="B13" s="6" t="s">
        <v>54</v>
      </c>
      <c r="C13" s="7">
        <v>43949</v>
      </c>
      <c r="D13" s="4" t="s">
        <v>55</v>
      </c>
      <c r="E13" s="60" t="s">
        <v>81</v>
      </c>
      <c r="F13" s="60">
        <v>296</v>
      </c>
      <c r="G13" s="60" t="s">
        <v>82</v>
      </c>
      <c r="H13" s="60" t="s">
        <v>58</v>
      </c>
      <c r="I13" s="60"/>
      <c r="J13" s="60" t="s">
        <v>83</v>
      </c>
      <c r="K13" s="61">
        <v>1</v>
      </c>
      <c r="L13" s="9">
        <v>11</v>
      </c>
      <c r="M13" s="70">
        <v>443</v>
      </c>
      <c r="N13" s="71" t="s">
        <v>84</v>
      </c>
      <c r="O13" s="62" t="s">
        <v>37</v>
      </c>
      <c r="P13" s="8" t="s">
        <v>85</v>
      </c>
      <c r="Q13" s="74" t="s">
        <v>113</v>
      </c>
    </row>
    <row r="14" spans="1:17" s="3" customFormat="1" ht="32.25" customHeight="1">
      <c r="A14" s="59">
        <v>10</v>
      </c>
      <c r="B14" s="6" t="s">
        <v>54</v>
      </c>
      <c r="C14" s="7">
        <v>43949</v>
      </c>
      <c r="D14" s="4" t="s">
        <v>55</v>
      </c>
      <c r="E14" s="60" t="s">
        <v>86</v>
      </c>
      <c r="F14" s="60">
        <v>296</v>
      </c>
      <c r="G14" s="60" t="s">
        <v>87</v>
      </c>
      <c r="H14" s="60" t="s">
        <v>58</v>
      </c>
      <c r="I14" s="60"/>
      <c r="J14" s="60" t="s">
        <v>88</v>
      </c>
      <c r="K14" s="61">
        <v>1</v>
      </c>
      <c r="L14" s="9">
        <f>[1]!KixCountCharStr(J14,"-")+1</f>
        <v>12</v>
      </c>
      <c r="M14" s="70">
        <v>581</v>
      </c>
      <c r="N14" s="54" t="s">
        <v>89</v>
      </c>
      <c r="O14" s="62" t="s">
        <v>36</v>
      </c>
      <c r="P14" s="8" t="s">
        <v>90</v>
      </c>
      <c r="Q14" s="74" t="s">
        <v>114</v>
      </c>
    </row>
    <row r="15" spans="1:17" s="3" customFormat="1" ht="32.25" customHeight="1">
      <c r="A15" s="59">
        <v>11</v>
      </c>
      <c r="B15" s="6" t="s">
        <v>54</v>
      </c>
      <c r="C15" s="7">
        <v>43949</v>
      </c>
      <c r="D15" s="4" t="s">
        <v>55</v>
      </c>
      <c r="E15" s="60" t="s">
        <v>91</v>
      </c>
      <c r="F15" s="60">
        <v>296</v>
      </c>
      <c r="G15" s="60" t="s">
        <v>92</v>
      </c>
      <c r="H15" s="60" t="s">
        <v>58</v>
      </c>
      <c r="I15" s="60"/>
      <c r="J15" s="60" t="s">
        <v>93</v>
      </c>
      <c r="K15" s="61">
        <v>1</v>
      </c>
      <c r="L15" s="9">
        <v>6</v>
      </c>
      <c r="M15" s="70">
        <v>218</v>
      </c>
      <c r="N15" s="54" t="s">
        <v>94</v>
      </c>
      <c r="O15" s="62" t="s">
        <v>36</v>
      </c>
      <c r="P15" s="8" t="s">
        <v>90</v>
      </c>
      <c r="Q15" s="74" t="s">
        <v>115</v>
      </c>
    </row>
    <row r="16" spans="1:17" s="3" customFormat="1" ht="32.25" customHeight="1">
      <c r="A16" s="59">
        <v>12</v>
      </c>
      <c r="B16" s="6" t="s">
        <v>54</v>
      </c>
      <c r="C16" s="7">
        <v>43949</v>
      </c>
      <c r="D16" s="4" t="s">
        <v>55</v>
      </c>
      <c r="E16" s="60" t="s">
        <v>95</v>
      </c>
      <c r="F16" s="60">
        <v>296</v>
      </c>
      <c r="G16" s="60" t="s">
        <v>96</v>
      </c>
      <c r="H16" s="60" t="s">
        <v>58</v>
      </c>
      <c r="I16" s="60"/>
      <c r="J16" s="60" t="s">
        <v>97</v>
      </c>
      <c r="K16" s="61">
        <v>1</v>
      </c>
      <c r="L16" s="9">
        <v>5</v>
      </c>
      <c r="M16" s="70">
        <v>163</v>
      </c>
      <c r="N16" s="54" t="s">
        <v>98</v>
      </c>
      <c r="O16" s="62" t="s">
        <v>36</v>
      </c>
      <c r="P16" s="8" t="s">
        <v>90</v>
      </c>
      <c r="Q16" s="74" t="s">
        <v>116</v>
      </c>
    </row>
    <row r="17" spans="1:17" s="3" customFormat="1" ht="32.25" customHeight="1">
      <c r="A17" s="59">
        <v>13</v>
      </c>
      <c r="B17" s="6" t="s">
        <v>54</v>
      </c>
      <c r="C17" s="7">
        <v>43949</v>
      </c>
      <c r="D17" s="4" t="s">
        <v>55</v>
      </c>
      <c r="E17" s="60" t="s">
        <v>99</v>
      </c>
      <c r="F17" s="60">
        <v>296</v>
      </c>
      <c r="G17" s="60" t="s">
        <v>100</v>
      </c>
      <c r="H17" s="60" t="s">
        <v>58</v>
      </c>
      <c r="I17" s="60"/>
      <c r="J17" s="60" t="s">
        <v>101</v>
      </c>
      <c r="K17" s="61">
        <v>1</v>
      </c>
      <c r="L17" s="9">
        <v>1</v>
      </c>
      <c r="M17" s="70">
        <v>33</v>
      </c>
      <c r="N17" s="72" t="s">
        <v>102</v>
      </c>
      <c r="O17" s="62" t="s">
        <v>80</v>
      </c>
      <c r="P17" s="8" t="s">
        <v>103</v>
      </c>
      <c r="Q17" s="74" t="s">
        <v>117</v>
      </c>
    </row>
    <row r="18" spans="1:17" s="3" customFormat="1" ht="32.25" customHeight="1">
      <c r="A18" s="59">
        <v>14</v>
      </c>
      <c r="B18" s="6" t="s">
        <v>54</v>
      </c>
      <c r="C18" s="7">
        <v>43949</v>
      </c>
      <c r="D18" s="4" t="s">
        <v>55</v>
      </c>
      <c r="E18" s="60" t="s">
        <v>104</v>
      </c>
      <c r="F18" s="60">
        <v>296</v>
      </c>
      <c r="G18" s="60" t="s">
        <v>105</v>
      </c>
      <c r="H18" s="60" t="s">
        <v>58</v>
      </c>
      <c r="I18" s="60"/>
      <c r="J18" s="60" t="s">
        <v>106</v>
      </c>
      <c r="K18" s="61">
        <v>1</v>
      </c>
      <c r="L18" s="9">
        <v>1</v>
      </c>
      <c r="M18" s="70">
        <v>31</v>
      </c>
      <c r="N18" s="54">
        <v>806</v>
      </c>
      <c r="O18" s="62" t="s">
        <v>80</v>
      </c>
      <c r="P18" s="8" t="s">
        <v>103</v>
      </c>
      <c r="Q18" s="74" t="s">
        <v>118</v>
      </c>
    </row>
    <row r="19" spans="1:17" ht="25.5" customHeight="1">
      <c r="J19" s="2"/>
    </row>
    <row r="20" spans="1:17" s="5" customFormat="1" ht="25.5" customHeight="1">
      <c r="A20" s="14"/>
      <c r="B20" s="20" t="s">
        <v>18</v>
      </c>
      <c r="C20" s="21"/>
      <c r="D20" s="22"/>
      <c r="G20" s="34"/>
      <c r="H20" s="42"/>
      <c r="I20" s="14"/>
      <c r="J20" s="51"/>
      <c r="K20" s="1"/>
      <c r="L20" s="58"/>
      <c r="M20" s="14"/>
      <c r="N20" s="12"/>
      <c r="O20" s="14"/>
      <c r="P20" s="41"/>
      <c r="Q20" s="40"/>
    </row>
    <row r="21" spans="1:17" s="5" customFormat="1" ht="25.5" customHeight="1">
      <c r="A21" s="14"/>
      <c r="B21" s="23" t="s">
        <v>49</v>
      </c>
      <c r="C21" s="23"/>
      <c r="D21" s="22"/>
      <c r="G21" s="34"/>
      <c r="H21" s="42"/>
      <c r="I21" s="14"/>
      <c r="J21" s="41"/>
      <c r="K21" s="2"/>
      <c r="N21" s="42"/>
      <c r="O21" s="14"/>
      <c r="P21" s="41"/>
      <c r="Q21" s="40"/>
    </row>
    <row r="22" spans="1:17" s="5" customFormat="1" ht="25.5" customHeight="1">
      <c r="A22" s="14"/>
      <c r="B22" s="23" t="s">
        <v>50</v>
      </c>
      <c r="C22" s="23"/>
      <c r="D22" s="22"/>
      <c r="G22" s="34"/>
      <c r="H22" s="42"/>
      <c r="I22" s="14"/>
      <c r="J22" s="52"/>
      <c r="K22" s="12"/>
      <c r="N22" s="43"/>
      <c r="O22" s="44" t="s">
        <v>38</v>
      </c>
      <c r="P22" s="41"/>
      <c r="Q22" s="45"/>
    </row>
    <row r="23" spans="1:17" s="5" customFormat="1" ht="25.5" customHeight="1">
      <c r="A23" s="14"/>
      <c r="B23" s="23" t="s">
        <v>51</v>
      </c>
      <c r="C23" s="23"/>
      <c r="D23" s="22"/>
      <c r="E23" s="14"/>
      <c r="F23" s="14"/>
      <c r="G23" s="34"/>
      <c r="H23" s="42"/>
      <c r="I23" s="14"/>
      <c r="J23" s="52"/>
      <c r="K23" s="12"/>
      <c r="N23" s="43"/>
      <c r="O23" s="1" t="s">
        <v>19</v>
      </c>
      <c r="P23" s="41"/>
      <c r="Q23" s="45"/>
    </row>
    <row r="24" spans="1:17" s="5" customFormat="1" ht="51" customHeight="1">
      <c r="A24" s="14"/>
      <c r="B24" s="20"/>
      <c r="C24" s="23"/>
      <c r="D24" s="22"/>
      <c r="E24" s="14"/>
      <c r="F24" s="14"/>
      <c r="G24" s="34"/>
      <c r="H24" s="42"/>
      <c r="I24" s="14"/>
      <c r="J24" s="52"/>
      <c r="K24" s="12"/>
      <c r="N24" s="43"/>
      <c r="O24" s="1"/>
      <c r="P24" s="41"/>
      <c r="Q24" s="45"/>
    </row>
    <row r="25" spans="1:17" s="5" customFormat="1" ht="25.5" customHeight="1">
      <c r="A25" s="14"/>
      <c r="B25" s="20"/>
      <c r="C25" s="24"/>
      <c r="D25" s="22"/>
      <c r="E25" s="14"/>
      <c r="F25" s="14"/>
      <c r="G25" s="34"/>
      <c r="H25" s="42"/>
      <c r="I25" s="14"/>
      <c r="J25" s="52"/>
      <c r="K25" s="12"/>
      <c r="N25" s="43"/>
      <c r="O25" s="1"/>
      <c r="P25" s="41"/>
      <c r="Q25" s="45"/>
    </row>
    <row r="26" spans="1:17" s="5" customFormat="1" ht="25.5" customHeight="1">
      <c r="A26" s="14"/>
      <c r="B26" s="20"/>
      <c r="C26" s="23"/>
      <c r="D26" s="22"/>
      <c r="E26" s="14"/>
      <c r="F26" s="14"/>
      <c r="G26" s="34"/>
      <c r="H26" s="42"/>
      <c r="I26" s="14"/>
      <c r="J26" s="52"/>
      <c r="K26" s="12"/>
      <c r="N26" s="43"/>
      <c r="O26" s="46"/>
      <c r="P26" s="41"/>
      <c r="Q26" s="45"/>
    </row>
    <row r="27" spans="1:17" s="5" customFormat="1" ht="25.5" customHeight="1">
      <c r="A27" s="14"/>
      <c r="B27" s="25"/>
      <c r="C27" s="14"/>
      <c r="D27" s="25"/>
      <c r="E27" s="14"/>
      <c r="F27" s="14"/>
      <c r="G27" s="34"/>
      <c r="H27" s="42"/>
      <c r="I27" s="14"/>
      <c r="J27" s="52"/>
      <c r="K27" s="12"/>
      <c r="N27" s="43"/>
      <c r="O27" s="47" t="s">
        <v>20</v>
      </c>
      <c r="P27" s="41"/>
      <c r="Q27" s="45"/>
    </row>
    <row r="28" spans="1:17" s="5" customFormat="1" ht="25.5" customHeight="1">
      <c r="A28" s="14"/>
      <c r="B28" s="14"/>
      <c r="C28" s="26" t="s">
        <v>23</v>
      </c>
      <c r="D28" s="22"/>
      <c r="E28" s="25" t="s">
        <v>21</v>
      </c>
      <c r="F28" s="14"/>
      <c r="G28" s="25"/>
      <c r="H28" s="42"/>
      <c r="I28" s="14"/>
      <c r="J28" s="52"/>
      <c r="K28" s="12"/>
      <c r="N28" s="43"/>
      <c r="O28" s="14"/>
      <c r="P28" s="41"/>
      <c r="Q28" s="48"/>
    </row>
    <row r="29" spans="1:17" s="5" customFormat="1" ht="25.5" customHeight="1">
      <c r="A29" s="14"/>
      <c r="B29" s="25"/>
      <c r="C29" s="14"/>
      <c r="D29" s="25"/>
      <c r="E29" s="25" t="s">
        <v>24</v>
      </c>
      <c r="F29" s="14"/>
      <c r="G29" s="25"/>
      <c r="H29" s="42"/>
      <c r="I29" s="14"/>
      <c r="J29" s="52"/>
      <c r="K29" s="12"/>
      <c r="N29" s="43"/>
      <c r="O29" s="14"/>
      <c r="P29" s="41"/>
      <c r="Q29" s="48"/>
    </row>
    <row r="30" spans="1:17" s="5" customFormat="1" ht="25.5" customHeight="1">
      <c r="A30" s="14"/>
      <c r="C30" s="27"/>
      <c r="D30" s="28"/>
      <c r="E30" s="25" t="s">
        <v>25</v>
      </c>
      <c r="F30" s="55"/>
      <c r="G30" s="35"/>
      <c r="H30" s="67"/>
      <c r="I30" s="55"/>
      <c r="J30" s="52"/>
      <c r="K30" s="12"/>
      <c r="N30" s="43"/>
      <c r="O30" s="14"/>
      <c r="P30" s="41"/>
      <c r="Q30" s="48"/>
    </row>
    <row r="31" spans="1:17" s="5" customFormat="1" ht="25.5" customHeight="1">
      <c r="A31" s="14"/>
      <c r="C31" s="27"/>
      <c r="D31" s="28"/>
      <c r="E31" s="25" t="s">
        <v>22</v>
      </c>
      <c r="F31" s="55"/>
      <c r="G31" s="35"/>
      <c r="H31" s="67"/>
      <c r="I31" s="55"/>
      <c r="J31" s="52"/>
      <c r="K31" s="12"/>
      <c r="N31" s="43"/>
      <c r="O31" s="14"/>
      <c r="P31" s="41"/>
      <c r="Q31" s="48"/>
    </row>
    <row r="32" spans="1:17" s="5" customFormat="1" ht="25.5" customHeight="1">
      <c r="A32" s="14"/>
      <c r="C32" s="27"/>
      <c r="D32" s="28"/>
      <c r="E32" s="25" t="s">
        <v>26</v>
      </c>
      <c r="F32" s="55"/>
      <c r="G32" s="35"/>
      <c r="H32" s="67"/>
      <c r="I32" s="55"/>
      <c r="J32" s="52"/>
      <c r="K32" s="12"/>
      <c r="N32" s="43"/>
      <c r="O32" s="14"/>
      <c r="P32" s="41"/>
      <c r="Q32" s="48"/>
    </row>
    <row r="33" spans="1:17" s="5" customFormat="1" ht="25.5" customHeight="1">
      <c r="A33" s="2"/>
      <c r="B33" s="28"/>
      <c r="C33" s="29"/>
      <c r="D33" s="30"/>
      <c r="E33" s="2"/>
      <c r="F33" s="27"/>
      <c r="G33" s="28"/>
      <c r="H33" s="68"/>
      <c r="I33" s="27"/>
      <c r="J33" s="11"/>
      <c r="K33" s="2"/>
      <c r="L33" s="57"/>
      <c r="M33" s="2"/>
      <c r="O33" s="2"/>
      <c r="P33" s="11"/>
      <c r="Q33" s="48"/>
    </row>
    <row r="34" spans="1:17" s="5" customFormat="1" ht="25.5" customHeight="1">
      <c r="C34" s="31"/>
      <c r="D34" s="32"/>
      <c r="E34" s="2"/>
      <c r="F34" s="2"/>
      <c r="G34" s="36"/>
      <c r="H34" s="43"/>
      <c r="I34" s="2"/>
      <c r="J34" s="11"/>
      <c r="K34" s="2"/>
      <c r="L34" s="57"/>
      <c r="M34" s="2"/>
      <c r="N34" s="2"/>
      <c r="P34" s="11"/>
      <c r="Q34" s="49"/>
    </row>
  </sheetData>
  <autoFilter ref="A4:Q4"/>
  <sortState ref="A5:R364">
    <sortCondition ref="C5:C364"/>
    <sortCondition ref="D5:D364"/>
    <sortCondition ref="P5:P364"/>
  </sortState>
  <mergeCells count="5">
    <mergeCell ref="A1:F1"/>
    <mergeCell ref="I1:P1"/>
    <mergeCell ref="A2:F2"/>
    <mergeCell ref="I2:P2"/>
    <mergeCell ref="I3:P3"/>
  </mergeCells>
  <conditionalFormatting sqref="G4:J4">
    <cfRule type="cellIs" dxfId="2" priority="72" stopIfTrue="1" operator="equal">
      <formula>2</formula>
    </cfRule>
  </conditionalFormatting>
  <conditionalFormatting sqref="K4">
    <cfRule type="cellIs" dxfId="1" priority="7" stopIfTrue="1" operator="equal">
      <formula>2</formula>
    </cfRule>
  </conditionalFormatting>
  <conditionalFormatting sqref="K20">
    <cfRule type="cellIs" dxfId="0" priority="5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T38--39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Windows User</cp:lastModifiedBy>
  <cp:lastPrinted>2019-09-23T02:00:55Z</cp:lastPrinted>
  <dcterms:created xsi:type="dcterms:W3CDTF">2019-09-21T01:00:26Z</dcterms:created>
  <dcterms:modified xsi:type="dcterms:W3CDTF">2020-04-10T09:49:54Z</dcterms:modified>
</cp:coreProperties>
</file>