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GOC\TOT NGHIEP\TOT NGHIEP 3-2025\"/>
    </mc:Choice>
  </mc:AlternateContent>
  <bookViews>
    <workbookView xWindow="0" yWindow="0" windowWidth="20400" windowHeight="7650"/>
  </bookViews>
  <sheets>
    <sheet name="DE NGHI" sheetId="1" r:id="rId1"/>
  </sheets>
  <definedNames>
    <definedName name="_Fill" hidden="1">#REF!</definedName>
    <definedName name="_xlnm._FilterDatabase" localSheetId="0" hidden="1">'DE NGHI'!$A$3:$S$30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<sst xmlns="http://schemas.openxmlformats.org/spreadsheetml/2006/main" count="364" uniqueCount="134">
  <si>
    <t>STT</t>
  </si>
  <si>
    <t>MSV</t>
  </si>
  <si>
    <t>HỌ</t>
  </si>
  <si>
    <t>TÊN</t>
  </si>
  <si>
    <t>LỚP</t>
  </si>
  <si>
    <t>NG_SINH</t>
  </si>
  <si>
    <t>N_SINH</t>
  </si>
  <si>
    <t>G_TÍNH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</si>
  <si>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</si>
  <si>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</si>
  <si>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</si>
  <si>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</si>
  <si>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</si>
  <si>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</si>
  <si>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</si>
  <si>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KÃÚT LUÁÛN CUÍA HÂ</t>
  </si>
  <si>
    <t>Nguyễn Thị Ngọc</t>
  </si>
  <si>
    <t>Vân</t>
  </si>
  <si>
    <t>K25KDN</t>
  </si>
  <si>
    <t>05/03/2000</t>
  </si>
  <si>
    <t>Nghệ An</t>
  </si>
  <si>
    <t>Nữ</t>
  </si>
  <si>
    <t>Đạt</t>
  </si>
  <si>
    <t>Khá</t>
  </si>
  <si>
    <t>HOÃN CNTN</t>
  </si>
  <si>
    <t>Trần Thị Thu</t>
  </si>
  <si>
    <t>Hoài</t>
  </si>
  <si>
    <t>K26KDN</t>
  </si>
  <si>
    <t>15/08/1999</t>
  </si>
  <si>
    <t>Quảng Bình</t>
  </si>
  <si>
    <t>CNTN</t>
  </si>
  <si>
    <t>Uyên</t>
  </si>
  <si>
    <t>23/06/2002</t>
  </si>
  <si>
    <t>Ninh Bình</t>
  </si>
  <si>
    <t>Tốt</t>
  </si>
  <si>
    <t>Phan Trần Khánh</t>
  </si>
  <si>
    <t>Nguyên</t>
  </si>
  <si>
    <t>K25KKT</t>
  </si>
  <si>
    <t>14/06/2001</t>
  </si>
  <si>
    <t>Đà Nẵng</t>
  </si>
  <si>
    <t>Trịnh Thị Hồng</t>
  </si>
  <si>
    <t>Minh</t>
  </si>
  <si>
    <t>K27QNT</t>
  </si>
  <si>
    <t>20/06/2002</t>
  </si>
  <si>
    <t>Đỗ Thị Mỹ</t>
  </si>
  <si>
    <t>Duyên</t>
  </si>
  <si>
    <t>K23QTH</t>
  </si>
  <si>
    <t>15/01/1999</t>
  </si>
  <si>
    <t>Bình Định</t>
  </si>
  <si>
    <t>Trần Ngọc Phương</t>
  </si>
  <si>
    <t>Nam</t>
  </si>
  <si>
    <t>K24QTH</t>
  </si>
  <si>
    <t>03/06/1999</t>
  </si>
  <si>
    <t>Quảng Nam</t>
  </si>
  <si>
    <t>Nguyễn Thế</t>
  </si>
  <si>
    <t>Huy</t>
  </si>
  <si>
    <t>K25QTH</t>
  </si>
  <si>
    <t>20/04/2001</t>
  </si>
  <si>
    <t>Thanh Hóa</t>
  </si>
  <si>
    <t>Trần Thị Như</t>
  </si>
  <si>
    <t>Quỳnh</t>
  </si>
  <si>
    <t>02/08/2001</t>
  </si>
  <si>
    <t>Gia Lai</t>
  </si>
  <si>
    <t>Nguyễn Hoàng</t>
  </si>
  <si>
    <t>Sen</t>
  </si>
  <si>
    <t>08/06/2001</t>
  </si>
  <si>
    <t>Quảng Ngãi</t>
  </si>
  <si>
    <t>Nguyễn Tài</t>
  </si>
  <si>
    <t>Thắng</t>
  </si>
  <si>
    <t>03/04/2001</t>
  </si>
  <si>
    <t>Dương Thị</t>
  </si>
  <si>
    <t>Giang</t>
  </si>
  <si>
    <t>K26QTH</t>
  </si>
  <si>
    <t>18/07/2002</t>
  </si>
  <si>
    <t>Quảng Trị</t>
  </si>
  <si>
    <t>Đoàn Văn</t>
  </si>
  <si>
    <t>Hậu</t>
  </si>
  <si>
    <t>19/07/2002</t>
  </si>
  <si>
    <t>Mai Huỳnh</t>
  </si>
  <si>
    <t>Nhật</t>
  </si>
  <si>
    <t>02/11/2002</t>
  </si>
  <si>
    <t>Lê Viết</t>
  </si>
  <si>
    <t>Thanh</t>
  </si>
  <si>
    <t>15/09/2002</t>
  </si>
  <si>
    <t>Nguyễn Hương</t>
  </si>
  <si>
    <t>K27QTH</t>
  </si>
  <si>
    <t>18/09/2003</t>
  </si>
  <si>
    <t>Xuất Sắc</t>
  </si>
  <si>
    <t>Trần Thị Thùy</t>
  </si>
  <si>
    <t>Dung</t>
  </si>
  <si>
    <t>K18QTM</t>
  </si>
  <si>
    <t>19/06/1993</t>
  </si>
  <si>
    <t>Nguyễn Văn</t>
  </si>
  <si>
    <t>Hiếu</t>
  </si>
  <si>
    <t>K25QTM</t>
  </si>
  <si>
    <t>12/04/2001</t>
  </si>
  <si>
    <t>Võ Jony</t>
  </si>
  <si>
    <t>Dũng</t>
  </si>
  <si>
    <t>K26QTM</t>
  </si>
  <si>
    <t>03/06/2002</t>
  </si>
  <si>
    <t>Phú Yên</t>
  </si>
  <si>
    <t>La Đình</t>
  </si>
  <si>
    <t>Hoàng</t>
  </si>
  <si>
    <t>05/04/1999</t>
  </si>
  <si>
    <t>Trần Lê Nguyên</t>
  </si>
  <si>
    <t>Kha</t>
  </si>
  <si>
    <t>09/08/2002</t>
  </si>
  <si>
    <t>Huỳnh Thanh</t>
  </si>
  <si>
    <t>Phương</t>
  </si>
  <si>
    <t>27/02/2002</t>
  </si>
  <si>
    <t>Võ Nhật</t>
  </si>
  <si>
    <t>Quang</t>
  </si>
  <si>
    <t>06/08/2002</t>
  </si>
  <si>
    <t>Trung Bình</t>
  </si>
  <si>
    <t>Phan Tuấn</t>
  </si>
  <si>
    <t>Thành</t>
  </si>
  <si>
    <t>10/12/1998</t>
  </si>
  <si>
    <t>Ông Duy</t>
  </si>
  <si>
    <t>Vinh</t>
  </si>
  <si>
    <t>15/07/2002</t>
  </si>
  <si>
    <t>Nguyễn Mai</t>
  </si>
  <si>
    <t>Ảnh</t>
  </si>
  <si>
    <t>K25QTN</t>
  </si>
  <si>
    <t>01/02/2001</t>
  </si>
  <si>
    <t>Đắk Lăk</t>
  </si>
  <si>
    <t>Bùi Thị Tuyết</t>
  </si>
  <si>
    <t>Trinh</t>
  </si>
  <si>
    <t>20/08/2001</t>
  </si>
  <si>
    <t>KDN</t>
  </si>
  <si>
    <t>KKT</t>
  </si>
  <si>
    <t>QNT</t>
  </si>
  <si>
    <t>QTH</t>
  </si>
  <si>
    <t>QTM</t>
  </si>
  <si>
    <t>QTN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</si>
</sst>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b/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7" fillId="0" borderId="0"/>
  </cellStyleXfs>
  <cellXfs count="45">
    <xf numFmtId="0" fontId="0" fillId="0" borderId="0" xfId="0"/>
    <xf numFmtId="0" fontId="3" fillId="0" borderId="8" xfId="2" applyFont="1" applyBorder="1" applyAlignment="1">
      <alignment vertical="center"/>
    </xf>
    <xf numFmtId="0" fontId="4" fillId="2" borderId="11" xfId="3" applyFont="1" applyFill="1" applyBorder="1" applyAlignment="1">
      <alignment horizontal="center"/>
    </xf>
    <xf numFmtId="0" fontId="3" fillId="0" borderId="11" xfId="4" quotePrefix="1" applyFont="1" applyFill="1" applyBorder="1" applyAlignment="1">
      <alignment horizontal="center"/>
    </xf>
    <xf numFmtId="0" fontId="2" fillId="0" borderId="12" xfId="5" applyFont="1" applyBorder="1" applyAlignment="1">
      <alignment horizontal="left"/>
    </xf>
    <xf numFmtId="0" fontId="3" fillId="0" borderId="13" xfId="5" applyFont="1" applyBorder="1" applyAlignment="1"/>
    <xf numFmtId="0" fontId="2" fillId="0" borderId="11" xfId="6" applyFont="1" applyBorder="1" applyAlignment="1"/>
    <xf numFmtId="14" fontId="2" fillId="0" borderId="11" xfId="7" applyNumberFormat="1" applyFont="1" applyBorder="1" applyAlignment="1">
      <alignment horizontal="left"/>
    </xf>
    <xf numFmtId="14" fontId="2" fillId="0" borderId="11" xfId="7" applyNumberFormat="1" applyFont="1" applyBorder="1" applyAlignment="1"/>
    <xf numFmtId="2" fontId="3" fillId="0" borderId="11" xfId="5" applyNumberFormat="1" applyFont="1" applyBorder="1" applyAlignment="1">
      <alignment horizontal="center"/>
    </xf>
    <xf numFmtId="9" fontId="2" fillId="0" borderId="11" xfId="1" applyFont="1" applyBorder="1" applyAlignment="1" applyProtection="1"/>
    <xf numFmtId="0" fontId="3" fillId="0" borderId="14" xfId="2" applyFont="1" applyBorder="1" applyAlignment="1"/>
    <xf numFmtId="14" fontId="8" fillId="0" borderId="0" xfId="0" applyNumberFormat="1" applyFont="1" applyFill="1"/>
    <xf numFmtId="0" fontId="7" fillId="0" borderId="0" xfId="8"/>
    <xf numFmtId="0" fontId="2" fillId="0" borderId="0" xfId="6" applyFont="1"/>
    <xf numFmtId="0" fontId="4" fillId="2" borderId="15" xfId="3" applyFont="1" applyFill="1" applyBorder="1" applyAlignment="1">
      <alignment horizontal="center"/>
    </xf>
    <xf numFmtId="0" fontId="3" fillId="0" borderId="15" xfId="4" quotePrefix="1" applyFont="1" applyFill="1" applyBorder="1" applyAlignment="1">
      <alignment horizontal="center"/>
    </xf>
    <xf numFmtId="0" fontId="2" fillId="0" borderId="16" xfId="5" applyFont="1" applyBorder="1" applyAlignment="1">
      <alignment horizontal="left"/>
    </xf>
    <xf numFmtId="0" fontId="3" fillId="0" borderId="17" xfId="5" applyFont="1" applyBorder="1" applyAlignment="1"/>
    <xf numFmtId="0" fontId="2" fillId="0" borderId="15" xfId="6" applyFont="1" applyBorder="1" applyAlignment="1"/>
    <xf numFmtId="14" fontId="2" fillId="0" borderId="15" xfId="7" applyNumberFormat="1" applyFont="1" applyBorder="1" applyAlignment="1">
      <alignment horizontal="left"/>
    </xf>
    <xf numFmtId="14" fontId="2" fillId="0" borderId="15" xfId="7" applyNumberFormat="1" applyFont="1" applyBorder="1" applyAlignment="1"/>
    <xf numFmtId="2" fontId="3" fillId="0" borderId="15" xfId="5" applyNumberFormat="1" applyFont="1" applyBorder="1" applyAlignment="1">
      <alignment horizontal="center"/>
    </xf>
    <xf numFmtId="9" fontId="2" fillId="0" borderId="15" xfId="1" applyFont="1" applyBorder="1" applyAlignment="1" applyProtection="1"/>
    <xf numFmtId="0" fontId="3" fillId="0" borderId="15" xfId="2" applyFont="1" applyBorder="1" applyAlignment="1"/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8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</cellXfs>
  <cellStyles count="9">
    <cellStyle name="Normal" xfId="0" builtinId="0"/>
    <cellStyle name="Normal 2 3" xfId="4"/>
    <cellStyle name="Normal 3" xfId="3"/>
    <cellStyle name="Normal 4" xfId="8"/>
    <cellStyle name="Normal 4 2" xfId="5"/>
    <cellStyle name="Normal 7" xfId="6"/>
    <cellStyle name="Normal_HS2004" xfId="7"/>
    <cellStyle name="Normal_mau TN" xfId="2"/>
    <cellStyle name="Percent" xfId="1" builtinId="5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30"/>
  <sheetViews>
    <sheetView tabSelected="1" zoomScale="80" zoomScaleNormal="80" workbookViewId="0">
      <pane ySplit="3" topLeftCell="A4" activePane="bottomLeft" state="frozen"/>
      <selection pane="bottomLeft" activeCell="P35" sqref="P35"/>
    </sheetView>
  </sheetViews>
  <sheetFormatPr defaultRowHeight="15"/>
  <cols>
    <col min="1" max="1" width="5.140625" customWidth="1"/>
    <col min="2" max="2" width="13" bestFit="1" customWidth="1"/>
    <col min="3" max="3" width="17.28515625" bestFit="1" customWidth="1"/>
    <col min="4" max="4" width="8.42578125" bestFit="1" customWidth="1"/>
    <col min="5" max="5" width="9.42578125" bestFit="1" customWidth="1"/>
    <col min="6" max="7" width="10.85546875" bestFit="1" customWidth="1"/>
    <col min="8" max="8" width="8.7109375" bestFit="1" customWidth="1"/>
    <col min="9" max="10" width="8.5703125" bestFit="1" customWidth="1"/>
    <col min="11" max="12" width="11" bestFit="1" customWidth="1"/>
    <col min="13" max="13" width="12.28515625" bestFit="1" customWidth="1"/>
    <col min="14" max="14" width="10" customWidth="1"/>
    <col min="15" max="15" width="14.5703125" customWidth="1"/>
    <col min="17" max="17" width="8.85546875" bestFit="1" customWidth="1"/>
    <col min="19" max="19" width="10.140625" bestFit="1" customWidth="1"/>
  </cols>
  <sheetData>
    <row r="1" spans="1:19" ht="17.45" customHeight="1">
      <c r="A1" s="33" t="s">
        <v>0</v>
      </c>
      <c r="B1" s="36" t="s">
        <v>1</v>
      </c>
      <c r="C1" s="39" t="s">
        <v>2</v>
      </c>
      <c r="D1" s="42" t="s">
        <v>3</v>
      </c>
      <c r="E1" s="42" t="s">
        <v>4</v>
      </c>
      <c r="F1" s="33" t="s">
        <v>5</v>
      </c>
      <c r="G1" s="30" t="s">
        <v>6</v>
      </c>
      <c r="H1" s="33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7" t="s">
        <v>12</v>
      </c>
      <c r="N1" s="27" t="s">
        <v>13</v>
      </c>
      <c r="O1" s="25" t="s">
        <v>14</v>
      </c>
    </row>
    <row r="2" spans="1:19" ht="31.9" customHeight="1">
      <c r="A2" s="34"/>
      <c r="B2" s="37"/>
      <c r="C2" s="40"/>
      <c r="D2" s="43"/>
      <c r="E2" s="43"/>
      <c r="F2" s="34"/>
      <c r="G2" s="31"/>
      <c r="H2" s="34"/>
      <c r="I2" s="26" t="s">
        <v>8</v>
      </c>
      <c r="J2" s="26" t="s">
        <v>9</v>
      </c>
      <c r="K2" s="26" t="s">
        <v>10</v>
      </c>
      <c r="L2" s="26" t="s">
        <v>11</v>
      </c>
      <c r="M2" s="28"/>
      <c r="N2" s="28"/>
      <c r="O2" s="25" t="s">
        <v>15</v>
      </c>
    </row>
    <row r="3" spans="1:19" ht="31.9" customHeight="1">
      <c r="A3" s="1"/>
      <c r="B3" s="38"/>
      <c r="C3" s="41"/>
      <c r="D3" s="44"/>
      <c r="E3" s="44"/>
      <c r="F3" s="35"/>
      <c r="G3" s="32"/>
      <c r="H3" s="35"/>
      <c r="I3" s="26"/>
      <c r="J3" s="26"/>
      <c r="K3" s="26"/>
      <c r="L3" s="26"/>
      <c r="M3" s="29"/>
      <c r="N3" s="29"/>
      <c r="O3" s="25"/>
    </row>
    <row r="4" spans="1:19" s="14" customFormat="1" ht="24.6" hidden="1" customHeight="1">
      <c r="A4" s="2">
        <v>1</v>
      </c>
      <c r="B4" s="3">
        <v>24202605527</v>
      </c>
      <c r="C4" s="4" t="s">
        <v>16</v>
      </c>
      <c r="D4" s="5" t="s">
        <v>17</v>
      </c>
      <c r="E4" s="5" t="s">
        <v>18</v>
      </c>
      <c r="F4" s="6" t="s">
        <v>19</v>
      </c>
      <c r="G4" s="7" t="s">
        <v>20</v>
      </c>
      <c r="H4" s="8" t="s">
        <v>21</v>
      </c>
      <c r="I4" s="9" t="s">
        <v>22</v>
      </c>
      <c r="J4" s="9" t="s">
        <v>22</v>
      </c>
      <c r="K4" s="9" t="s">
        <v>22</v>
      </c>
      <c r="L4" s="9" t="s">
        <v>22</v>
      </c>
      <c r="M4" s="9" t="s">
        <v>23</v>
      </c>
      <c r="N4" s="10">
        <v>7.575757575757576E-3</v>
      </c>
      <c r="O4" s="11" t="s">
        <v>24</v>
      </c>
      <c r="P4" s="12"/>
      <c r="Q4" s="13" t="s">
        <v>128</v>
      </c>
      <c r="R4" s="13"/>
      <c r="S4" s="12"/>
    </row>
    <row r="5" spans="1:19" s="14" customFormat="1" ht="24.6" hidden="1" customHeight="1">
      <c r="A5" s="2">
        <f>A4+1</f>
        <v>2</v>
      </c>
      <c r="B5" s="3">
        <v>2320265398</v>
      </c>
      <c r="C5" s="4" t="s">
        <v>25</v>
      </c>
      <c r="D5" s="5" t="s">
        <v>26</v>
      </c>
      <c r="E5" s="5" t="s">
        <v>27</v>
      </c>
      <c r="F5" s="6" t="s">
        <v>28</v>
      </c>
      <c r="G5" s="7" t="s">
        <v>29</v>
      </c>
      <c r="H5" s="8" t="s">
        <v>21</v>
      </c>
      <c r="I5" s="9" t="s">
        <v>22</v>
      </c>
      <c r="J5" s="9" t="s">
        <v>22</v>
      </c>
      <c r="K5" s="9" t="s">
        <v>22</v>
      </c>
      <c r="L5" s="9" t="s">
        <v>22</v>
      </c>
      <c r="M5" s="9" t="s">
        <v>23</v>
      </c>
      <c r="N5" s="10">
        <v>0</v>
      </c>
      <c r="O5" s="11" t="s">
        <v>30</v>
      </c>
      <c r="P5" s="12"/>
      <c r="Q5" s="13" t="s">
        <v>128</v>
      </c>
      <c r="R5" s="13"/>
      <c r="S5" s="12"/>
    </row>
    <row r="6" spans="1:19" s="14" customFormat="1" ht="24.6" hidden="1" customHeight="1">
      <c r="A6" s="2">
        <f t="shared" ref="A6:A30" si="0">A5+1</f>
        <v>3</v>
      </c>
      <c r="B6" s="3">
        <v>26202635158</v>
      </c>
      <c r="C6" s="4" t="s">
        <v>25</v>
      </c>
      <c r="D6" s="5" t="s">
        <v>31</v>
      </c>
      <c r="E6" s="5" t="s">
        <v>27</v>
      </c>
      <c r="F6" s="6" t="s">
        <v>32</v>
      </c>
      <c r="G6" s="7" t="s">
        <v>33</v>
      </c>
      <c r="H6" s="8" t="s">
        <v>21</v>
      </c>
      <c r="I6" s="9" t="s">
        <v>22</v>
      </c>
      <c r="J6" s="9">
        <v>0</v>
      </c>
      <c r="K6" s="9" t="s">
        <v>22</v>
      </c>
      <c r="L6" s="9" t="s">
        <v>22</v>
      </c>
      <c r="M6" s="9" t="s">
        <v>34</v>
      </c>
      <c r="N6" s="10">
        <v>0</v>
      </c>
      <c r="O6" s="11" t="s">
        <v>24</v>
      </c>
      <c r="P6" s="12"/>
      <c r="Q6" s="13" t="s">
        <v>128</v>
      </c>
      <c r="R6" s="13"/>
      <c r="S6" s="12"/>
    </row>
    <row r="7" spans="1:19" s="14" customFormat="1" ht="24.6" hidden="1" customHeight="1">
      <c r="A7" s="2">
        <f t="shared" si="0"/>
        <v>4</v>
      </c>
      <c r="B7" s="3">
        <v>25202605877</v>
      </c>
      <c r="C7" s="4" t="s">
        <v>35</v>
      </c>
      <c r="D7" s="5" t="s">
        <v>36</v>
      </c>
      <c r="E7" s="5" t="s">
        <v>37</v>
      </c>
      <c r="F7" s="6" t="s">
        <v>38</v>
      </c>
      <c r="G7" s="7" t="s">
        <v>39</v>
      </c>
      <c r="H7" s="8" t="s">
        <v>21</v>
      </c>
      <c r="I7" s="9" t="s">
        <v>22</v>
      </c>
      <c r="J7" s="9" t="s">
        <v>22</v>
      </c>
      <c r="K7" s="9" t="s">
        <v>22</v>
      </c>
      <c r="L7" s="9" t="s">
        <v>22</v>
      </c>
      <c r="M7" s="9" t="s">
        <v>34</v>
      </c>
      <c r="N7" s="10">
        <v>0</v>
      </c>
      <c r="O7" s="11" t="s">
        <v>30</v>
      </c>
      <c r="P7" s="12"/>
      <c r="Q7" s="13" t="s">
        <v>129</v>
      </c>
      <c r="R7" s="13"/>
      <c r="S7" s="12"/>
    </row>
    <row r="8" spans="1:19" s="14" customFormat="1" ht="24.6" hidden="1" customHeight="1">
      <c r="A8" s="2">
        <f t="shared" si="0"/>
        <v>5</v>
      </c>
      <c r="B8" s="3">
        <v>26207130955</v>
      </c>
      <c r="C8" s="4" t="s">
        <v>40</v>
      </c>
      <c r="D8" s="5" t="s">
        <v>41</v>
      </c>
      <c r="E8" s="5" t="s">
        <v>42</v>
      </c>
      <c r="F8" s="6" t="s">
        <v>43</v>
      </c>
      <c r="G8" s="7" t="s">
        <v>39</v>
      </c>
      <c r="H8" s="8" t="s">
        <v>21</v>
      </c>
      <c r="I8" s="9" t="s">
        <v>22</v>
      </c>
      <c r="J8" s="9" t="s">
        <v>22</v>
      </c>
      <c r="K8" s="9" t="s">
        <v>22</v>
      </c>
      <c r="L8" s="9" t="s">
        <v>22</v>
      </c>
      <c r="M8" s="9" t="s">
        <v>23</v>
      </c>
      <c r="N8" s="10">
        <v>0</v>
      </c>
      <c r="O8" s="11" t="s">
        <v>30</v>
      </c>
      <c r="P8" s="12"/>
      <c r="Q8" s="13" t="s">
        <v>130</v>
      </c>
      <c r="R8" s="13"/>
      <c r="S8" s="12"/>
    </row>
    <row r="9" spans="1:19" s="14" customFormat="1" ht="24.6" hidden="1" customHeight="1">
      <c r="A9" s="2">
        <f t="shared" si="0"/>
        <v>6</v>
      </c>
      <c r="B9" s="3">
        <v>2320210788</v>
      </c>
      <c r="C9" s="4" t="s">
        <v>44</v>
      </c>
      <c r="D9" s="5" t="s">
        <v>45</v>
      </c>
      <c r="E9" s="5" t="s">
        <v>46</v>
      </c>
      <c r="F9" s="6" t="s">
        <v>47</v>
      </c>
      <c r="G9" s="7" t="s">
        <v>48</v>
      </c>
      <c r="H9" s="8" t="s">
        <v>21</v>
      </c>
      <c r="I9" s="9" t="s">
        <v>22</v>
      </c>
      <c r="J9" s="9" t="s">
        <v>22</v>
      </c>
      <c r="K9" s="9" t="s">
        <v>22</v>
      </c>
      <c r="L9" s="9" t="s">
        <v>22</v>
      </c>
      <c r="M9" s="9" t="s">
        <v>23</v>
      </c>
      <c r="N9" s="10">
        <v>0</v>
      </c>
      <c r="O9" s="11" t="s">
        <v>30</v>
      </c>
      <c r="P9" s="12"/>
      <c r="Q9" s="13" t="s">
        <v>131</v>
      </c>
      <c r="R9" s="13"/>
      <c r="S9" s="12"/>
    </row>
    <row r="10" spans="1:19" s="14" customFormat="1" ht="24.6" hidden="1" customHeight="1">
      <c r="A10" s="2">
        <f t="shared" si="0"/>
        <v>7</v>
      </c>
      <c r="B10" s="3">
        <v>24212107735</v>
      </c>
      <c r="C10" s="4" t="s">
        <v>49</v>
      </c>
      <c r="D10" s="5" t="s">
        <v>50</v>
      </c>
      <c r="E10" s="5" t="s">
        <v>51</v>
      </c>
      <c r="F10" s="6" t="s">
        <v>52</v>
      </c>
      <c r="G10" s="7" t="s">
        <v>53</v>
      </c>
      <c r="H10" s="8" t="s">
        <v>50</v>
      </c>
      <c r="I10" s="9">
        <v>0</v>
      </c>
      <c r="J10" s="9" t="s">
        <v>22</v>
      </c>
      <c r="K10" s="9" t="s">
        <v>22</v>
      </c>
      <c r="L10" s="9" t="s">
        <v>22</v>
      </c>
      <c r="M10" s="9" t="s">
        <v>34</v>
      </c>
      <c r="N10" s="10">
        <v>0</v>
      </c>
      <c r="O10" s="11" t="s">
        <v>24</v>
      </c>
      <c r="P10" s="12"/>
      <c r="Q10" s="13" t="s">
        <v>131</v>
      </c>
      <c r="R10" s="13"/>
      <c r="S10" s="12"/>
    </row>
    <row r="11" spans="1:19" s="14" customFormat="1" ht="24.6" hidden="1" customHeight="1">
      <c r="A11" s="2">
        <f t="shared" si="0"/>
        <v>8</v>
      </c>
      <c r="B11" s="3">
        <v>25212112005</v>
      </c>
      <c r="C11" s="4" t="s">
        <v>54</v>
      </c>
      <c r="D11" s="5" t="s">
        <v>55</v>
      </c>
      <c r="E11" s="5" t="s">
        <v>56</v>
      </c>
      <c r="F11" s="6" t="s">
        <v>57</v>
      </c>
      <c r="G11" s="7" t="s">
        <v>58</v>
      </c>
      <c r="H11" s="8" t="s">
        <v>50</v>
      </c>
      <c r="I11" s="9" t="s">
        <v>22</v>
      </c>
      <c r="J11" s="9">
        <v>0</v>
      </c>
      <c r="K11" s="9" t="s">
        <v>22</v>
      </c>
      <c r="L11" s="9" t="s">
        <v>22</v>
      </c>
      <c r="M11" s="9" t="s">
        <v>23</v>
      </c>
      <c r="N11" s="10">
        <v>0</v>
      </c>
      <c r="O11" s="11" t="s">
        <v>24</v>
      </c>
      <c r="P11" s="12"/>
      <c r="Q11" s="13" t="s">
        <v>131</v>
      </c>
      <c r="R11" s="13"/>
      <c r="S11" s="12"/>
    </row>
    <row r="12" spans="1:19" s="14" customFormat="1" ht="24.6" hidden="1" customHeight="1">
      <c r="A12" s="2">
        <f t="shared" si="0"/>
        <v>9</v>
      </c>
      <c r="B12" s="3">
        <v>25202416141</v>
      </c>
      <c r="C12" s="4" t="s">
        <v>59</v>
      </c>
      <c r="D12" s="5" t="s">
        <v>60</v>
      </c>
      <c r="E12" s="5" t="s">
        <v>56</v>
      </c>
      <c r="F12" s="6" t="s">
        <v>61</v>
      </c>
      <c r="G12" s="7" t="s">
        <v>62</v>
      </c>
      <c r="H12" s="8" t="s">
        <v>21</v>
      </c>
      <c r="I12" s="9" t="s">
        <v>22</v>
      </c>
      <c r="J12" s="9" t="s">
        <v>22</v>
      </c>
      <c r="K12" s="9" t="s">
        <v>22</v>
      </c>
      <c r="L12" s="9" t="s">
        <v>22</v>
      </c>
      <c r="M12" s="9" t="s">
        <v>23</v>
      </c>
      <c r="N12" s="10">
        <v>0</v>
      </c>
      <c r="O12" s="11" t="s">
        <v>30</v>
      </c>
      <c r="P12" s="12"/>
      <c r="Q12" s="13" t="s">
        <v>131</v>
      </c>
      <c r="R12" s="13"/>
      <c r="S12" s="12"/>
    </row>
    <row r="13" spans="1:19" s="14" customFormat="1" ht="24.6" hidden="1" customHeight="1">
      <c r="A13" s="2">
        <f t="shared" si="0"/>
        <v>10</v>
      </c>
      <c r="B13" s="3">
        <v>25202103845</v>
      </c>
      <c r="C13" s="4" t="s">
        <v>63</v>
      </c>
      <c r="D13" s="5" t="s">
        <v>64</v>
      </c>
      <c r="E13" s="5" t="s">
        <v>56</v>
      </c>
      <c r="F13" s="6" t="s">
        <v>65</v>
      </c>
      <c r="G13" s="7" t="s">
        <v>66</v>
      </c>
      <c r="H13" s="8" t="s">
        <v>21</v>
      </c>
      <c r="I13" s="9" t="s">
        <v>22</v>
      </c>
      <c r="J13" s="9" t="s">
        <v>22</v>
      </c>
      <c r="K13" s="9" t="s">
        <v>22</v>
      </c>
      <c r="L13" s="9" t="s">
        <v>22</v>
      </c>
      <c r="M13" s="9" t="s">
        <v>23</v>
      </c>
      <c r="N13" s="10">
        <v>0</v>
      </c>
      <c r="O13" s="11" t="s">
        <v>30</v>
      </c>
      <c r="P13" s="12"/>
      <c r="Q13" s="13" t="s">
        <v>131</v>
      </c>
      <c r="R13" s="13"/>
      <c r="S13" s="12"/>
    </row>
    <row r="14" spans="1:19" s="14" customFormat="1" ht="24.6" hidden="1" customHeight="1">
      <c r="A14" s="2">
        <f t="shared" si="0"/>
        <v>11</v>
      </c>
      <c r="B14" s="3">
        <v>25212103842</v>
      </c>
      <c r="C14" s="4" t="s">
        <v>67</v>
      </c>
      <c r="D14" s="5" t="s">
        <v>68</v>
      </c>
      <c r="E14" s="5" t="s">
        <v>56</v>
      </c>
      <c r="F14" s="6" t="s">
        <v>69</v>
      </c>
      <c r="G14" s="7" t="s">
        <v>58</v>
      </c>
      <c r="H14" s="8" t="s">
        <v>50</v>
      </c>
      <c r="I14" s="9" t="s">
        <v>22</v>
      </c>
      <c r="J14" s="9" t="s">
        <v>22</v>
      </c>
      <c r="K14" s="9" t="s">
        <v>22</v>
      </c>
      <c r="L14" s="9" t="s">
        <v>22</v>
      </c>
      <c r="M14" s="9" t="s">
        <v>34</v>
      </c>
      <c r="N14" s="10">
        <v>0</v>
      </c>
      <c r="O14" s="11" t="s">
        <v>30</v>
      </c>
      <c r="P14" s="12"/>
      <c r="Q14" s="13" t="s">
        <v>131</v>
      </c>
      <c r="R14" s="13"/>
      <c r="S14" s="12"/>
    </row>
    <row r="15" spans="1:19" s="14" customFormat="1" ht="24.6" hidden="1" customHeight="1">
      <c r="A15" s="2">
        <f t="shared" si="0"/>
        <v>12</v>
      </c>
      <c r="B15" s="3">
        <v>26202130650</v>
      </c>
      <c r="C15" s="4" t="s">
        <v>70</v>
      </c>
      <c r="D15" s="5" t="s">
        <v>71</v>
      </c>
      <c r="E15" s="5" t="s">
        <v>72</v>
      </c>
      <c r="F15" s="6" t="s">
        <v>73</v>
      </c>
      <c r="G15" s="7" t="s">
        <v>74</v>
      </c>
      <c r="H15" s="8" t="s">
        <v>21</v>
      </c>
      <c r="I15" s="9" t="s">
        <v>22</v>
      </c>
      <c r="J15" s="9" t="s">
        <v>22</v>
      </c>
      <c r="K15" s="9" t="s">
        <v>22</v>
      </c>
      <c r="L15" s="9" t="s">
        <v>22</v>
      </c>
      <c r="M15" s="9" t="s">
        <v>34</v>
      </c>
      <c r="N15" s="10">
        <v>0</v>
      </c>
      <c r="O15" s="11" t="s">
        <v>30</v>
      </c>
      <c r="P15" s="12"/>
      <c r="Q15" s="13" t="s">
        <v>131</v>
      </c>
      <c r="R15" s="13"/>
      <c r="S15" s="12"/>
    </row>
    <row r="16" spans="1:19" s="14" customFormat="1" ht="24.6" hidden="1" customHeight="1">
      <c r="A16" s="2">
        <f t="shared" si="0"/>
        <v>13</v>
      </c>
      <c r="B16" s="3">
        <v>26212133822</v>
      </c>
      <c r="C16" s="4" t="s">
        <v>75</v>
      </c>
      <c r="D16" s="5" t="s">
        <v>76</v>
      </c>
      <c r="E16" s="5" t="s">
        <v>72</v>
      </c>
      <c r="F16" s="6" t="s">
        <v>77</v>
      </c>
      <c r="G16" s="7" t="s">
        <v>39</v>
      </c>
      <c r="H16" s="8" t="s">
        <v>50</v>
      </c>
      <c r="I16" s="9" t="s">
        <v>22</v>
      </c>
      <c r="J16" s="9" t="s">
        <v>22</v>
      </c>
      <c r="K16" s="9" t="s">
        <v>22</v>
      </c>
      <c r="L16" s="9" t="s">
        <v>22</v>
      </c>
      <c r="M16" s="9" t="s">
        <v>23</v>
      </c>
      <c r="N16" s="10">
        <v>0</v>
      </c>
      <c r="O16" s="11" t="s">
        <v>30</v>
      </c>
      <c r="P16" s="12"/>
      <c r="Q16" s="13" t="s">
        <v>131</v>
      </c>
      <c r="R16" s="13"/>
      <c r="S16" s="12"/>
    </row>
    <row r="17" spans="1:19" s="14" customFormat="1" ht="24.6" hidden="1" customHeight="1">
      <c r="A17" s="2">
        <f t="shared" si="0"/>
        <v>14</v>
      </c>
      <c r="B17" s="3">
        <v>26204735460</v>
      </c>
      <c r="C17" s="4" t="s">
        <v>78</v>
      </c>
      <c r="D17" s="5" t="s">
        <v>79</v>
      </c>
      <c r="E17" s="5" t="s">
        <v>72</v>
      </c>
      <c r="F17" s="6" t="s">
        <v>80</v>
      </c>
      <c r="G17" s="7" t="s">
        <v>48</v>
      </c>
      <c r="H17" s="8" t="s">
        <v>50</v>
      </c>
      <c r="I17" s="9">
        <v>0</v>
      </c>
      <c r="J17" s="9" t="s">
        <v>22</v>
      </c>
      <c r="K17" s="9" t="s">
        <v>22</v>
      </c>
      <c r="L17" s="9" t="s">
        <v>22</v>
      </c>
      <c r="M17" s="9" t="s">
        <v>23</v>
      </c>
      <c r="N17" s="10">
        <v>0</v>
      </c>
      <c r="O17" s="11" t="s">
        <v>24</v>
      </c>
      <c r="P17" s="12"/>
      <c r="Q17" s="13" t="s">
        <v>131</v>
      </c>
      <c r="R17" s="13"/>
      <c r="S17" s="12"/>
    </row>
    <row r="18" spans="1:19" s="14" customFormat="1" ht="24.6" hidden="1" customHeight="1">
      <c r="A18" s="2">
        <f t="shared" si="0"/>
        <v>15</v>
      </c>
      <c r="B18" s="3">
        <v>26212135912</v>
      </c>
      <c r="C18" s="4" t="s">
        <v>81</v>
      </c>
      <c r="D18" s="5" t="s">
        <v>82</v>
      </c>
      <c r="E18" s="5" t="s">
        <v>72</v>
      </c>
      <c r="F18" s="6" t="s">
        <v>83</v>
      </c>
      <c r="G18" s="7" t="s">
        <v>53</v>
      </c>
      <c r="H18" s="8" t="s">
        <v>50</v>
      </c>
      <c r="I18" s="9" t="s">
        <v>22</v>
      </c>
      <c r="J18" s="9" t="s">
        <v>22</v>
      </c>
      <c r="K18" s="9" t="s">
        <v>22</v>
      </c>
      <c r="L18" s="9" t="s">
        <v>22</v>
      </c>
      <c r="M18" s="9" t="s">
        <v>34</v>
      </c>
      <c r="N18" s="10">
        <v>0</v>
      </c>
      <c r="O18" s="11" t="s">
        <v>30</v>
      </c>
      <c r="P18" s="12"/>
      <c r="Q18" s="13" t="s">
        <v>131</v>
      </c>
      <c r="R18" s="13"/>
      <c r="S18" s="12"/>
    </row>
    <row r="19" spans="1:19" s="14" customFormat="1" ht="24.6" hidden="1" customHeight="1">
      <c r="A19" s="2">
        <f t="shared" si="0"/>
        <v>16</v>
      </c>
      <c r="B19" s="3">
        <v>27202128923</v>
      </c>
      <c r="C19" s="4" t="s">
        <v>84</v>
      </c>
      <c r="D19" s="5" t="s">
        <v>71</v>
      </c>
      <c r="E19" s="5" t="s">
        <v>85</v>
      </c>
      <c r="F19" s="6" t="s">
        <v>86</v>
      </c>
      <c r="G19" s="7" t="s">
        <v>74</v>
      </c>
      <c r="H19" s="8" t="s">
        <v>21</v>
      </c>
      <c r="I19" s="9" t="s">
        <v>22</v>
      </c>
      <c r="J19" s="9" t="s">
        <v>22</v>
      </c>
      <c r="K19" s="9" t="s">
        <v>22</v>
      </c>
      <c r="L19" s="9" t="s">
        <v>22</v>
      </c>
      <c r="M19" s="9" t="s">
        <v>87</v>
      </c>
      <c r="N19" s="10">
        <v>0</v>
      </c>
      <c r="O19" s="11" t="s">
        <v>30</v>
      </c>
      <c r="P19" s="12"/>
      <c r="Q19" s="13" t="s">
        <v>131</v>
      </c>
      <c r="R19" s="13"/>
      <c r="S19" s="12"/>
    </row>
    <row r="20" spans="1:19" s="14" customFormat="1" ht="24.6" customHeight="1">
      <c r="A20" s="2">
        <f t="shared" si="0"/>
        <v>17</v>
      </c>
      <c r="B20" s="3">
        <v>1820225701</v>
      </c>
      <c r="C20" s="4" t="s">
        <v>88</v>
      </c>
      <c r="D20" s="5" t="s">
        <v>89</v>
      </c>
      <c r="E20" s="5" t="s">
        <v>90</v>
      </c>
      <c r="F20" s="6" t="s">
        <v>91</v>
      </c>
      <c r="G20" s="7" t="s">
        <v>39</v>
      </c>
      <c r="H20" s="8" t="s">
        <v>21</v>
      </c>
      <c r="I20" s="9" t="s">
        <v>22</v>
      </c>
      <c r="J20" s="9" t="s">
        <v>22</v>
      </c>
      <c r="K20" s="9" t="s">
        <v>22</v>
      </c>
      <c r="L20" s="9" t="s">
        <v>22</v>
      </c>
      <c r="M20" s="9" t="s">
        <v>23</v>
      </c>
      <c r="N20" s="10">
        <v>0</v>
      </c>
      <c r="O20" s="11" t="s">
        <v>30</v>
      </c>
      <c r="P20" s="12"/>
      <c r="Q20" s="13" t="s">
        <v>132</v>
      </c>
      <c r="R20" s="13"/>
      <c r="S20" s="12"/>
    </row>
    <row r="21" spans="1:19" s="14" customFormat="1" ht="24.6" customHeight="1">
      <c r="A21" s="2">
        <f t="shared" si="0"/>
        <v>18</v>
      </c>
      <c r="B21" s="3">
        <v>25212105778</v>
      </c>
      <c r="C21" s="4" t="s">
        <v>92</v>
      </c>
      <c r="D21" s="5" t="s">
        <v>93</v>
      </c>
      <c r="E21" s="5" t="s">
        <v>94</v>
      </c>
      <c r="F21" s="6" t="s">
        <v>95</v>
      </c>
      <c r="G21" s="7" t="s">
        <v>74</v>
      </c>
      <c r="H21" s="8" t="s">
        <v>50</v>
      </c>
      <c r="I21" s="9" t="s">
        <v>22</v>
      </c>
      <c r="J21" s="9" t="s">
        <v>22</v>
      </c>
      <c r="K21" s="9" t="s">
        <v>22</v>
      </c>
      <c r="L21" s="9" t="s">
        <v>22</v>
      </c>
      <c r="M21" s="9" t="s">
        <v>23</v>
      </c>
      <c r="N21" s="10">
        <v>0</v>
      </c>
      <c r="O21" s="11" t="s">
        <v>30</v>
      </c>
      <c r="P21" s="12"/>
      <c r="Q21" s="13" t="s">
        <v>132</v>
      </c>
      <c r="R21" s="13"/>
      <c r="S21" s="12"/>
    </row>
    <row r="22" spans="1:19" s="14" customFormat="1" ht="24.6" customHeight="1">
      <c r="A22" s="2">
        <f t="shared" si="0"/>
        <v>19</v>
      </c>
      <c r="B22" s="3">
        <v>26211221472</v>
      </c>
      <c r="C22" s="4" t="s">
        <v>96</v>
      </c>
      <c r="D22" s="5" t="s">
        <v>97</v>
      </c>
      <c r="E22" s="5" t="s">
        <v>98</v>
      </c>
      <c r="F22" s="6" t="s">
        <v>99</v>
      </c>
      <c r="G22" s="7" t="s">
        <v>100</v>
      </c>
      <c r="H22" s="8" t="s">
        <v>50</v>
      </c>
      <c r="I22" s="9" t="s">
        <v>22</v>
      </c>
      <c r="J22" s="9" t="s">
        <v>22</v>
      </c>
      <c r="K22" s="9">
        <v>0</v>
      </c>
      <c r="L22" s="9" t="s">
        <v>22</v>
      </c>
      <c r="M22" s="9" t="s">
        <v>23</v>
      </c>
      <c r="N22" s="10">
        <v>0</v>
      </c>
      <c r="O22" s="11" t="s">
        <v>24</v>
      </c>
      <c r="P22" s="12"/>
      <c r="Q22" s="13" t="s">
        <v>132</v>
      </c>
      <c r="R22" s="13"/>
      <c r="S22" s="12"/>
    </row>
    <row r="23" spans="1:19" s="14" customFormat="1" ht="24.6" customHeight="1">
      <c r="A23" s="2">
        <f t="shared" si="0"/>
        <v>20</v>
      </c>
      <c r="B23" s="3">
        <v>24212216779</v>
      </c>
      <c r="C23" s="4" t="s">
        <v>101</v>
      </c>
      <c r="D23" s="5" t="s">
        <v>102</v>
      </c>
      <c r="E23" s="5" t="s">
        <v>98</v>
      </c>
      <c r="F23" s="6" t="s">
        <v>103</v>
      </c>
      <c r="G23" s="7" t="s">
        <v>53</v>
      </c>
      <c r="H23" s="8" t="s">
        <v>50</v>
      </c>
      <c r="I23" s="9" t="s">
        <v>22</v>
      </c>
      <c r="J23" s="9" t="s">
        <v>22</v>
      </c>
      <c r="K23" s="9" t="s">
        <v>22</v>
      </c>
      <c r="L23" s="9" t="s">
        <v>22</v>
      </c>
      <c r="M23" s="9" t="s">
        <v>23</v>
      </c>
      <c r="N23" s="10">
        <v>0</v>
      </c>
      <c r="O23" s="11" t="s">
        <v>30</v>
      </c>
      <c r="P23" s="12"/>
      <c r="Q23" s="13" t="s">
        <v>132</v>
      </c>
      <c r="R23" s="13"/>
      <c r="S23" s="12"/>
    </row>
    <row r="24" spans="1:19" s="14" customFormat="1" ht="24.6" customHeight="1">
      <c r="A24" s="2">
        <f t="shared" si="0"/>
        <v>21</v>
      </c>
      <c r="B24" s="3">
        <v>26212223168</v>
      </c>
      <c r="C24" s="4" t="s">
        <v>104</v>
      </c>
      <c r="D24" s="5" t="s">
        <v>105</v>
      </c>
      <c r="E24" s="5" t="s">
        <v>98</v>
      </c>
      <c r="F24" s="6" t="s">
        <v>106</v>
      </c>
      <c r="G24" s="7" t="s">
        <v>62</v>
      </c>
      <c r="H24" s="8" t="s">
        <v>50</v>
      </c>
      <c r="I24" s="9" t="s">
        <v>22</v>
      </c>
      <c r="J24" s="9">
        <v>0</v>
      </c>
      <c r="K24" s="9" t="s">
        <v>22</v>
      </c>
      <c r="L24" s="9" t="s">
        <v>22</v>
      </c>
      <c r="M24" s="9" t="s">
        <v>23</v>
      </c>
      <c r="N24" s="10">
        <v>0</v>
      </c>
      <c r="O24" s="11" t="s">
        <v>24</v>
      </c>
      <c r="P24" s="12"/>
      <c r="Q24" s="13" t="s">
        <v>132</v>
      </c>
      <c r="R24" s="13"/>
      <c r="S24" s="12"/>
    </row>
    <row r="25" spans="1:19" s="14" customFormat="1" ht="24.6" customHeight="1">
      <c r="A25" s="2">
        <f t="shared" si="0"/>
        <v>22</v>
      </c>
      <c r="B25" s="3">
        <v>26212230435</v>
      </c>
      <c r="C25" s="4" t="s">
        <v>107</v>
      </c>
      <c r="D25" s="5" t="s">
        <v>108</v>
      </c>
      <c r="E25" s="5" t="s">
        <v>98</v>
      </c>
      <c r="F25" s="6" t="s">
        <v>109</v>
      </c>
      <c r="G25" s="7" t="s">
        <v>53</v>
      </c>
      <c r="H25" s="8" t="s">
        <v>50</v>
      </c>
      <c r="I25" s="9" t="s">
        <v>22</v>
      </c>
      <c r="J25" s="9" t="s">
        <v>22</v>
      </c>
      <c r="K25" s="9" t="s">
        <v>22</v>
      </c>
      <c r="L25" s="9" t="s">
        <v>22</v>
      </c>
      <c r="M25" s="9" t="s">
        <v>23</v>
      </c>
      <c r="N25" s="10">
        <v>0</v>
      </c>
      <c r="O25" s="11" t="s">
        <v>30</v>
      </c>
      <c r="P25" s="12"/>
      <c r="Q25" s="13" t="s">
        <v>132</v>
      </c>
      <c r="R25" s="13"/>
      <c r="S25" s="12"/>
    </row>
    <row r="26" spans="1:19" s="14" customFormat="1" ht="24.6" customHeight="1">
      <c r="A26" s="2">
        <f t="shared" si="0"/>
        <v>23</v>
      </c>
      <c r="B26" s="3">
        <v>26212242691</v>
      </c>
      <c r="C26" s="4" t="s">
        <v>110</v>
      </c>
      <c r="D26" s="5" t="s">
        <v>111</v>
      </c>
      <c r="E26" s="5" t="s">
        <v>98</v>
      </c>
      <c r="F26" s="6" t="s">
        <v>112</v>
      </c>
      <c r="G26" s="7" t="s">
        <v>53</v>
      </c>
      <c r="H26" s="8" t="s">
        <v>50</v>
      </c>
      <c r="I26" s="9" t="s">
        <v>22</v>
      </c>
      <c r="J26" s="9" t="s">
        <v>22</v>
      </c>
      <c r="K26" s="9" t="s">
        <v>22</v>
      </c>
      <c r="L26" s="9" t="s">
        <v>22</v>
      </c>
      <c r="M26" s="9" t="s">
        <v>113</v>
      </c>
      <c r="N26" s="10">
        <v>0</v>
      </c>
      <c r="O26" s="11" t="s">
        <v>30</v>
      </c>
      <c r="P26" s="12"/>
      <c r="Q26" s="13" t="s">
        <v>132</v>
      </c>
      <c r="R26" s="13"/>
      <c r="S26" s="12"/>
    </row>
    <row r="27" spans="1:19" s="14" customFormat="1" ht="24.6" customHeight="1">
      <c r="A27" s="2">
        <f t="shared" si="0"/>
        <v>24</v>
      </c>
      <c r="B27" s="3">
        <v>26212232713</v>
      </c>
      <c r="C27" s="4" t="s">
        <v>114</v>
      </c>
      <c r="D27" s="5" t="s">
        <v>115</v>
      </c>
      <c r="E27" s="5" t="s">
        <v>98</v>
      </c>
      <c r="F27" s="6" t="s">
        <v>116</v>
      </c>
      <c r="G27" s="7" t="s">
        <v>39</v>
      </c>
      <c r="H27" s="8" t="s">
        <v>50</v>
      </c>
      <c r="I27" s="9" t="s">
        <v>22</v>
      </c>
      <c r="J27" s="9" t="s">
        <v>22</v>
      </c>
      <c r="K27" s="9" t="s">
        <v>22</v>
      </c>
      <c r="L27" s="9" t="s">
        <v>22</v>
      </c>
      <c r="M27" s="9" t="s">
        <v>23</v>
      </c>
      <c r="N27" s="10">
        <v>0</v>
      </c>
      <c r="O27" s="11" t="s">
        <v>30</v>
      </c>
      <c r="P27" s="12"/>
      <c r="Q27" s="13" t="s">
        <v>132</v>
      </c>
      <c r="R27" s="13"/>
      <c r="S27" s="12"/>
    </row>
    <row r="28" spans="1:19" s="14" customFormat="1" ht="24.6" customHeight="1">
      <c r="A28" s="2">
        <f t="shared" si="0"/>
        <v>25</v>
      </c>
      <c r="B28" s="3">
        <v>26212241554</v>
      </c>
      <c r="C28" s="4" t="s">
        <v>117</v>
      </c>
      <c r="D28" s="5" t="s">
        <v>118</v>
      </c>
      <c r="E28" s="5" t="s">
        <v>98</v>
      </c>
      <c r="F28" s="6" t="s">
        <v>119</v>
      </c>
      <c r="G28" s="7" t="s">
        <v>39</v>
      </c>
      <c r="H28" s="8" t="s">
        <v>50</v>
      </c>
      <c r="I28" s="9" t="s">
        <v>22</v>
      </c>
      <c r="J28" s="9" t="s">
        <v>22</v>
      </c>
      <c r="K28" s="9">
        <v>0</v>
      </c>
      <c r="L28" s="9" t="s">
        <v>22</v>
      </c>
      <c r="M28" s="9" t="s">
        <v>34</v>
      </c>
      <c r="N28" s="10">
        <v>0</v>
      </c>
      <c r="O28" s="11" t="s">
        <v>24</v>
      </c>
      <c r="P28" s="12"/>
      <c r="Q28" s="13" t="s">
        <v>132</v>
      </c>
      <c r="R28" s="13"/>
      <c r="S28" s="12"/>
    </row>
    <row r="29" spans="1:19" s="14" customFormat="1" ht="24.6" hidden="1" customHeight="1">
      <c r="A29" s="2">
        <f t="shared" si="0"/>
        <v>26</v>
      </c>
      <c r="B29" s="3">
        <v>25202916778</v>
      </c>
      <c r="C29" s="4" t="s">
        <v>120</v>
      </c>
      <c r="D29" s="5" t="s">
        <v>121</v>
      </c>
      <c r="E29" s="5" t="s">
        <v>122</v>
      </c>
      <c r="F29" s="6" t="s">
        <v>123</v>
      </c>
      <c r="G29" s="7" t="s">
        <v>124</v>
      </c>
      <c r="H29" s="8" t="s">
        <v>21</v>
      </c>
      <c r="I29" s="9" t="s">
        <v>22</v>
      </c>
      <c r="J29" s="9" t="s">
        <v>22</v>
      </c>
      <c r="K29" s="9" t="s">
        <v>22</v>
      </c>
      <c r="L29" s="9" t="s">
        <v>22</v>
      </c>
      <c r="M29" s="9" t="s">
        <v>34</v>
      </c>
      <c r="N29" s="10">
        <v>0</v>
      </c>
      <c r="O29" s="11" t="s">
        <v>30</v>
      </c>
      <c r="P29" s="12"/>
      <c r="Q29" s="13" t="s">
        <v>133</v>
      </c>
      <c r="R29" s="13"/>
      <c r="S29" s="12"/>
    </row>
    <row r="30" spans="1:19" s="14" customFormat="1" ht="24.6" hidden="1" customHeight="1">
      <c r="A30" s="15">
        <f t="shared" si="0"/>
        <v>27</v>
      </c>
      <c r="B30" s="16">
        <v>25202916794</v>
      </c>
      <c r="C30" s="17" t="s">
        <v>125</v>
      </c>
      <c r="D30" s="18" t="s">
        <v>126</v>
      </c>
      <c r="E30" s="18" t="s">
        <v>122</v>
      </c>
      <c r="F30" s="19" t="s">
        <v>127</v>
      </c>
      <c r="G30" s="20" t="s">
        <v>66</v>
      </c>
      <c r="H30" s="21" t="s">
        <v>21</v>
      </c>
      <c r="I30" s="22" t="s">
        <v>22</v>
      </c>
      <c r="J30" s="22" t="s">
        <v>22</v>
      </c>
      <c r="K30" s="22" t="s">
        <v>22</v>
      </c>
      <c r="L30" s="22" t="s">
        <v>22</v>
      </c>
      <c r="M30" s="22" t="s">
        <v>34</v>
      </c>
      <c r="N30" s="23">
        <v>0</v>
      </c>
      <c r="O30" s="24" t="s">
        <v>30</v>
      </c>
      <c r="P30" s="12"/>
      <c r="Q30" s="13" t="s">
        <v>133</v>
      </c>
      <c r="R30" s="13"/>
      <c r="S30" s="12"/>
    </row>
  </sheetData>
  <autoFilter ref="A3:S30">
    <filterColumn colId="16">
      <filters>
        <filter val="QTM"/>
      </filters>
    </filterColumn>
  </autoFilter>
  <mergeCells count="15">
    <mergeCell ref="G1:G3"/>
    <mergeCell ref="H1:H3"/>
    <mergeCell ref="A1:A2"/>
    <mergeCell ref="B1:B3"/>
    <mergeCell ref="C1:C3"/>
    <mergeCell ref="D1:D3"/>
    <mergeCell ref="E1:E3"/>
    <mergeCell ref="F1:F3"/>
    <mergeCell ref="O1:O3"/>
    <mergeCell ref="I1:I3"/>
    <mergeCell ref="J1:J3"/>
    <mergeCell ref="K1:K3"/>
    <mergeCell ref="L1:L3"/>
    <mergeCell ref="M1:M3"/>
    <mergeCell ref="N1:N3"/>
  </mergeCells>
  <conditionalFormatting sqref="I4:M30">
    <cfRule type="cellIs" dxfId="3" priority="12" operator="equal">
      <formula>"Ko Đạt"</formula>
    </cfRule>
  </conditionalFormatting>
  <conditionalFormatting sqref="O4:O30">
    <cfRule type="cellIs" dxfId="2" priority="10" operator="greaterThan">
      <formula>"HOÃN CN"</formula>
    </cfRule>
    <cfRule type="cellIs" dxfId="1" priority="11" operator="greaterThan">
      <formula>"Hoãn CN"</formula>
    </cfRule>
  </conditionalFormatting>
  <conditionalFormatting sqref="O4:O30">
    <cfRule type="cellIs" dxfId="0" priority="9" operator="notEqual">
      <formula>"CNTN"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 NGHI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DTU</dc:creator>
  <cp:lastModifiedBy>Mỹ Ngọc</cp:lastModifiedBy>
  <dcterms:created xsi:type="dcterms:W3CDTF">2025-03-26T04:01:19Z</dcterms:created>
  <dcterms:modified xsi:type="dcterms:W3CDTF">2025-03-26T09:56:30Z</dcterms:modified>
</cp:coreProperties>
</file>