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NGOC\TOT NGHIEP\TOT NGHIEP 6-2026\"/>
    </mc:Choice>
  </mc:AlternateContent>
  <xr:revisionPtr revIDLastSave="0" documentId="13_ncr:1_{8D5D4562-D8C9-49E2-A47A-E04B42514E44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Thông tin GV" sheetId="6" r:id="rId1"/>
    <sheet name="KHOA CU DK TT" sheetId="4" r:id="rId2"/>
    <sheet name="DS NOP DON HOAN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5" l="1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4" i="4"/>
  <c r="A5" i="4" s="1"/>
  <c r="A6" i="4" s="1"/>
  <c r="A7" i="4" s="1"/>
</calcChain>
</file>

<file path=xl/sharedStrings.xml><?xml version="1.0" encoding="utf-8"?>
<sst xmlns="http://schemas.openxmlformats.org/spreadsheetml/2006/main" count="513" uniqueCount="251">
  <si>
    <t>Lê</t>
  </si>
  <si>
    <t>Nữ</t>
  </si>
  <si>
    <t>Đặng</t>
  </si>
  <si>
    <t>Nguyễn Song</t>
  </si>
  <si>
    <t>Anh</t>
  </si>
  <si>
    <t>Nam</t>
  </si>
  <si>
    <t>Phạm</t>
  </si>
  <si>
    <t>Hoàng</t>
  </si>
  <si>
    <t>Bùi</t>
  </si>
  <si>
    <t>Phan</t>
  </si>
  <si>
    <t>Thị Hà</t>
  </si>
  <si>
    <t>Võ</t>
  </si>
  <si>
    <t>Trần</t>
  </si>
  <si>
    <t>Nguyễn</t>
  </si>
  <si>
    <t>Vân</t>
  </si>
  <si>
    <t>Thị Ngọc</t>
  </si>
  <si>
    <t>Duy</t>
  </si>
  <si>
    <t>Tuấn</t>
  </si>
  <si>
    <t>Bảo</t>
  </si>
  <si>
    <t>Châu</t>
  </si>
  <si>
    <t>Phương</t>
  </si>
  <si>
    <t>Chinh</t>
  </si>
  <si>
    <t>Việt</t>
  </si>
  <si>
    <t>Văn</t>
  </si>
  <si>
    <t>Linh</t>
  </si>
  <si>
    <t>Đan</t>
  </si>
  <si>
    <t>Thành</t>
  </si>
  <si>
    <t>Đạt</t>
  </si>
  <si>
    <t>Thanh</t>
  </si>
  <si>
    <t>Huỳnh</t>
  </si>
  <si>
    <t>Tâm</t>
  </si>
  <si>
    <t>Tiến</t>
  </si>
  <si>
    <t>Dũng</t>
  </si>
  <si>
    <t>Dương</t>
  </si>
  <si>
    <t>Bùi Minh</t>
  </si>
  <si>
    <t>Duyên</t>
  </si>
  <si>
    <t>Hương</t>
  </si>
  <si>
    <t>Ngô</t>
  </si>
  <si>
    <t>Thị Thu</t>
  </si>
  <si>
    <t>Hà</t>
  </si>
  <si>
    <t>Thị</t>
  </si>
  <si>
    <t>Thị Mỹ</t>
  </si>
  <si>
    <t>Hải</t>
  </si>
  <si>
    <t>Ngọc</t>
  </si>
  <si>
    <t>Hồng</t>
  </si>
  <si>
    <t>Đỗ</t>
  </si>
  <si>
    <t>Minh</t>
  </si>
  <si>
    <t>Huy</t>
  </si>
  <si>
    <t>Quang</t>
  </si>
  <si>
    <t>Hưng</t>
  </si>
  <si>
    <t>Gia</t>
  </si>
  <si>
    <t>Thị Minh</t>
  </si>
  <si>
    <t>Nguyên</t>
  </si>
  <si>
    <t>Kiệt</t>
  </si>
  <si>
    <t>Khánh</t>
  </si>
  <si>
    <t>Ly</t>
  </si>
  <si>
    <t>Vy</t>
  </si>
  <si>
    <t>Thị Khánh</t>
  </si>
  <si>
    <t>My</t>
  </si>
  <si>
    <t>Hoài</t>
  </si>
  <si>
    <t>Thị Bích</t>
  </si>
  <si>
    <t>Đoàn</t>
  </si>
  <si>
    <t>Thị Thảo</t>
  </si>
  <si>
    <t>Nhật</t>
  </si>
  <si>
    <t>Nhi</t>
  </si>
  <si>
    <t>Yến</t>
  </si>
  <si>
    <t>Nhung</t>
  </si>
  <si>
    <t>Phúc</t>
  </si>
  <si>
    <t>Công</t>
  </si>
  <si>
    <t>Phước</t>
  </si>
  <si>
    <t>Quân</t>
  </si>
  <si>
    <t>Lữ</t>
  </si>
  <si>
    <t>Quý</t>
  </si>
  <si>
    <t>Thị Như</t>
  </si>
  <si>
    <t>Sơn</t>
  </si>
  <si>
    <t>Tân</t>
  </si>
  <si>
    <t>Thái</t>
  </si>
  <si>
    <t>Thị Huyền</t>
  </si>
  <si>
    <t>Thảo</t>
  </si>
  <si>
    <t>Thư</t>
  </si>
  <si>
    <t>Nguyễn Minh</t>
  </si>
  <si>
    <t>Thương</t>
  </si>
  <si>
    <t>Thủy</t>
  </si>
  <si>
    <t>Tính</t>
  </si>
  <si>
    <t>Văn Thanh</t>
  </si>
  <si>
    <t>Tình</t>
  </si>
  <si>
    <t>Trâm</t>
  </si>
  <si>
    <t>Trang</t>
  </si>
  <si>
    <t>Xuân Bảo</t>
  </si>
  <si>
    <t>Trí</t>
  </si>
  <si>
    <t>Trúc</t>
  </si>
  <si>
    <t>Vi</t>
  </si>
  <si>
    <t>Ý</t>
  </si>
  <si>
    <t>Ngọc Bảo</t>
  </si>
  <si>
    <t>STT</t>
  </si>
  <si>
    <t>Lớp</t>
  </si>
  <si>
    <t>K28QDM10</t>
  </si>
  <si>
    <t>K28QDM9</t>
  </si>
  <si>
    <t>K28QDM4</t>
  </si>
  <si>
    <t>K28QDM6</t>
  </si>
  <si>
    <t>K28QDM5</t>
  </si>
  <si>
    <t>K28QDM1</t>
  </si>
  <si>
    <t>K28QDM7</t>
  </si>
  <si>
    <t>Thế</t>
  </si>
  <si>
    <t>Cương</t>
  </si>
  <si>
    <t>Lệ</t>
  </si>
  <si>
    <t>Trần Khánh</t>
  </si>
  <si>
    <t>Trần Ngọc</t>
  </si>
  <si>
    <t>Nữ Cẩm</t>
  </si>
  <si>
    <t>Mai Thu</t>
  </si>
  <si>
    <t>Vương</t>
  </si>
  <si>
    <t>Võ Yến</t>
  </si>
  <si>
    <t>Nguyễn Trúc</t>
  </si>
  <si>
    <t>K28QEC3</t>
  </si>
  <si>
    <t>K28QEC1</t>
  </si>
  <si>
    <t>K28QEC5</t>
  </si>
  <si>
    <t>Bình</t>
  </si>
  <si>
    <t>Thân</t>
  </si>
  <si>
    <t>Lam</t>
  </si>
  <si>
    <t>Đỗ Quang</t>
  </si>
  <si>
    <t>Khiêm</t>
  </si>
  <si>
    <t>Lĩnh</t>
  </si>
  <si>
    <t>Quyến</t>
  </si>
  <si>
    <t>Hoàng Trường</t>
  </si>
  <si>
    <t>Thiên</t>
  </si>
  <si>
    <t>Phước Việt</t>
  </si>
  <si>
    <t>Thọ</t>
  </si>
  <si>
    <t>Thị Anh</t>
  </si>
  <si>
    <t>Thuận</t>
  </si>
  <si>
    <t>K28QTM3</t>
  </si>
  <si>
    <t>K28QTM5</t>
  </si>
  <si>
    <t>K28QTM2</t>
  </si>
  <si>
    <t>K28QTM12</t>
  </si>
  <si>
    <t>K28QTM10</t>
  </si>
  <si>
    <t>K28QTM6</t>
  </si>
  <si>
    <t>K28QTM8</t>
  </si>
  <si>
    <t>K28QTM7</t>
  </si>
  <si>
    <t>K28QTM1</t>
  </si>
  <si>
    <t>K28QTM9</t>
  </si>
  <si>
    <t>Thi tốt nghiệp</t>
  </si>
  <si>
    <t>Làm khóa luận tốt nghiệp</t>
  </si>
  <si>
    <t>MSV</t>
  </si>
  <si>
    <t>HỌ TÊN</t>
  </si>
  <si>
    <t>Ngày sinh</t>
  </si>
  <si>
    <t>K27QTM11</t>
  </si>
  <si>
    <t>K27QTM10</t>
  </si>
  <si>
    <t>K27QTM4</t>
  </si>
  <si>
    <t>DANH SÁCH KHÓA CŨ ĐĂNG KÝ THỰC TẬP</t>
  </si>
  <si>
    <t>DANH SÁCH NỘP ĐƠN HOÃN THỰC TẬP</t>
  </si>
  <si>
    <t>Nguyễn Quang Phúc</t>
  </si>
  <si>
    <t>K27QTM8</t>
  </si>
  <si>
    <t>Lê Thành An</t>
  </si>
  <si>
    <t>K27QTM14</t>
  </si>
  <si>
    <t>BS ĐỢT 2</t>
  </si>
  <si>
    <t>Nguyễn Trần Hạ Vy</t>
  </si>
  <si>
    <t>Nguyễn Đức Anh</t>
  </si>
  <si>
    <t>GVHD</t>
  </si>
  <si>
    <t>Phạm Thị Quỳnh Lệ</t>
  </si>
  <si>
    <t>Đặng Thanh Dũng</t>
  </si>
  <si>
    <t>Trần Thanh Hải</t>
  </si>
  <si>
    <t>Nguyễn Thị Thảo</t>
  </si>
  <si>
    <t>Đỗ Văn Tính</t>
  </si>
  <si>
    <t>THÔNG TIN GIẢNG VIÊN HƯỚNG DẪN THỰC TẬP TỐT NGHIỆP_KHOA MARKETING ĐỢT TN THÁNG 06/2026</t>
  </si>
  <si>
    <t>HỌ</t>
  </si>
  <si>
    <t>TÊN</t>
  </si>
  <si>
    <t>HỌC HÀM/ HỌC VỊ</t>
  </si>
  <si>
    <t>ĐƠN VỊ CÔNG TÁC</t>
  </si>
  <si>
    <t>SỐ ĐIỆN THOẠI</t>
  </si>
  <si>
    <t>GHI CHÚ</t>
  </si>
  <si>
    <t xml:space="preserve">Võ Thanh </t>
  </si>
  <si>
    <t>Tiến sĩ</t>
  </si>
  <si>
    <t>Ban Giám đốc Đại học Duy Tân</t>
  </si>
  <si>
    <t>0935898898</t>
  </si>
  <si>
    <t>Nguyễn Huy</t>
  </si>
  <si>
    <t>Tuân</t>
  </si>
  <si>
    <t>Ban Giám hiệu Trường KT&amp;KD, Khoa Quản trị kinh doanh</t>
  </si>
  <si>
    <t>0989.444.279</t>
  </si>
  <si>
    <t>Đặng Thanh</t>
  </si>
  <si>
    <t>Thạc sĩ</t>
  </si>
  <si>
    <t>Khoa Marketing</t>
  </si>
  <si>
    <t>0935951537</t>
  </si>
  <si>
    <t>Mai Xuân</t>
  </si>
  <si>
    <t>0906546911</t>
  </si>
  <si>
    <t>Nguyễn Thị</t>
  </si>
  <si>
    <t>0935686090</t>
  </si>
  <si>
    <t>Trần Thanh</t>
  </si>
  <si>
    <t>0935 822 386</t>
  </si>
  <si>
    <t>Phạm Thị Quỳnh</t>
  </si>
  <si>
    <t>0912 963 947</t>
  </si>
  <si>
    <t>Đỗ Văn</t>
  </si>
  <si>
    <t>0915 282 289</t>
  </si>
  <si>
    <t>Nguyễn Hữu Vi</t>
  </si>
  <si>
    <t xml:space="preserve">Thư </t>
  </si>
  <si>
    <t>0336620818</t>
  </si>
  <si>
    <t>Hà Thị Duy</t>
  </si>
  <si>
    <t>0983098809</t>
  </si>
  <si>
    <t>Lê Hoàng Thiên</t>
  </si>
  <si>
    <t>0978934400</t>
  </si>
  <si>
    <t>Mai Thị Hồng</t>
  </si>
  <si>
    <t>0913 545 822</t>
  </si>
  <si>
    <t>Lương Định</t>
  </si>
  <si>
    <t>Vững</t>
  </si>
  <si>
    <t>0905744027</t>
  </si>
  <si>
    <t>Đặng Thiện</t>
  </si>
  <si>
    <t>0379251519</t>
  </si>
  <si>
    <t xml:space="preserve">Nguyễn Thái </t>
  </si>
  <si>
    <t>Viện NC Kinh tế - Xã hội</t>
  </si>
  <si>
    <t>0933331838</t>
  </si>
  <si>
    <t xml:space="preserve">Hoàng Thị Ngọc </t>
  </si>
  <si>
    <t>Trung tâm Trí tuệ Doanh nghiệp - BIC</t>
  </si>
  <si>
    <t>0983626893</t>
  </si>
  <si>
    <t>0359.032.639</t>
  </si>
  <si>
    <t>Huỳnh Tịnh</t>
  </si>
  <si>
    <t>Cát</t>
  </si>
  <si>
    <t>Khoa Quản trị kinh doanh</t>
  </si>
  <si>
    <t>0934.880.288</t>
  </si>
  <si>
    <t>Trương Hoàng Hoa</t>
  </si>
  <si>
    <t>0905.424.620</t>
  </si>
  <si>
    <t>Hồ Diệu</t>
  </si>
  <si>
    <t>0905.530.333</t>
  </si>
  <si>
    <t>Lê Thị Kiều</t>
  </si>
  <si>
    <t>0914.265.734</t>
  </si>
  <si>
    <t>Nguyễn Thị Tuyên</t>
  </si>
  <si>
    <t>Ngôn</t>
  </si>
  <si>
    <t>0906.575.588</t>
  </si>
  <si>
    <t>Nguyễn Ngọc</t>
  </si>
  <si>
    <t>0934.842.589</t>
  </si>
  <si>
    <t>Võ Thị Thanh</t>
  </si>
  <si>
    <t>0934.808.899</t>
  </si>
  <si>
    <t>Sái Thị Lệ</t>
  </si>
  <si>
    <t>0914.165.577</t>
  </si>
  <si>
    <t>Hồ Tấn</t>
  </si>
  <si>
    <t>Tuyến</t>
  </si>
  <si>
    <t>0982.422.624</t>
  </si>
  <si>
    <t xml:space="preserve">Phạm Thị Thùy </t>
  </si>
  <si>
    <t>Miên</t>
  </si>
  <si>
    <t>Khoa Đào tạo quốc tế</t>
  </si>
  <si>
    <t>0935429005</t>
  </si>
  <si>
    <t xml:space="preserve">Hoàng Anh </t>
  </si>
  <si>
    <t>0817652774</t>
  </si>
  <si>
    <t>Lê Thị Khánh</t>
  </si>
  <si>
    <t>0979161711</t>
  </si>
  <si>
    <t xml:space="preserve">Nguyễn Thị My </t>
  </si>
  <si>
    <t>0983299334</t>
  </si>
  <si>
    <t xml:space="preserve">Nguyễn Huy </t>
  </si>
  <si>
    <t>0935292284</t>
  </si>
  <si>
    <t xml:space="preserve">Đoàn Thị Thúy </t>
  </si>
  <si>
    <t>0982136434</t>
  </si>
  <si>
    <t>Nguyễn Lê Giang</t>
  </si>
  <si>
    <t>Khoa QL Nam Khuê</t>
  </si>
  <si>
    <t>0776963789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</si>
</sst>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sz val="8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9" fontId="7" fillId="0" borderId="0" applyFont="0" applyFill="0" applyBorder="0" applyAlignment="0" applyProtection="0"/>
    <xf numFmtId="0" fontId="7" fillId="0" borderId="0"/>
  </cellStyleXfs>
  <cellXfs count="55">
    <xf numFmtId="0" fontId="0" fillId="0" borderId="0" xfId="0"/>
    <xf numFmtId="0" fontId="1" fillId="0" borderId="2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4" fillId="0" borderId="0" xfId="1"/>
    <xf numFmtId="0" fontId="5" fillId="3" borderId="2" xfId="1" applyFont="1" applyFill="1" applyBorder="1" applyAlignment="1">
      <alignment horizontal="center" vertical="center"/>
    </xf>
    <xf numFmtId="0" fontId="4" fillId="0" borderId="0" xfId="1" applyAlignment="1">
      <alignment vertical="center"/>
    </xf>
    <xf numFmtId="0" fontId="6" fillId="0" borderId="2" xfId="1" applyFont="1" applyBorder="1" applyAlignment="1">
      <alignment horizontal="center" vertical="center"/>
    </xf>
    <xf numFmtId="9" fontId="8" fillId="0" borderId="2" xfId="2" applyFont="1" applyFill="1" applyBorder="1" applyAlignment="1" applyProtection="1">
      <alignment horizontal="left" vertical="center" readingOrder="1"/>
    </xf>
    <xf numFmtId="9" fontId="9" fillId="4" borderId="2" xfId="2" applyFont="1" applyFill="1" applyBorder="1" applyAlignment="1" applyProtection="1">
      <alignment horizontal="left" vertical="center" readingOrder="1"/>
    </xf>
    <xf numFmtId="9" fontId="8" fillId="0" borderId="2" xfId="2" applyFont="1" applyFill="1" applyBorder="1" applyAlignment="1" applyProtection="1">
      <alignment horizontal="center" vertical="center" readingOrder="1"/>
    </xf>
    <xf numFmtId="9" fontId="8" fillId="0" borderId="2" xfId="2" applyFont="1" applyFill="1" applyBorder="1" applyAlignment="1" applyProtection="1">
      <alignment horizontal="left" vertical="center" wrapText="1" readingOrder="1"/>
    </xf>
    <xf numFmtId="0" fontId="6" fillId="0" borderId="2" xfId="1" quotePrefix="1" applyFont="1" applyBorder="1" applyAlignment="1">
      <alignment horizontal="center"/>
    </xf>
    <xf numFmtId="0" fontId="6" fillId="0" borderId="2" xfId="1" applyFont="1" applyBorder="1" applyAlignment="1">
      <alignment vertical="center"/>
    </xf>
    <xf numFmtId="9" fontId="10" fillId="0" borderId="2" xfId="2" applyFont="1" applyFill="1" applyBorder="1" applyAlignment="1" applyProtection="1">
      <alignment horizontal="left" vertical="center" readingOrder="1"/>
    </xf>
    <xf numFmtId="0" fontId="6" fillId="0" borderId="2" xfId="1" applyFont="1" applyBorder="1" applyAlignment="1">
      <alignment horizontal="center"/>
    </xf>
    <xf numFmtId="0" fontId="8" fillId="0" borderId="2" xfId="3" applyFont="1" applyBorder="1" applyAlignment="1">
      <alignment horizontal="left" vertical="center"/>
    </xf>
    <xf numFmtId="0" fontId="10" fillId="0" borderId="2" xfId="3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49" fontId="8" fillId="0" borderId="2" xfId="0" applyNumberFormat="1" applyFont="1" applyBorder="1" applyAlignment="1">
      <alignment horizontal="center" wrapText="1"/>
    </xf>
    <xf numFmtId="49" fontId="6" fillId="0" borderId="2" xfId="0" quotePrefix="1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8" fillId="4" borderId="2" xfId="0" applyFont="1" applyFill="1" applyBorder="1"/>
    <xf numFmtId="0" fontId="10" fillId="4" borderId="2" xfId="0" applyFont="1" applyFill="1" applyBorder="1"/>
    <xf numFmtId="0" fontId="8" fillId="0" borderId="2" xfId="0" applyFont="1" applyBorder="1"/>
    <xf numFmtId="0" fontId="10" fillId="0" borderId="2" xfId="0" applyFont="1" applyBorder="1"/>
    <xf numFmtId="49" fontId="6" fillId="4" borderId="2" xfId="0" applyNumberFormat="1" applyFont="1" applyFill="1" applyBorder="1" applyAlignment="1">
      <alignment horizontal="center"/>
    </xf>
    <xf numFmtId="0" fontId="6" fillId="0" borderId="2" xfId="1" applyFont="1" applyBorder="1"/>
    <xf numFmtId="0" fontId="10" fillId="0" borderId="2" xfId="0" applyFont="1" applyBorder="1" applyAlignment="1">
      <alignment horizontal="center"/>
    </xf>
    <xf numFmtId="49" fontId="6" fillId="0" borderId="2" xfId="1" applyNumberFormat="1" applyFont="1" applyBorder="1" applyAlignment="1">
      <alignment horizontal="center"/>
    </xf>
    <xf numFmtId="49" fontId="6" fillId="0" borderId="2" xfId="1" quotePrefix="1" applyNumberFormat="1" applyFont="1" applyBorder="1" applyAlignment="1">
      <alignment horizontal="center"/>
    </xf>
    <xf numFmtId="1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14" fontId="2" fillId="0" borderId="2" xfId="0" applyNumberFormat="1" applyFont="1" applyFill="1" applyBorder="1" applyAlignment="1">
      <alignment horizontal="center"/>
    </xf>
    <xf numFmtId="0" fontId="2" fillId="0" borderId="0" xfId="0" applyFont="1" applyFill="1"/>
    <xf numFmtId="0" fontId="0" fillId="0" borderId="2" xfId="0" applyFont="1" applyFill="1" applyBorder="1" applyAlignment="1">
      <alignment horizontal="center"/>
    </xf>
    <xf numFmtId="0" fontId="11" fillId="0" borderId="3" xfId="0" applyNumberFormat="1" applyFont="1" applyFill="1" applyBorder="1" applyAlignment="1">
      <alignment horizontal="left" vertical="center" readingOrder="1"/>
    </xf>
    <xf numFmtId="49" fontId="11" fillId="0" borderId="1" xfId="0" applyNumberFormat="1" applyFont="1" applyFill="1" applyBorder="1" applyAlignment="1">
      <alignment horizontal="left" vertical="center" readingOrder="1"/>
    </xf>
    <xf numFmtId="0" fontId="0" fillId="0" borderId="0" xfId="0" applyFont="1" applyFill="1"/>
    <xf numFmtId="14" fontId="11" fillId="0" borderId="1" xfId="0" applyNumberFormat="1" applyFont="1" applyFill="1" applyBorder="1" applyAlignment="1">
      <alignment horizontal="left" vertical="center" readingOrder="1"/>
    </xf>
    <xf numFmtId="0" fontId="11" fillId="0" borderId="1" xfId="0" applyNumberFormat="1" applyFont="1" applyFill="1" applyBorder="1" applyAlignment="1">
      <alignment horizontal="center" vertical="center" readingOrder="1"/>
    </xf>
    <xf numFmtId="4" fontId="11" fillId="0" borderId="1" xfId="0" applyNumberFormat="1" applyFont="1" applyFill="1" applyBorder="1" applyAlignment="1">
      <alignment horizontal="center" vertical="center" readingOrder="1"/>
    </xf>
    <xf numFmtId="0" fontId="0" fillId="0" borderId="0" xfId="0" applyFont="1" applyFill="1" applyAlignment="1">
      <alignment horizontal="center"/>
    </xf>
    <xf numFmtId="0" fontId="11" fillId="0" borderId="1" xfId="0" applyNumberFormat="1" applyFont="1" applyFill="1" applyBorder="1" applyAlignment="1">
      <alignment horizontal="left" vertical="center" readingOrder="1"/>
    </xf>
    <xf numFmtId="0" fontId="11" fillId="0" borderId="1" xfId="0" applyFont="1" applyFill="1" applyBorder="1" applyAlignment="1">
      <alignment horizontal="center" vertical="center" readingOrder="1"/>
    </xf>
    <xf numFmtId="0" fontId="11" fillId="0" borderId="1" xfId="0" applyFont="1" applyFill="1" applyBorder="1" applyAlignment="1">
      <alignment horizontal="left" vertical="center" readingOrder="1"/>
    </xf>
  </cellXfs>
  <cellStyles count="4">
    <cellStyle name="Normal" xfId="0" builtinId="0"/>
    <cellStyle name="Normal 2" xfId="1" xr:uid="{B642EB10-E986-44A7-BA23-91530D2AB41B}"/>
    <cellStyle name="Normal 3" xfId="3" xr:uid="{D409B6F1-F3AA-4D13-8624-99922F953802}"/>
    <cellStyle name="Percent 2" xfId="2" xr:uid="{D6228388-25CB-4BD0-80E0-794578DA202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11CD3-AD64-4575-B7C9-66A1A3E615EC}">
  <dimension ref="A1:G35"/>
  <sheetViews>
    <sheetView workbookViewId="0">
      <selection activeCell="L19" sqref="L19"/>
    </sheetView>
  </sheetViews>
  <sheetFormatPr defaultColWidth="8.85546875" defaultRowHeight="15.75" x14ac:dyDescent="0.25"/>
  <cols>
    <col min="1" max="1" width="7.28515625" style="8" customWidth="1"/>
    <col min="2" max="2" width="23.7109375" style="8" customWidth="1"/>
    <col min="3" max="3" width="11.85546875" style="8" customWidth="1"/>
    <col min="4" max="4" width="26.42578125" style="8" customWidth="1"/>
    <col min="5" max="5" width="43.7109375" style="8" customWidth="1"/>
    <col min="6" max="6" width="22.42578125" style="8" customWidth="1"/>
    <col min="7" max="7" width="18" style="8" customWidth="1"/>
    <col min="8" max="16384" width="8.85546875" style="8"/>
  </cols>
  <sheetData>
    <row r="1" spans="1:7" ht="18.75" x14ac:dyDescent="0.25">
      <c r="A1" s="7" t="s">
        <v>162</v>
      </c>
      <c r="B1" s="7"/>
      <c r="C1" s="7"/>
      <c r="D1" s="7"/>
      <c r="E1" s="7"/>
      <c r="F1" s="7"/>
      <c r="G1" s="7"/>
    </row>
    <row r="2" spans="1:7" s="10" customFormat="1" ht="18.75" x14ac:dyDescent="0.25">
      <c r="A2" s="9" t="s">
        <v>94</v>
      </c>
      <c r="B2" s="9" t="s">
        <v>163</v>
      </c>
      <c r="C2" s="9" t="s">
        <v>164</v>
      </c>
      <c r="D2" s="9" t="s">
        <v>165</v>
      </c>
      <c r="E2" s="9" t="s">
        <v>166</v>
      </c>
      <c r="F2" s="9" t="s">
        <v>167</v>
      </c>
      <c r="G2" s="9" t="s">
        <v>168</v>
      </c>
    </row>
    <row r="3" spans="1:7" ht="16.5" x14ac:dyDescent="0.25">
      <c r="A3" s="11">
        <v>1</v>
      </c>
      <c r="B3" s="12" t="s">
        <v>169</v>
      </c>
      <c r="C3" s="13" t="s">
        <v>42</v>
      </c>
      <c r="D3" s="14" t="s">
        <v>170</v>
      </c>
      <c r="E3" s="15" t="s">
        <v>171</v>
      </c>
      <c r="F3" s="16" t="s">
        <v>172</v>
      </c>
      <c r="G3" s="17"/>
    </row>
    <row r="4" spans="1:7" ht="33" x14ac:dyDescent="0.25">
      <c r="A4" s="11">
        <v>2</v>
      </c>
      <c r="B4" s="12" t="s">
        <v>173</v>
      </c>
      <c r="C4" s="18" t="s">
        <v>174</v>
      </c>
      <c r="D4" s="14" t="s">
        <v>170</v>
      </c>
      <c r="E4" s="15" t="s">
        <v>175</v>
      </c>
      <c r="F4" s="19" t="s">
        <v>176</v>
      </c>
      <c r="G4" s="17"/>
    </row>
    <row r="5" spans="1:7" ht="16.5" x14ac:dyDescent="0.25">
      <c r="A5" s="11">
        <v>3</v>
      </c>
      <c r="B5" s="20" t="s">
        <v>177</v>
      </c>
      <c r="C5" s="21" t="s">
        <v>32</v>
      </c>
      <c r="D5" s="14" t="s">
        <v>178</v>
      </c>
      <c r="E5" s="15" t="s">
        <v>179</v>
      </c>
      <c r="F5" s="22" t="s">
        <v>180</v>
      </c>
      <c r="G5" s="17"/>
    </row>
    <row r="6" spans="1:7" ht="16.5" x14ac:dyDescent="0.25">
      <c r="A6" s="11">
        <v>4</v>
      </c>
      <c r="B6" s="20" t="s">
        <v>181</v>
      </c>
      <c r="C6" s="21" t="s">
        <v>116</v>
      </c>
      <c r="D6" s="14" t="s">
        <v>178</v>
      </c>
      <c r="E6" s="15" t="s">
        <v>179</v>
      </c>
      <c r="F6" s="22" t="s">
        <v>182</v>
      </c>
      <c r="G6" s="17"/>
    </row>
    <row r="7" spans="1:7" ht="16.5" x14ac:dyDescent="0.25">
      <c r="A7" s="11">
        <v>5</v>
      </c>
      <c r="B7" s="23" t="s">
        <v>183</v>
      </c>
      <c r="C7" s="24" t="s">
        <v>78</v>
      </c>
      <c r="D7" s="14" t="s">
        <v>178</v>
      </c>
      <c r="E7" s="15" t="s">
        <v>179</v>
      </c>
      <c r="F7" s="22" t="s">
        <v>184</v>
      </c>
      <c r="G7" s="17"/>
    </row>
    <row r="8" spans="1:7" ht="16.5" x14ac:dyDescent="0.25">
      <c r="A8" s="11">
        <v>6</v>
      </c>
      <c r="B8" s="23" t="s">
        <v>185</v>
      </c>
      <c r="C8" s="24" t="s">
        <v>42</v>
      </c>
      <c r="D8" s="14" t="s">
        <v>178</v>
      </c>
      <c r="E8" s="15" t="s">
        <v>179</v>
      </c>
      <c r="F8" s="22" t="s">
        <v>186</v>
      </c>
      <c r="G8" s="17"/>
    </row>
    <row r="9" spans="1:7" ht="16.5" x14ac:dyDescent="0.25">
      <c r="A9" s="11">
        <v>7</v>
      </c>
      <c r="B9" s="25" t="s">
        <v>187</v>
      </c>
      <c r="C9" s="26" t="s">
        <v>105</v>
      </c>
      <c r="D9" s="14" t="s">
        <v>178</v>
      </c>
      <c r="E9" s="15" t="s">
        <v>179</v>
      </c>
      <c r="F9" s="27" t="s">
        <v>188</v>
      </c>
      <c r="G9" s="17"/>
    </row>
    <row r="10" spans="1:7" ht="16.5" x14ac:dyDescent="0.25">
      <c r="A10" s="11">
        <v>8</v>
      </c>
      <c r="B10" s="23" t="s">
        <v>189</v>
      </c>
      <c r="C10" s="24" t="s">
        <v>83</v>
      </c>
      <c r="D10" s="14" t="s">
        <v>170</v>
      </c>
      <c r="E10" s="15" t="s">
        <v>179</v>
      </c>
      <c r="F10" s="22" t="s">
        <v>190</v>
      </c>
      <c r="G10" s="17"/>
    </row>
    <row r="11" spans="1:7" ht="16.5" x14ac:dyDescent="0.25">
      <c r="A11" s="11">
        <v>9</v>
      </c>
      <c r="B11" s="23" t="s">
        <v>191</v>
      </c>
      <c r="C11" s="24" t="s">
        <v>192</v>
      </c>
      <c r="D11" s="14" t="s">
        <v>178</v>
      </c>
      <c r="E11" s="15" t="s">
        <v>179</v>
      </c>
      <c r="F11" s="28" t="s">
        <v>193</v>
      </c>
      <c r="G11" s="17"/>
    </row>
    <row r="12" spans="1:7" ht="16.5" x14ac:dyDescent="0.25">
      <c r="A12" s="11">
        <v>10</v>
      </c>
      <c r="B12" s="23" t="s">
        <v>194</v>
      </c>
      <c r="C12" s="24" t="s">
        <v>24</v>
      </c>
      <c r="D12" s="14" t="s">
        <v>170</v>
      </c>
      <c r="E12" s="15" t="s">
        <v>179</v>
      </c>
      <c r="F12" s="29" t="s">
        <v>195</v>
      </c>
      <c r="G12" s="17"/>
    </row>
    <row r="13" spans="1:7" ht="16.5" x14ac:dyDescent="0.25">
      <c r="A13" s="11">
        <v>11</v>
      </c>
      <c r="B13" s="25" t="s">
        <v>196</v>
      </c>
      <c r="C13" s="26" t="s">
        <v>75</v>
      </c>
      <c r="D13" s="14" t="s">
        <v>178</v>
      </c>
      <c r="E13" s="15" t="s">
        <v>179</v>
      </c>
      <c r="F13" s="22" t="s">
        <v>197</v>
      </c>
      <c r="G13" s="17"/>
    </row>
    <row r="14" spans="1:7" ht="16.5" x14ac:dyDescent="0.25">
      <c r="A14" s="11">
        <v>12</v>
      </c>
      <c r="B14" s="25" t="s">
        <v>198</v>
      </c>
      <c r="C14" s="26" t="s">
        <v>66</v>
      </c>
      <c r="D14" s="14" t="s">
        <v>178</v>
      </c>
      <c r="E14" s="15" t="s">
        <v>179</v>
      </c>
      <c r="F14" s="22" t="s">
        <v>199</v>
      </c>
      <c r="G14" s="17"/>
    </row>
    <row r="15" spans="1:7" ht="16.5" x14ac:dyDescent="0.25">
      <c r="A15" s="11">
        <v>13</v>
      </c>
      <c r="B15" s="25" t="s">
        <v>200</v>
      </c>
      <c r="C15" s="26" t="s">
        <v>201</v>
      </c>
      <c r="D15" s="14" t="s">
        <v>178</v>
      </c>
      <c r="E15" s="15" t="s">
        <v>179</v>
      </c>
      <c r="F15" s="22" t="s">
        <v>202</v>
      </c>
      <c r="G15" s="17"/>
    </row>
    <row r="16" spans="1:7" ht="16.5" x14ac:dyDescent="0.25">
      <c r="A16" s="11">
        <v>14</v>
      </c>
      <c r="B16" s="25" t="s">
        <v>203</v>
      </c>
      <c r="C16" s="26" t="s">
        <v>30</v>
      </c>
      <c r="D16" s="14" t="s">
        <v>178</v>
      </c>
      <c r="E16" s="15" t="s">
        <v>179</v>
      </c>
      <c r="F16" s="22" t="s">
        <v>204</v>
      </c>
      <c r="G16" s="17"/>
    </row>
    <row r="17" spans="1:7" ht="16.5" x14ac:dyDescent="0.25">
      <c r="A17" s="11">
        <v>15</v>
      </c>
      <c r="B17" s="30" t="s">
        <v>205</v>
      </c>
      <c r="C17" s="31" t="s">
        <v>39</v>
      </c>
      <c r="D17" s="14" t="s">
        <v>178</v>
      </c>
      <c r="E17" s="15" t="s">
        <v>206</v>
      </c>
      <c r="F17" s="29" t="s">
        <v>207</v>
      </c>
      <c r="G17" s="17"/>
    </row>
    <row r="18" spans="1:7" ht="16.5" x14ac:dyDescent="0.25">
      <c r="A18" s="11">
        <v>16</v>
      </c>
      <c r="B18" s="32" t="s">
        <v>208</v>
      </c>
      <c r="C18" s="33" t="s">
        <v>86</v>
      </c>
      <c r="D18" s="14" t="s">
        <v>178</v>
      </c>
      <c r="E18" s="15" t="s">
        <v>209</v>
      </c>
      <c r="F18" s="34" t="s">
        <v>210</v>
      </c>
      <c r="G18" s="17"/>
    </row>
    <row r="19" spans="1:7" ht="16.5" x14ac:dyDescent="0.25">
      <c r="A19" s="11">
        <v>17</v>
      </c>
      <c r="B19" s="12" t="s">
        <v>80</v>
      </c>
      <c r="C19" s="18" t="s">
        <v>63</v>
      </c>
      <c r="D19" s="14" t="s">
        <v>178</v>
      </c>
      <c r="E19" s="15" t="s">
        <v>209</v>
      </c>
      <c r="F19" s="19" t="s">
        <v>211</v>
      </c>
      <c r="G19" s="17"/>
    </row>
    <row r="20" spans="1:7" ht="16.5" x14ac:dyDescent="0.25">
      <c r="A20" s="11">
        <v>18</v>
      </c>
      <c r="B20" s="20" t="s">
        <v>212</v>
      </c>
      <c r="C20" s="21" t="s">
        <v>213</v>
      </c>
      <c r="D20" s="14" t="s">
        <v>178</v>
      </c>
      <c r="E20" s="15" t="s">
        <v>214</v>
      </c>
      <c r="F20" s="19" t="s">
        <v>215</v>
      </c>
      <c r="G20" s="17"/>
    </row>
    <row r="21" spans="1:7" ht="16.5" x14ac:dyDescent="0.25">
      <c r="A21" s="11">
        <v>19</v>
      </c>
      <c r="B21" s="20" t="s">
        <v>216</v>
      </c>
      <c r="C21" s="21" t="s">
        <v>35</v>
      </c>
      <c r="D21" s="14" t="s">
        <v>178</v>
      </c>
      <c r="E21" s="15" t="s">
        <v>214</v>
      </c>
      <c r="F21" s="19" t="s">
        <v>217</v>
      </c>
      <c r="G21" s="17"/>
    </row>
    <row r="22" spans="1:7" ht="16.5" x14ac:dyDescent="0.25">
      <c r="A22" s="11">
        <v>20</v>
      </c>
      <c r="B22" s="20" t="s">
        <v>218</v>
      </c>
      <c r="C22" s="21" t="s">
        <v>54</v>
      </c>
      <c r="D22" s="14" t="s">
        <v>178</v>
      </c>
      <c r="E22" s="15" t="s">
        <v>214</v>
      </c>
      <c r="F22" s="19" t="s">
        <v>219</v>
      </c>
      <c r="G22" s="17"/>
    </row>
    <row r="23" spans="1:7" ht="16.5" x14ac:dyDescent="0.25">
      <c r="A23" s="11">
        <v>21</v>
      </c>
      <c r="B23" s="12" t="s">
        <v>220</v>
      </c>
      <c r="C23" s="18" t="s">
        <v>58</v>
      </c>
      <c r="D23" s="14" t="s">
        <v>178</v>
      </c>
      <c r="E23" s="15" t="s">
        <v>214</v>
      </c>
      <c r="F23" s="19" t="s">
        <v>221</v>
      </c>
      <c r="G23" s="17"/>
    </row>
    <row r="24" spans="1:7" ht="16.5" x14ac:dyDescent="0.25">
      <c r="A24" s="11">
        <v>22</v>
      </c>
      <c r="B24" s="12" t="s">
        <v>222</v>
      </c>
      <c r="C24" s="18" t="s">
        <v>223</v>
      </c>
      <c r="D24" s="14" t="s">
        <v>170</v>
      </c>
      <c r="E24" s="15" t="s">
        <v>214</v>
      </c>
      <c r="F24" s="19" t="s">
        <v>224</v>
      </c>
      <c r="G24" s="17"/>
    </row>
    <row r="25" spans="1:7" ht="16.5" x14ac:dyDescent="0.25">
      <c r="A25" s="11">
        <v>23</v>
      </c>
      <c r="B25" s="12" t="s">
        <v>225</v>
      </c>
      <c r="C25" s="18" t="s">
        <v>72</v>
      </c>
      <c r="D25" s="14" t="s">
        <v>178</v>
      </c>
      <c r="E25" s="15" t="s">
        <v>214</v>
      </c>
      <c r="F25" s="19" t="s">
        <v>226</v>
      </c>
      <c r="G25" s="17"/>
    </row>
    <row r="26" spans="1:7" ht="16.5" x14ac:dyDescent="0.25">
      <c r="A26" s="11">
        <v>24</v>
      </c>
      <c r="B26" s="12" t="s">
        <v>227</v>
      </c>
      <c r="C26" s="18" t="s">
        <v>81</v>
      </c>
      <c r="D26" s="14" t="s">
        <v>178</v>
      </c>
      <c r="E26" s="15" t="s">
        <v>214</v>
      </c>
      <c r="F26" s="19" t="s">
        <v>228</v>
      </c>
      <c r="G26" s="17"/>
    </row>
    <row r="27" spans="1:7" ht="16.5" x14ac:dyDescent="0.25">
      <c r="A27" s="11">
        <v>25</v>
      </c>
      <c r="B27" s="20" t="s">
        <v>229</v>
      </c>
      <c r="C27" s="21" t="s">
        <v>82</v>
      </c>
      <c r="D27" s="14" t="s">
        <v>178</v>
      </c>
      <c r="E27" s="15" t="s">
        <v>214</v>
      </c>
      <c r="F27" s="19" t="s">
        <v>230</v>
      </c>
      <c r="G27" s="17"/>
    </row>
    <row r="28" spans="1:7" ht="16.5" x14ac:dyDescent="0.25">
      <c r="A28" s="11">
        <v>26</v>
      </c>
      <c r="B28" s="20" t="s">
        <v>231</v>
      </c>
      <c r="C28" s="21" t="s">
        <v>232</v>
      </c>
      <c r="D28" s="14" t="s">
        <v>178</v>
      </c>
      <c r="E28" s="15" t="s">
        <v>214</v>
      </c>
      <c r="F28" s="19" t="s">
        <v>233</v>
      </c>
      <c r="G28" s="17"/>
    </row>
    <row r="29" spans="1:7" ht="16.5" x14ac:dyDescent="0.25">
      <c r="A29" s="11">
        <v>27</v>
      </c>
      <c r="B29" s="32" t="s">
        <v>234</v>
      </c>
      <c r="C29" s="21" t="s">
        <v>235</v>
      </c>
      <c r="D29" s="14" t="s">
        <v>178</v>
      </c>
      <c r="E29" s="15" t="s">
        <v>236</v>
      </c>
      <c r="F29" s="16" t="s">
        <v>237</v>
      </c>
      <c r="G29" s="35"/>
    </row>
    <row r="30" spans="1:7" ht="16.5" x14ac:dyDescent="0.25">
      <c r="A30" s="11">
        <v>28</v>
      </c>
      <c r="B30" s="32" t="s">
        <v>238</v>
      </c>
      <c r="C30" s="36" t="s">
        <v>79</v>
      </c>
      <c r="D30" s="14" t="s">
        <v>170</v>
      </c>
      <c r="E30" s="15" t="s">
        <v>236</v>
      </c>
      <c r="F30" s="16" t="s">
        <v>239</v>
      </c>
      <c r="G30" s="35"/>
    </row>
    <row r="31" spans="1:7" ht="16.5" x14ac:dyDescent="0.25">
      <c r="A31" s="11">
        <v>29</v>
      </c>
      <c r="B31" s="32" t="s">
        <v>240</v>
      </c>
      <c r="C31" s="36" t="s">
        <v>55</v>
      </c>
      <c r="D31" s="14" t="s">
        <v>178</v>
      </c>
      <c r="E31" s="15" t="s">
        <v>236</v>
      </c>
      <c r="F31" s="16" t="s">
        <v>241</v>
      </c>
      <c r="G31" s="35"/>
    </row>
    <row r="32" spans="1:7" ht="16.5" x14ac:dyDescent="0.25">
      <c r="A32" s="11">
        <v>30</v>
      </c>
      <c r="B32" s="32" t="s">
        <v>242</v>
      </c>
      <c r="C32" s="36" t="s">
        <v>58</v>
      </c>
      <c r="D32" s="14" t="s">
        <v>178</v>
      </c>
      <c r="E32" s="15" t="s">
        <v>236</v>
      </c>
      <c r="F32" s="37" t="s">
        <v>243</v>
      </c>
      <c r="G32" s="35"/>
    </row>
    <row r="33" spans="1:7" ht="16.5" x14ac:dyDescent="0.25">
      <c r="A33" s="11">
        <v>31</v>
      </c>
      <c r="B33" s="32" t="s">
        <v>244</v>
      </c>
      <c r="C33" s="36" t="s">
        <v>69</v>
      </c>
      <c r="D33" s="14" t="s">
        <v>178</v>
      </c>
      <c r="E33" s="15" t="s">
        <v>236</v>
      </c>
      <c r="F33" s="38" t="s">
        <v>245</v>
      </c>
      <c r="G33" s="35"/>
    </row>
    <row r="34" spans="1:7" ht="16.5" x14ac:dyDescent="0.25">
      <c r="A34" s="11">
        <v>32</v>
      </c>
      <c r="B34" s="32" t="s">
        <v>246</v>
      </c>
      <c r="C34" s="36" t="s">
        <v>42</v>
      </c>
      <c r="D34" s="14" t="s">
        <v>178</v>
      </c>
      <c r="E34" s="15" t="s">
        <v>236</v>
      </c>
      <c r="F34" s="38" t="s">
        <v>247</v>
      </c>
      <c r="G34" s="35"/>
    </row>
    <row r="35" spans="1:7" ht="16.5" x14ac:dyDescent="0.25">
      <c r="A35" s="11">
        <v>33</v>
      </c>
      <c r="B35" s="32" t="s">
        <v>248</v>
      </c>
      <c r="C35" s="36" t="s">
        <v>124</v>
      </c>
      <c r="D35" s="14" t="s">
        <v>170</v>
      </c>
      <c r="E35" s="15" t="s">
        <v>249</v>
      </c>
      <c r="F35" s="38" t="s">
        <v>250</v>
      </c>
      <c r="G35" s="35"/>
    </row>
  </sheetData>
  <mergeCells count="1">
    <mergeCell ref="A1:G1"/>
  </mergeCells>
  <conditionalFormatting sqref="C2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47A18-AE09-483A-8E7B-2673A916197D}">
  <dimension ref="A1:F7"/>
  <sheetViews>
    <sheetView tabSelected="1" workbookViewId="0">
      <selection activeCell="D21" sqref="D21"/>
    </sheetView>
  </sheetViews>
  <sheetFormatPr defaultColWidth="21.7109375" defaultRowHeight="15" x14ac:dyDescent="0.25"/>
  <cols>
    <col min="1" max="1" width="14.5703125" style="2" customWidth="1"/>
    <col min="2" max="2" width="21.7109375" style="3"/>
    <col min="3" max="3" width="26.85546875" style="2" customWidth="1"/>
    <col min="4" max="5" width="21.7109375" style="3"/>
    <col min="6" max="6" width="26.140625" style="3" customWidth="1"/>
    <col min="7" max="16384" width="21.7109375" style="2"/>
  </cols>
  <sheetData>
    <row r="1" spans="1:6" ht="24" customHeight="1" x14ac:dyDescent="0.25">
      <c r="A1" s="5" t="s">
        <v>147</v>
      </c>
      <c r="B1" s="5"/>
      <c r="C1" s="5"/>
      <c r="D1" s="5"/>
      <c r="E1" s="5"/>
    </row>
    <row r="2" spans="1:6" x14ac:dyDescent="0.25">
      <c r="A2" s="1" t="s">
        <v>94</v>
      </c>
      <c r="B2" s="1" t="s">
        <v>141</v>
      </c>
      <c r="C2" s="1" t="s">
        <v>142</v>
      </c>
      <c r="D2" s="1" t="s">
        <v>143</v>
      </c>
      <c r="E2" s="1" t="s">
        <v>95</v>
      </c>
      <c r="F2" s="1" t="s">
        <v>156</v>
      </c>
    </row>
    <row r="3" spans="1:6" s="43" customFormat="1" ht="20.100000000000001" customHeight="1" x14ac:dyDescent="0.25">
      <c r="A3" s="39">
        <v>1</v>
      </c>
      <c r="B3" s="40">
        <v>27212201227</v>
      </c>
      <c r="C3" s="41" t="s">
        <v>106</v>
      </c>
      <c r="D3" s="42">
        <v>37926</v>
      </c>
      <c r="E3" s="40" t="s">
        <v>146</v>
      </c>
      <c r="F3" s="40" t="s">
        <v>157</v>
      </c>
    </row>
    <row r="4" spans="1:6" s="43" customFormat="1" ht="20.100000000000001" customHeight="1" x14ac:dyDescent="0.25">
      <c r="A4" s="39">
        <f t="shared" ref="A4:A7" si="0">A3+1</f>
        <v>2</v>
      </c>
      <c r="B4" s="40">
        <v>27212243598</v>
      </c>
      <c r="C4" s="41" t="s">
        <v>149</v>
      </c>
      <c r="D4" s="42">
        <v>37934</v>
      </c>
      <c r="E4" s="40" t="s">
        <v>150</v>
      </c>
      <c r="F4" s="40" t="s">
        <v>158</v>
      </c>
    </row>
    <row r="5" spans="1:6" s="43" customFormat="1" ht="20.100000000000001" customHeight="1" x14ac:dyDescent="0.25">
      <c r="A5" s="39">
        <f t="shared" si="0"/>
        <v>3</v>
      </c>
      <c r="B5" s="40">
        <v>27212201867</v>
      </c>
      <c r="C5" s="41" t="s">
        <v>151</v>
      </c>
      <c r="D5" s="42">
        <v>37442</v>
      </c>
      <c r="E5" s="40" t="s">
        <v>152</v>
      </c>
      <c r="F5" s="40" t="s">
        <v>159</v>
      </c>
    </row>
    <row r="6" spans="1:6" s="43" customFormat="1" ht="20.100000000000001" customHeight="1" x14ac:dyDescent="0.25">
      <c r="A6" s="39">
        <f t="shared" si="0"/>
        <v>4</v>
      </c>
      <c r="B6" s="40">
        <v>27212233987</v>
      </c>
      <c r="C6" s="41" t="s">
        <v>154</v>
      </c>
      <c r="D6" s="42">
        <v>37743</v>
      </c>
      <c r="E6" s="40" t="s">
        <v>145</v>
      </c>
      <c r="F6" s="40" t="s">
        <v>160</v>
      </c>
    </row>
    <row r="7" spans="1:6" s="43" customFormat="1" ht="20.100000000000001" customHeight="1" x14ac:dyDescent="0.25">
      <c r="A7" s="39">
        <f t="shared" si="0"/>
        <v>5</v>
      </c>
      <c r="B7" s="40">
        <v>27212233093</v>
      </c>
      <c r="C7" s="41" t="s">
        <v>155</v>
      </c>
      <c r="D7" s="42">
        <v>37969</v>
      </c>
      <c r="E7" s="40" t="s">
        <v>144</v>
      </c>
      <c r="F7" s="40" t="s">
        <v>161</v>
      </c>
    </row>
  </sheetData>
  <mergeCells count="1">
    <mergeCell ref="A1:E1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B688B-89C2-43D8-941D-882F509A3B57}">
  <dimension ref="A1:M52"/>
  <sheetViews>
    <sheetView topLeftCell="A43" zoomScale="120" zoomScaleNormal="120" workbookViewId="0">
      <selection activeCell="O10" sqref="O10"/>
    </sheetView>
  </sheetViews>
  <sheetFormatPr defaultRowHeight="15" x14ac:dyDescent="0.25"/>
  <cols>
    <col min="2" max="2" width="13.28515625" customWidth="1"/>
    <col min="4" max="4" width="15.7109375" customWidth="1"/>
    <col min="6" max="6" width="11" customWidth="1"/>
    <col min="11" max="11" width="23.28515625" customWidth="1"/>
    <col min="13" max="13" width="9.140625" style="4"/>
  </cols>
  <sheetData>
    <row r="1" spans="1:13" x14ac:dyDescent="0.25">
      <c r="A1" s="6" t="s">
        <v>148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3" s="47" customFormat="1" ht="17.25" customHeight="1" x14ac:dyDescent="0.25">
      <c r="A2" s="44">
        <v>1</v>
      </c>
      <c r="B2" s="45">
        <v>28214641623</v>
      </c>
      <c r="C2" s="46" t="s">
        <v>12</v>
      </c>
      <c r="D2" s="46" t="s">
        <v>25</v>
      </c>
      <c r="E2" s="46" t="s">
        <v>47</v>
      </c>
      <c r="F2" s="47" t="s">
        <v>97</v>
      </c>
      <c r="G2" s="48">
        <v>38008</v>
      </c>
      <c r="H2" s="46" t="s">
        <v>5</v>
      </c>
      <c r="I2" s="49">
        <v>21</v>
      </c>
      <c r="J2" s="50">
        <v>2.59</v>
      </c>
      <c r="K2" s="50" t="e">
        <v>#N/A</v>
      </c>
      <c r="M2" s="47" t="s">
        <v>153</v>
      </c>
    </row>
    <row r="3" spans="1:13" s="47" customFormat="1" ht="17.25" customHeight="1" x14ac:dyDescent="0.25">
      <c r="A3" s="44">
        <f t="shared" ref="A3:A8" si="0">A2+1</f>
        <v>2</v>
      </c>
      <c r="B3" s="45">
        <v>28214348524</v>
      </c>
      <c r="C3" s="46" t="s">
        <v>2</v>
      </c>
      <c r="D3" s="46" t="s">
        <v>48</v>
      </c>
      <c r="E3" s="46" t="s">
        <v>47</v>
      </c>
      <c r="F3" s="47" t="s">
        <v>97</v>
      </c>
      <c r="G3" s="48">
        <v>38084</v>
      </c>
      <c r="H3" s="46" t="s">
        <v>5</v>
      </c>
      <c r="I3" s="49">
        <v>41</v>
      </c>
      <c r="J3" s="50">
        <v>2.08</v>
      </c>
      <c r="K3" s="50" t="e">
        <v>#N/A</v>
      </c>
      <c r="M3" s="47" t="s">
        <v>153</v>
      </c>
    </row>
    <row r="4" spans="1:13" s="47" customFormat="1" ht="17.25" customHeight="1" x14ac:dyDescent="0.25">
      <c r="A4" s="44">
        <f t="shared" si="0"/>
        <v>3</v>
      </c>
      <c r="B4" s="45">
        <v>28214604803</v>
      </c>
      <c r="C4" s="46" t="s">
        <v>13</v>
      </c>
      <c r="D4" s="46" t="s">
        <v>12</v>
      </c>
      <c r="E4" s="46" t="s">
        <v>7</v>
      </c>
      <c r="F4" s="47" t="s">
        <v>97</v>
      </c>
      <c r="G4" s="48">
        <v>38281</v>
      </c>
      <c r="H4" s="46" t="s">
        <v>5</v>
      </c>
      <c r="I4" s="49">
        <v>54</v>
      </c>
      <c r="J4" s="50">
        <v>1.71</v>
      </c>
      <c r="K4" s="50" t="e">
        <v>#N/A</v>
      </c>
      <c r="M4" s="47" t="s">
        <v>153</v>
      </c>
    </row>
    <row r="5" spans="1:13" s="47" customFormat="1" ht="17.25" customHeight="1" x14ac:dyDescent="0.25">
      <c r="A5" s="51">
        <f t="shared" si="0"/>
        <v>4</v>
      </c>
      <c r="B5" s="52">
        <v>27202220860</v>
      </c>
      <c r="C5" s="46" t="s">
        <v>11</v>
      </c>
      <c r="D5" s="46" t="s">
        <v>46</v>
      </c>
      <c r="E5" s="46" t="s">
        <v>79</v>
      </c>
      <c r="F5" s="47" t="s">
        <v>136</v>
      </c>
      <c r="G5" s="48">
        <v>37720</v>
      </c>
      <c r="H5" s="46" t="s">
        <v>1</v>
      </c>
      <c r="I5" s="53">
        <v>63</v>
      </c>
      <c r="J5" s="50">
        <v>2.2799999999999998</v>
      </c>
      <c r="K5" s="51" t="e">
        <v>#N/A</v>
      </c>
      <c r="M5" s="47" t="s">
        <v>153</v>
      </c>
    </row>
    <row r="6" spans="1:13" s="47" customFormat="1" ht="17.25" customHeight="1" x14ac:dyDescent="0.25">
      <c r="A6" s="51">
        <f t="shared" si="0"/>
        <v>5</v>
      </c>
      <c r="B6" s="52">
        <v>28204602021</v>
      </c>
      <c r="C6" s="46" t="s">
        <v>13</v>
      </c>
      <c r="D6" s="46" t="s">
        <v>118</v>
      </c>
      <c r="E6" s="46" t="s">
        <v>54</v>
      </c>
      <c r="F6" s="47" t="s">
        <v>136</v>
      </c>
      <c r="G6" s="48">
        <v>38260</v>
      </c>
      <c r="H6" s="46" t="s">
        <v>1</v>
      </c>
      <c r="I6" s="53">
        <v>42</v>
      </c>
      <c r="J6" s="50">
        <v>2.77</v>
      </c>
      <c r="K6" s="51" t="e">
        <v>#N/A</v>
      </c>
      <c r="M6" s="47" t="s">
        <v>153</v>
      </c>
    </row>
    <row r="7" spans="1:13" s="47" customFormat="1" ht="17.25" customHeight="1" x14ac:dyDescent="0.25">
      <c r="A7" s="51">
        <f t="shared" si="0"/>
        <v>6</v>
      </c>
      <c r="B7" s="52">
        <v>28204600228</v>
      </c>
      <c r="C7" s="46" t="s">
        <v>13</v>
      </c>
      <c r="D7" s="46" t="s">
        <v>44</v>
      </c>
      <c r="E7" s="46" t="s">
        <v>121</v>
      </c>
      <c r="F7" s="47" t="s">
        <v>136</v>
      </c>
      <c r="G7" s="48">
        <v>38058</v>
      </c>
      <c r="H7" s="46" t="s">
        <v>1</v>
      </c>
      <c r="I7" s="53">
        <v>56</v>
      </c>
      <c r="J7" s="50">
        <v>1.93</v>
      </c>
      <c r="K7" s="51" t="e">
        <v>#N/A</v>
      </c>
      <c r="M7" s="47" t="s">
        <v>153</v>
      </c>
    </row>
    <row r="8" spans="1:13" s="47" customFormat="1" ht="17.25" customHeight="1" x14ac:dyDescent="0.25">
      <c r="A8" s="51">
        <f t="shared" si="0"/>
        <v>7</v>
      </c>
      <c r="B8" s="52">
        <v>28204604145</v>
      </c>
      <c r="C8" s="46" t="s">
        <v>12</v>
      </c>
      <c r="D8" s="46" t="s">
        <v>62</v>
      </c>
      <c r="E8" s="46" t="s">
        <v>24</v>
      </c>
      <c r="F8" s="47" t="s">
        <v>135</v>
      </c>
      <c r="G8" s="48">
        <v>38234</v>
      </c>
      <c r="H8" s="46" t="s">
        <v>1</v>
      </c>
      <c r="I8" s="53">
        <v>40</v>
      </c>
      <c r="J8" s="50">
        <v>1.95</v>
      </c>
      <c r="K8" s="51" t="e">
        <v>#N/A</v>
      </c>
      <c r="M8" s="47" t="s">
        <v>153</v>
      </c>
    </row>
    <row r="9" spans="1:13" s="47" customFormat="1" ht="17.25" customHeight="1" x14ac:dyDescent="0.25">
      <c r="A9" s="44">
        <f>A8+1</f>
        <v>8</v>
      </c>
      <c r="B9" s="45">
        <v>27217741027</v>
      </c>
      <c r="C9" s="46" t="s">
        <v>2</v>
      </c>
      <c r="D9" s="46" t="s">
        <v>3</v>
      </c>
      <c r="E9" s="46" t="s">
        <v>4</v>
      </c>
      <c r="F9" s="47" t="s">
        <v>96</v>
      </c>
      <c r="G9" s="48">
        <v>37680</v>
      </c>
      <c r="H9" s="46" t="s">
        <v>5</v>
      </c>
      <c r="I9" s="49">
        <v>45</v>
      </c>
      <c r="J9" s="50">
        <v>2.2000000000000002</v>
      </c>
      <c r="K9" s="50" t="e">
        <v>#N/A</v>
      </c>
      <c r="M9" s="47" t="s">
        <v>153</v>
      </c>
    </row>
    <row r="10" spans="1:13" s="47" customFormat="1" ht="17.25" customHeight="1" x14ac:dyDescent="0.25">
      <c r="A10" s="51">
        <f t="shared" ref="A10:A52" si="1">A9+1</f>
        <v>9</v>
      </c>
      <c r="B10" s="52">
        <v>28214602995</v>
      </c>
      <c r="C10" s="46" t="s">
        <v>13</v>
      </c>
      <c r="D10" s="46" t="s">
        <v>125</v>
      </c>
      <c r="E10" s="46" t="s">
        <v>126</v>
      </c>
      <c r="F10" s="47" t="s">
        <v>138</v>
      </c>
      <c r="G10" s="48">
        <v>38285</v>
      </c>
      <c r="H10" s="46" t="s">
        <v>5</v>
      </c>
      <c r="I10" s="53">
        <v>81</v>
      </c>
      <c r="J10" s="50">
        <v>1.45</v>
      </c>
      <c r="K10" s="51" t="e">
        <v>#N/A</v>
      </c>
      <c r="M10" s="47" t="s">
        <v>153</v>
      </c>
    </row>
    <row r="11" spans="1:13" s="47" customFormat="1" ht="17.25" customHeight="1" x14ac:dyDescent="0.25">
      <c r="A11" s="51">
        <f t="shared" si="1"/>
        <v>10</v>
      </c>
      <c r="B11" s="52">
        <v>28214604837</v>
      </c>
      <c r="C11" s="46" t="s">
        <v>8</v>
      </c>
      <c r="D11" s="46" t="s">
        <v>68</v>
      </c>
      <c r="E11" s="46" t="s">
        <v>26</v>
      </c>
      <c r="F11" s="47" t="s">
        <v>138</v>
      </c>
      <c r="G11" s="48">
        <v>37940</v>
      </c>
      <c r="H11" s="46" t="s">
        <v>5</v>
      </c>
      <c r="I11" s="53">
        <v>107</v>
      </c>
      <c r="J11" s="50">
        <v>0.8</v>
      </c>
      <c r="K11" s="51" t="e">
        <v>#N/A</v>
      </c>
      <c r="M11" s="47" t="s">
        <v>153</v>
      </c>
    </row>
    <row r="12" spans="1:13" s="47" customFormat="1" ht="17.25" customHeight="1" x14ac:dyDescent="0.25">
      <c r="A12" s="51">
        <f t="shared" si="1"/>
        <v>11</v>
      </c>
      <c r="B12" s="52">
        <v>28204306966</v>
      </c>
      <c r="C12" s="46" t="s">
        <v>91</v>
      </c>
      <c r="D12" s="46" t="s">
        <v>57</v>
      </c>
      <c r="E12" s="46" t="s">
        <v>24</v>
      </c>
      <c r="F12" s="47" t="s">
        <v>135</v>
      </c>
      <c r="G12" s="48">
        <v>38010</v>
      </c>
      <c r="H12" s="46" t="s">
        <v>1</v>
      </c>
      <c r="I12" s="53">
        <v>27</v>
      </c>
      <c r="J12" s="50">
        <v>2</v>
      </c>
      <c r="K12" s="51" t="s">
        <v>139</v>
      </c>
      <c r="M12" s="47" t="s">
        <v>153</v>
      </c>
    </row>
    <row r="13" spans="1:13" s="47" customFormat="1" ht="17.25" customHeight="1" x14ac:dyDescent="0.25">
      <c r="A13" s="51">
        <f t="shared" si="1"/>
        <v>12</v>
      </c>
      <c r="B13" s="52">
        <v>28211305653</v>
      </c>
      <c r="C13" s="46" t="s">
        <v>76</v>
      </c>
      <c r="D13" s="46" t="s">
        <v>50</v>
      </c>
      <c r="E13" s="46" t="s">
        <v>54</v>
      </c>
      <c r="F13" s="47" t="s">
        <v>135</v>
      </c>
      <c r="G13" s="48">
        <v>38283</v>
      </c>
      <c r="H13" s="46" t="s">
        <v>5</v>
      </c>
      <c r="I13" s="53">
        <v>97</v>
      </c>
      <c r="J13" s="50">
        <v>1.1499999999999999</v>
      </c>
      <c r="K13" s="51" t="e">
        <v>#N/A</v>
      </c>
      <c r="M13" s="47" t="s">
        <v>153</v>
      </c>
    </row>
    <row r="14" spans="1:13" s="47" customFormat="1" ht="17.25" customHeight="1" x14ac:dyDescent="0.25">
      <c r="A14" s="51">
        <f t="shared" si="1"/>
        <v>13</v>
      </c>
      <c r="B14" s="52">
        <v>28204604033</v>
      </c>
      <c r="C14" s="46" t="s">
        <v>0</v>
      </c>
      <c r="D14" s="46" t="s">
        <v>90</v>
      </c>
      <c r="E14" s="46" t="s">
        <v>20</v>
      </c>
      <c r="F14" s="47" t="s">
        <v>134</v>
      </c>
      <c r="G14" s="48">
        <v>38306</v>
      </c>
      <c r="H14" s="46" t="s">
        <v>1</v>
      </c>
      <c r="I14" s="53">
        <v>35</v>
      </c>
      <c r="J14" s="50">
        <v>2.1</v>
      </c>
      <c r="K14" s="51" t="e">
        <v>#N/A</v>
      </c>
      <c r="M14" s="47" t="s">
        <v>153</v>
      </c>
    </row>
    <row r="15" spans="1:13" s="47" customFormat="1" ht="17.25" customHeight="1" x14ac:dyDescent="0.25">
      <c r="A15" s="51">
        <f t="shared" si="1"/>
        <v>14</v>
      </c>
      <c r="B15" s="52">
        <v>28214602615</v>
      </c>
      <c r="C15" s="46" t="s">
        <v>9</v>
      </c>
      <c r="D15" s="46" t="s">
        <v>21</v>
      </c>
      <c r="E15" s="46" t="s">
        <v>52</v>
      </c>
      <c r="F15" s="47" t="s">
        <v>129</v>
      </c>
      <c r="G15" s="48">
        <v>38239</v>
      </c>
      <c r="H15" s="46" t="s">
        <v>5</v>
      </c>
      <c r="I15" s="53">
        <v>29</v>
      </c>
      <c r="J15" s="50">
        <v>3.36</v>
      </c>
      <c r="K15" s="51" t="s">
        <v>139</v>
      </c>
      <c r="M15" s="47" t="s">
        <v>153</v>
      </c>
    </row>
    <row r="16" spans="1:13" s="47" customFormat="1" ht="17.25" customHeight="1" x14ac:dyDescent="0.25">
      <c r="A16" s="51">
        <f t="shared" si="1"/>
        <v>15</v>
      </c>
      <c r="B16" s="52">
        <v>28204602266</v>
      </c>
      <c r="C16" s="46" t="s">
        <v>45</v>
      </c>
      <c r="D16" s="46" t="s">
        <v>40</v>
      </c>
      <c r="E16" s="46" t="s">
        <v>36</v>
      </c>
      <c r="F16" s="47" t="s">
        <v>133</v>
      </c>
      <c r="G16" s="48">
        <v>38275</v>
      </c>
      <c r="H16" s="46" t="s">
        <v>1</v>
      </c>
      <c r="I16" s="53">
        <v>36</v>
      </c>
      <c r="J16" s="50">
        <v>2.2400000000000002</v>
      </c>
      <c r="K16" s="51" t="s">
        <v>139</v>
      </c>
      <c r="M16" s="47" t="s">
        <v>153</v>
      </c>
    </row>
    <row r="17" spans="1:13" s="47" customFormat="1" ht="17.25" customHeight="1" x14ac:dyDescent="0.25">
      <c r="A17" s="51">
        <f t="shared" si="1"/>
        <v>16</v>
      </c>
      <c r="B17" s="52">
        <v>28214604744</v>
      </c>
      <c r="C17" s="46" t="s">
        <v>13</v>
      </c>
      <c r="D17" s="46" t="s">
        <v>18</v>
      </c>
      <c r="E17" s="46" t="s">
        <v>117</v>
      </c>
      <c r="F17" s="47" t="s">
        <v>129</v>
      </c>
      <c r="G17" s="48">
        <v>38268</v>
      </c>
      <c r="H17" s="46" t="s">
        <v>5</v>
      </c>
      <c r="I17" s="53">
        <v>27</v>
      </c>
      <c r="J17" s="50">
        <v>2.86</v>
      </c>
      <c r="K17" s="51" t="e">
        <v>#N/A</v>
      </c>
      <c r="M17" s="47" t="s">
        <v>153</v>
      </c>
    </row>
    <row r="18" spans="1:13" s="47" customFormat="1" ht="17.25" customHeight="1" x14ac:dyDescent="0.25">
      <c r="A18" s="51">
        <f t="shared" si="1"/>
        <v>17</v>
      </c>
      <c r="B18" s="52">
        <v>28204639706</v>
      </c>
      <c r="C18" s="46" t="s">
        <v>7</v>
      </c>
      <c r="D18" s="46" t="s">
        <v>57</v>
      </c>
      <c r="E18" s="46" t="s">
        <v>24</v>
      </c>
      <c r="F18" s="47" t="s">
        <v>133</v>
      </c>
      <c r="G18" s="48">
        <v>38130</v>
      </c>
      <c r="H18" s="46" t="s">
        <v>1</v>
      </c>
      <c r="I18" s="53">
        <v>32</v>
      </c>
      <c r="J18" s="50">
        <v>2.04</v>
      </c>
      <c r="K18" s="51" t="s">
        <v>139</v>
      </c>
      <c r="M18" s="47" t="s">
        <v>153</v>
      </c>
    </row>
    <row r="19" spans="1:13" s="47" customFormat="1" ht="17.25" customHeight="1" x14ac:dyDescent="0.25">
      <c r="A19" s="51">
        <f t="shared" si="1"/>
        <v>18</v>
      </c>
      <c r="B19" s="52">
        <v>28214600044</v>
      </c>
      <c r="C19" s="46" t="s">
        <v>110</v>
      </c>
      <c r="D19" s="46" t="s">
        <v>38</v>
      </c>
      <c r="E19" s="46" t="s">
        <v>128</v>
      </c>
      <c r="F19" s="47" t="s">
        <v>137</v>
      </c>
      <c r="G19" s="48">
        <v>38139</v>
      </c>
      <c r="H19" s="46" t="s">
        <v>5</v>
      </c>
      <c r="I19" s="53">
        <v>88</v>
      </c>
      <c r="J19" s="50">
        <v>1.79</v>
      </c>
      <c r="K19" s="51" t="e">
        <v>#N/A</v>
      </c>
      <c r="M19" s="47" t="s">
        <v>153</v>
      </c>
    </row>
    <row r="20" spans="1:13" s="47" customFormat="1" ht="17.25" customHeight="1" x14ac:dyDescent="0.25">
      <c r="A20" s="51">
        <f t="shared" si="1"/>
        <v>19</v>
      </c>
      <c r="B20" s="52">
        <v>28219036376</v>
      </c>
      <c r="C20" s="46" t="s">
        <v>29</v>
      </c>
      <c r="D20" s="46" t="s">
        <v>63</v>
      </c>
      <c r="E20" s="46" t="s">
        <v>31</v>
      </c>
      <c r="F20" s="47" t="s">
        <v>137</v>
      </c>
      <c r="G20" s="48">
        <v>38205</v>
      </c>
      <c r="H20" s="46" t="s">
        <v>5</v>
      </c>
      <c r="I20" s="53">
        <v>102</v>
      </c>
      <c r="J20" s="50">
        <v>1.72</v>
      </c>
      <c r="K20" s="51" t="e">
        <v>#N/A</v>
      </c>
      <c r="M20" s="47" t="s">
        <v>153</v>
      </c>
    </row>
    <row r="21" spans="1:13" s="47" customFormat="1" ht="17.25" customHeight="1" x14ac:dyDescent="0.25">
      <c r="A21" s="51">
        <f t="shared" si="1"/>
        <v>20</v>
      </c>
      <c r="B21" s="52">
        <v>28214652283</v>
      </c>
      <c r="C21" s="46" t="s">
        <v>0</v>
      </c>
      <c r="D21" s="46" t="s">
        <v>119</v>
      </c>
      <c r="E21" s="46" t="s">
        <v>120</v>
      </c>
      <c r="F21" s="47" t="s">
        <v>129</v>
      </c>
      <c r="G21" s="48">
        <v>38126</v>
      </c>
      <c r="H21" s="46" t="s">
        <v>5</v>
      </c>
      <c r="I21" s="53">
        <v>32</v>
      </c>
      <c r="J21" s="50">
        <v>2.19</v>
      </c>
      <c r="K21" s="51" t="e">
        <v>#N/A</v>
      </c>
      <c r="M21" s="47" t="s">
        <v>153</v>
      </c>
    </row>
    <row r="22" spans="1:13" s="47" customFormat="1" ht="17.25" customHeight="1" x14ac:dyDescent="0.25">
      <c r="A22" s="51">
        <f t="shared" si="1"/>
        <v>21</v>
      </c>
      <c r="B22" s="52">
        <v>28212280325</v>
      </c>
      <c r="C22" s="46" t="s">
        <v>13</v>
      </c>
      <c r="D22" s="46" t="s">
        <v>23</v>
      </c>
      <c r="E22" s="46" t="s">
        <v>122</v>
      </c>
      <c r="F22" s="47" t="s">
        <v>131</v>
      </c>
      <c r="G22" s="48">
        <v>37947</v>
      </c>
      <c r="H22" s="46" t="s">
        <v>5</v>
      </c>
      <c r="I22" s="53">
        <v>44</v>
      </c>
      <c r="J22" s="50">
        <v>2.13</v>
      </c>
      <c r="K22" s="51" t="e">
        <v>#N/A</v>
      </c>
      <c r="M22" s="47" t="s">
        <v>153</v>
      </c>
    </row>
    <row r="23" spans="1:13" s="47" customFormat="1" ht="17.25" customHeight="1" x14ac:dyDescent="0.25">
      <c r="A23" s="51">
        <f t="shared" si="1"/>
        <v>22</v>
      </c>
      <c r="B23" s="45">
        <v>28204604069</v>
      </c>
      <c r="C23" s="46" t="s">
        <v>13</v>
      </c>
      <c r="D23" s="46" t="s">
        <v>65</v>
      </c>
      <c r="E23" s="46" t="s">
        <v>64</v>
      </c>
      <c r="F23" s="47" t="s">
        <v>99</v>
      </c>
      <c r="G23" s="48">
        <v>38277</v>
      </c>
      <c r="H23" s="46" t="s">
        <v>1</v>
      </c>
      <c r="I23" s="49">
        <v>51</v>
      </c>
      <c r="J23" s="50">
        <v>1.99</v>
      </c>
      <c r="K23" s="50" t="e">
        <v>#N/A</v>
      </c>
      <c r="M23" s="47" t="s">
        <v>153</v>
      </c>
    </row>
    <row r="24" spans="1:13" s="47" customFormat="1" ht="17.25" customHeight="1" x14ac:dyDescent="0.25">
      <c r="A24" s="51">
        <f t="shared" si="1"/>
        <v>23</v>
      </c>
      <c r="B24" s="45">
        <v>28214600461</v>
      </c>
      <c r="C24" s="46" t="s">
        <v>6</v>
      </c>
      <c r="D24" s="46" t="s">
        <v>88</v>
      </c>
      <c r="E24" s="46" t="s">
        <v>89</v>
      </c>
      <c r="F24" s="47" t="s">
        <v>98</v>
      </c>
      <c r="G24" s="48">
        <v>38303</v>
      </c>
      <c r="H24" s="46" t="s">
        <v>5</v>
      </c>
      <c r="I24" s="49">
        <v>33</v>
      </c>
      <c r="J24" s="50">
        <v>2.2799999999999998</v>
      </c>
      <c r="K24" s="50" t="e">
        <v>#N/A</v>
      </c>
      <c r="M24" s="47" t="s">
        <v>153</v>
      </c>
    </row>
    <row r="25" spans="1:13" s="47" customFormat="1" ht="17.25" customHeight="1" x14ac:dyDescent="0.25">
      <c r="A25" s="51">
        <f t="shared" si="1"/>
        <v>24</v>
      </c>
      <c r="B25" s="45">
        <v>28214642420</v>
      </c>
      <c r="C25" s="46" t="s">
        <v>61</v>
      </c>
      <c r="D25" s="46" t="s">
        <v>46</v>
      </c>
      <c r="E25" s="46" t="s">
        <v>70</v>
      </c>
      <c r="F25" s="47" t="s">
        <v>100</v>
      </c>
      <c r="G25" s="48">
        <v>38164</v>
      </c>
      <c r="H25" s="46" t="s">
        <v>5</v>
      </c>
      <c r="I25" s="49">
        <v>56</v>
      </c>
      <c r="J25" s="50">
        <v>2.14</v>
      </c>
      <c r="K25" s="50" t="e">
        <v>#N/A</v>
      </c>
      <c r="M25" s="47" t="s">
        <v>153</v>
      </c>
    </row>
    <row r="26" spans="1:13" s="47" customFormat="1" ht="17.25" customHeight="1" x14ac:dyDescent="0.25">
      <c r="A26" s="51">
        <f t="shared" si="1"/>
        <v>25</v>
      </c>
      <c r="B26" s="45">
        <v>28214600396</v>
      </c>
      <c r="C26" s="46" t="s">
        <v>12</v>
      </c>
      <c r="D26" s="46" t="s">
        <v>26</v>
      </c>
      <c r="E26" s="46" t="s">
        <v>27</v>
      </c>
      <c r="F26" s="47" t="s">
        <v>102</v>
      </c>
      <c r="G26" s="48">
        <v>38010</v>
      </c>
      <c r="H26" s="46" t="s">
        <v>5</v>
      </c>
      <c r="I26" s="49">
        <v>45</v>
      </c>
      <c r="J26" s="50">
        <v>1.8</v>
      </c>
      <c r="K26" s="50" t="e">
        <v>#N/A</v>
      </c>
      <c r="M26" s="47" t="s">
        <v>153</v>
      </c>
    </row>
    <row r="27" spans="1:13" s="47" customFormat="1" ht="17.25" customHeight="1" x14ac:dyDescent="0.25">
      <c r="A27" s="51">
        <f t="shared" si="1"/>
        <v>26</v>
      </c>
      <c r="B27" s="45">
        <v>28214635121</v>
      </c>
      <c r="C27" s="46" t="s">
        <v>9</v>
      </c>
      <c r="D27" s="46" t="s">
        <v>4</v>
      </c>
      <c r="E27" s="46" t="s">
        <v>70</v>
      </c>
      <c r="F27" s="47" t="s">
        <v>102</v>
      </c>
      <c r="G27" s="48">
        <v>38029</v>
      </c>
      <c r="H27" s="46" t="s">
        <v>5</v>
      </c>
      <c r="I27" s="49">
        <v>42</v>
      </c>
      <c r="J27" s="50">
        <v>1.85</v>
      </c>
      <c r="K27" s="50" t="e">
        <v>#N/A</v>
      </c>
      <c r="M27" s="47" t="s">
        <v>153</v>
      </c>
    </row>
    <row r="28" spans="1:13" s="47" customFormat="1" ht="17.25" customHeight="1" x14ac:dyDescent="0.25">
      <c r="A28" s="51">
        <f t="shared" si="1"/>
        <v>27</v>
      </c>
      <c r="B28" s="45">
        <v>28202280323</v>
      </c>
      <c r="C28" s="46" t="s">
        <v>6</v>
      </c>
      <c r="D28" s="46" t="s">
        <v>51</v>
      </c>
      <c r="E28" s="46" t="s">
        <v>79</v>
      </c>
      <c r="F28" s="47" t="s">
        <v>101</v>
      </c>
      <c r="G28" s="48">
        <v>37995</v>
      </c>
      <c r="H28" s="46" t="s">
        <v>1</v>
      </c>
      <c r="I28" s="49">
        <v>36</v>
      </c>
      <c r="J28" s="50">
        <v>2.82</v>
      </c>
      <c r="K28" s="50" t="e">
        <v>#N/A</v>
      </c>
      <c r="M28" s="47" t="s">
        <v>153</v>
      </c>
    </row>
    <row r="29" spans="1:13" s="47" customFormat="1" ht="17.25" customHeight="1" x14ac:dyDescent="0.25">
      <c r="A29" s="51">
        <f t="shared" si="1"/>
        <v>28</v>
      </c>
      <c r="B29" s="45">
        <v>28213200786</v>
      </c>
      <c r="C29" s="46" t="s">
        <v>0</v>
      </c>
      <c r="D29" s="46" t="s">
        <v>84</v>
      </c>
      <c r="E29" s="46" t="s">
        <v>85</v>
      </c>
      <c r="F29" s="47" t="s">
        <v>101</v>
      </c>
      <c r="G29" s="48">
        <v>38019</v>
      </c>
      <c r="H29" s="46" t="s">
        <v>5</v>
      </c>
      <c r="I29" s="49">
        <v>32</v>
      </c>
      <c r="J29" s="50">
        <v>2.2000000000000002</v>
      </c>
      <c r="K29" s="50" t="e">
        <v>#N/A</v>
      </c>
      <c r="M29" s="47" t="s">
        <v>153</v>
      </c>
    </row>
    <row r="30" spans="1:13" s="47" customFormat="1" ht="17.25" customHeight="1" x14ac:dyDescent="0.25">
      <c r="A30" s="51">
        <f t="shared" si="1"/>
        <v>29</v>
      </c>
      <c r="B30" s="45">
        <v>28214602601</v>
      </c>
      <c r="C30" s="46" t="s">
        <v>9</v>
      </c>
      <c r="D30" s="46" t="s">
        <v>34</v>
      </c>
      <c r="E30" s="46" t="s">
        <v>16</v>
      </c>
      <c r="F30" s="47" t="s">
        <v>98</v>
      </c>
      <c r="G30" s="48">
        <v>38250</v>
      </c>
      <c r="H30" s="46" t="s">
        <v>5</v>
      </c>
      <c r="I30" s="49">
        <v>37</v>
      </c>
      <c r="J30" s="50">
        <v>1.88</v>
      </c>
      <c r="K30" s="50" t="s">
        <v>139</v>
      </c>
      <c r="M30" s="47" t="s">
        <v>153</v>
      </c>
    </row>
    <row r="31" spans="1:13" s="47" customFormat="1" ht="17.25" customHeight="1" x14ac:dyDescent="0.25">
      <c r="A31" s="51">
        <f t="shared" si="1"/>
        <v>30</v>
      </c>
      <c r="B31" s="45">
        <v>28204606436</v>
      </c>
      <c r="C31" s="46" t="s">
        <v>13</v>
      </c>
      <c r="D31" s="46" t="s">
        <v>15</v>
      </c>
      <c r="E31" s="46" t="s">
        <v>19</v>
      </c>
      <c r="F31" s="47" t="s">
        <v>100</v>
      </c>
      <c r="G31" s="48">
        <v>38187</v>
      </c>
      <c r="H31" s="46" t="s">
        <v>1</v>
      </c>
      <c r="I31" s="49">
        <v>25</v>
      </c>
      <c r="J31" s="50">
        <v>2.46</v>
      </c>
      <c r="K31" s="50" t="e">
        <v>#N/A</v>
      </c>
      <c r="M31" s="47" t="s">
        <v>153</v>
      </c>
    </row>
    <row r="32" spans="1:13" s="47" customFormat="1" ht="17.25" customHeight="1" x14ac:dyDescent="0.25">
      <c r="A32" s="51">
        <f t="shared" si="1"/>
        <v>31</v>
      </c>
      <c r="B32" s="45">
        <v>28204643433</v>
      </c>
      <c r="C32" s="46" t="s">
        <v>37</v>
      </c>
      <c r="D32" s="46" t="s">
        <v>60</v>
      </c>
      <c r="E32" s="46" t="s">
        <v>14</v>
      </c>
      <c r="F32" s="47" t="s">
        <v>99</v>
      </c>
      <c r="G32" s="48">
        <v>38302</v>
      </c>
      <c r="H32" s="46" t="s">
        <v>1</v>
      </c>
      <c r="I32" s="49">
        <v>22</v>
      </c>
      <c r="J32" s="50">
        <v>2.12</v>
      </c>
      <c r="K32" s="50" t="e">
        <v>#N/A</v>
      </c>
      <c r="M32" s="47" t="s">
        <v>153</v>
      </c>
    </row>
    <row r="33" spans="1:13" s="47" customFormat="1" ht="17.25" customHeight="1" x14ac:dyDescent="0.25">
      <c r="A33" s="51">
        <f t="shared" si="1"/>
        <v>32</v>
      </c>
      <c r="B33" s="54">
        <v>28204144482</v>
      </c>
      <c r="C33" s="46" t="s">
        <v>37</v>
      </c>
      <c r="D33" s="46" t="s">
        <v>111</v>
      </c>
      <c r="E33" s="46" t="s">
        <v>56</v>
      </c>
      <c r="F33" s="47" t="s">
        <v>114</v>
      </c>
      <c r="G33" s="48">
        <v>38312</v>
      </c>
      <c r="H33" s="46" t="s">
        <v>1</v>
      </c>
      <c r="I33" s="53">
        <v>14</v>
      </c>
      <c r="J33" s="50">
        <v>3.45</v>
      </c>
      <c r="K33" s="51" t="s">
        <v>139</v>
      </c>
      <c r="M33" s="47" t="s">
        <v>153</v>
      </c>
    </row>
    <row r="34" spans="1:13" s="47" customFormat="1" ht="17.25" customHeight="1" x14ac:dyDescent="0.25">
      <c r="A34" s="51">
        <f t="shared" si="1"/>
        <v>33</v>
      </c>
      <c r="B34" s="54">
        <v>28204180343</v>
      </c>
      <c r="C34" s="46" t="s">
        <v>6</v>
      </c>
      <c r="D34" s="46" t="s">
        <v>109</v>
      </c>
      <c r="E34" s="46" t="s">
        <v>28</v>
      </c>
      <c r="F34" s="47" t="s">
        <v>115</v>
      </c>
      <c r="G34" s="48">
        <v>38125</v>
      </c>
      <c r="H34" s="46" t="s">
        <v>1</v>
      </c>
      <c r="I34" s="53">
        <v>65</v>
      </c>
      <c r="J34" s="50">
        <v>3.36</v>
      </c>
      <c r="K34" s="51" t="e">
        <v>#N/A</v>
      </c>
      <c r="M34" s="47" t="s">
        <v>153</v>
      </c>
    </row>
    <row r="35" spans="1:13" s="47" customFormat="1" ht="17.25" customHeight="1" x14ac:dyDescent="0.25">
      <c r="A35" s="51">
        <f t="shared" si="1"/>
        <v>34</v>
      </c>
      <c r="B35" s="54">
        <v>28202880342</v>
      </c>
      <c r="C35" s="46" t="s">
        <v>13</v>
      </c>
      <c r="D35" s="46" t="s">
        <v>107</v>
      </c>
      <c r="E35" s="46" t="s">
        <v>64</v>
      </c>
      <c r="F35" s="47" t="s">
        <v>115</v>
      </c>
      <c r="G35" s="48">
        <v>38281</v>
      </c>
      <c r="H35" s="46" t="s">
        <v>1</v>
      </c>
      <c r="I35" s="53">
        <v>40</v>
      </c>
      <c r="J35" s="50">
        <v>2.78</v>
      </c>
      <c r="K35" s="51" t="e">
        <v>#N/A</v>
      </c>
      <c r="M35" s="47" t="s">
        <v>153</v>
      </c>
    </row>
    <row r="36" spans="1:13" s="47" customFormat="1" ht="17.25" customHeight="1" x14ac:dyDescent="0.25">
      <c r="A36" s="51">
        <f t="shared" si="1"/>
        <v>35</v>
      </c>
      <c r="B36" s="54">
        <v>28204180344</v>
      </c>
      <c r="C36" s="46" t="s">
        <v>13</v>
      </c>
      <c r="D36" s="46" t="s">
        <v>108</v>
      </c>
      <c r="E36" s="46" t="s">
        <v>66</v>
      </c>
      <c r="F36" s="47" t="s">
        <v>115</v>
      </c>
      <c r="G36" s="48">
        <v>38099</v>
      </c>
      <c r="H36" s="46" t="s">
        <v>1</v>
      </c>
      <c r="I36" s="53">
        <v>45</v>
      </c>
      <c r="J36" s="50">
        <v>3.11</v>
      </c>
      <c r="K36" s="51" t="e">
        <v>#N/A</v>
      </c>
      <c r="M36" s="47" t="s">
        <v>153</v>
      </c>
    </row>
    <row r="37" spans="1:13" s="47" customFormat="1" ht="17.25" customHeight="1" x14ac:dyDescent="0.25">
      <c r="A37" s="51">
        <f t="shared" si="1"/>
        <v>36</v>
      </c>
      <c r="B37" s="54">
        <v>28204180333</v>
      </c>
      <c r="C37" s="46" t="s">
        <v>2</v>
      </c>
      <c r="D37" s="46" t="s">
        <v>112</v>
      </c>
      <c r="E37" s="46" t="s">
        <v>56</v>
      </c>
      <c r="F37" s="47" t="s">
        <v>115</v>
      </c>
      <c r="G37" s="48">
        <v>38321</v>
      </c>
      <c r="H37" s="46" t="s">
        <v>1</v>
      </c>
      <c r="I37" s="53">
        <v>56</v>
      </c>
      <c r="J37" s="50">
        <v>2.6</v>
      </c>
      <c r="K37" s="51" t="e">
        <v>#N/A</v>
      </c>
      <c r="M37" s="47" t="s">
        <v>153</v>
      </c>
    </row>
    <row r="38" spans="1:13" s="47" customFormat="1" ht="17.25" customHeight="1" x14ac:dyDescent="0.25">
      <c r="A38" s="51">
        <f t="shared" si="1"/>
        <v>37</v>
      </c>
      <c r="B38" s="52">
        <v>28206202298</v>
      </c>
      <c r="C38" s="46" t="s">
        <v>0</v>
      </c>
      <c r="D38" s="46" t="s">
        <v>10</v>
      </c>
      <c r="E38" s="46" t="s">
        <v>91</v>
      </c>
      <c r="F38" s="47" t="s">
        <v>131</v>
      </c>
      <c r="G38" s="48">
        <v>38115</v>
      </c>
      <c r="H38" s="46" t="s">
        <v>1</v>
      </c>
      <c r="I38" s="53">
        <v>31</v>
      </c>
      <c r="J38" s="50">
        <v>3.57</v>
      </c>
      <c r="K38" s="51" t="s">
        <v>140</v>
      </c>
      <c r="M38" s="47" t="s">
        <v>153</v>
      </c>
    </row>
    <row r="39" spans="1:13" s="47" customFormat="1" ht="17.25" customHeight="1" x14ac:dyDescent="0.25">
      <c r="A39" s="51">
        <f t="shared" si="1"/>
        <v>38</v>
      </c>
      <c r="B39" s="52">
        <v>28206747736</v>
      </c>
      <c r="C39" s="46" t="s">
        <v>0</v>
      </c>
      <c r="D39" s="46" t="s">
        <v>73</v>
      </c>
      <c r="E39" s="46" t="s">
        <v>92</v>
      </c>
      <c r="F39" s="47" t="s">
        <v>131</v>
      </c>
      <c r="G39" s="48">
        <v>38214</v>
      </c>
      <c r="H39" s="46" t="s">
        <v>1</v>
      </c>
      <c r="I39" s="53">
        <v>22</v>
      </c>
      <c r="J39" s="50">
        <v>3.04</v>
      </c>
      <c r="K39" s="51" t="e">
        <v>#N/A</v>
      </c>
      <c r="M39" s="47" t="s">
        <v>153</v>
      </c>
    </row>
    <row r="40" spans="1:13" s="47" customFormat="1" ht="17.25" customHeight="1" x14ac:dyDescent="0.25">
      <c r="A40" s="51">
        <f t="shared" si="1"/>
        <v>39</v>
      </c>
      <c r="B40" s="52">
        <v>28204652988</v>
      </c>
      <c r="C40" s="46" t="s">
        <v>0</v>
      </c>
      <c r="D40" s="46" t="s">
        <v>127</v>
      </c>
      <c r="E40" s="46" t="s">
        <v>79</v>
      </c>
      <c r="F40" s="47" t="s">
        <v>137</v>
      </c>
      <c r="G40" s="48">
        <v>38087</v>
      </c>
      <c r="H40" s="46" t="s">
        <v>1</v>
      </c>
      <c r="I40" s="53">
        <v>21</v>
      </c>
      <c r="J40" s="50">
        <v>3.43</v>
      </c>
      <c r="K40" s="51" t="e">
        <v>#N/A</v>
      </c>
      <c r="M40" s="47" t="s">
        <v>153</v>
      </c>
    </row>
    <row r="41" spans="1:13" s="47" customFormat="1" ht="17.25" customHeight="1" x14ac:dyDescent="0.25">
      <c r="A41" s="51">
        <f t="shared" si="1"/>
        <v>40</v>
      </c>
      <c r="B41" s="52">
        <v>28204602100</v>
      </c>
      <c r="C41" s="46" t="s">
        <v>13</v>
      </c>
      <c r="D41" s="46" t="s">
        <v>41</v>
      </c>
      <c r="E41" s="46" t="s">
        <v>43</v>
      </c>
      <c r="F41" s="47" t="s">
        <v>132</v>
      </c>
      <c r="G41" s="48">
        <v>38257</v>
      </c>
      <c r="H41" s="46" t="s">
        <v>1</v>
      </c>
      <c r="I41" s="53">
        <v>113</v>
      </c>
      <c r="J41" s="50">
        <v>1.1599999999999999</v>
      </c>
      <c r="K41" s="51" t="s">
        <v>140</v>
      </c>
      <c r="M41" s="47" t="s">
        <v>153</v>
      </c>
    </row>
    <row r="42" spans="1:13" s="47" customFormat="1" ht="17.25" customHeight="1" x14ac:dyDescent="0.25">
      <c r="A42" s="51">
        <f t="shared" si="1"/>
        <v>41</v>
      </c>
      <c r="B42" s="52">
        <v>28214604082</v>
      </c>
      <c r="C42" s="46" t="s">
        <v>71</v>
      </c>
      <c r="D42" s="46" t="s">
        <v>67</v>
      </c>
      <c r="E42" s="46" t="s">
        <v>70</v>
      </c>
      <c r="F42" s="47" t="s">
        <v>96</v>
      </c>
      <c r="G42" s="48">
        <v>38027</v>
      </c>
      <c r="H42" s="46" t="s">
        <v>5</v>
      </c>
      <c r="I42" s="53">
        <v>70</v>
      </c>
      <c r="J42" s="50">
        <v>1.45</v>
      </c>
      <c r="K42" s="51" t="e">
        <v>#N/A</v>
      </c>
      <c r="M42" s="47" t="s">
        <v>153</v>
      </c>
    </row>
    <row r="43" spans="1:13" s="47" customFormat="1" ht="17.25" customHeight="1" x14ac:dyDescent="0.25">
      <c r="A43" s="51">
        <f t="shared" si="1"/>
        <v>42</v>
      </c>
      <c r="B43" s="52">
        <v>26212233177</v>
      </c>
      <c r="C43" s="46" t="s">
        <v>13</v>
      </c>
      <c r="D43" s="46" t="s">
        <v>123</v>
      </c>
      <c r="E43" s="46" t="s">
        <v>74</v>
      </c>
      <c r="F43" s="47" t="s">
        <v>131</v>
      </c>
      <c r="G43" s="48">
        <v>36952</v>
      </c>
      <c r="H43" s="46" t="s">
        <v>5</v>
      </c>
      <c r="I43" s="53">
        <v>60</v>
      </c>
      <c r="J43" s="50">
        <v>1.85</v>
      </c>
      <c r="K43" s="51" t="e">
        <v>#N/A</v>
      </c>
      <c r="M43" s="47" t="s">
        <v>153</v>
      </c>
    </row>
    <row r="44" spans="1:13" s="47" customFormat="1" ht="17.25" customHeight="1" x14ac:dyDescent="0.25">
      <c r="A44" s="51">
        <f t="shared" si="1"/>
        <v>43</v>
      </c>
      <c r="B44" s="52">
        <v>27212220573</v>
      </c>
      <c r="C44" s="46" t="s">
        <v>11</v>
      </c>
      <c r="D44" s="46" t="s">
        <v>59</v>
      </c>
      <c r="E44" s="46" t="s">
        <v>5</v>
      </c>
      <c r="F44" s="47" t="s">
        <v>131</v>
      </c>
      <c r="G44" s="48">
        <v>37764</v>
      </c>
      <c r="H44" s="46" t="s">
        <v>5</v>
      </c>
      <c r="I44" s="53">
        <v>102</v>
      </c>
      <c r="J44" s="50">
        <v>1.55</v>
      </c>
      <c r="K44" s="51" t="e">
        <v>#N/A</v>
      </c>
      <c r="M44" s="47" t="s">
        <v>153</v>
      </c>
    </row>
    <row r="45" spans="1:13" s="47" customFormat="1" ht="17.25" customHeight="1" x14ac:dyDescent="0.25">
      <c r="A45" s="51">
        <f t="shared" si="1"/>
        <v>44</v>
      </c>
      <c r="B45" s="52">
        <v>28204645039</v>
      </c>
      <c r="C45" s="46" t="s">
        <v>13</v>
      </c>
      <c r="D45" s="46" t="s">
        <v>93</v>
      </c>
      <c r="E45" s="46" t="s">
        <v>65</v>
      </c>
      <c r="F45" s="47" t="s">
        <v>102</v>
      </c>
      <c r="G45" s="48">
        <v>38077</v>
      </c>
      <c r="H45" s="46" t="s">
        <v>1</v>
      </c>
      <c r="I45" s="53">
        <v>19</v>
      </c>
      <c r="J45" s="50">
        <v>2.37</v>
      </c>
      <c r="K45" s="51" t="e">
        <v>#N/A</v>
      </c>
      <c r="M45" s="47" t="s">
        <v>153</v>
      </c>
    </row>
    <row r="46" spans="1:13" s="47" customFormat="1" ht="17.25" customHeight="1" x14ac:dyDescent="0.25">
      <c r="A46" s="51">
        <f t="shared" si="1"/>
        <v>45</v>
      </c>
      <c r="B46" s="52">
        <v>28214646392</v>
      </c>
      <c r="C46" s="46" t="s">
        <v>12</v>
      </c>
      <c r="D46" s="46" t="s">
        <v>48</v>
      </c>
      <c r="E46" s="46" t="s">
        <v>49</v>
      </c>
      <c r="F46" s="47" t="s">
        <v>98</v>
      </c>
      <c r="G46" s="48">
        <v>38312</v>
      </c>
      <c r="H46" s="46" t="s">
        <v>5</v>
      </c>
      <c r="I46" s="53">
        <v>24</v>
      </c>
      <c r="J46" s="50">
        <v>2.09</v>
      </c>
      <c r="K46" s="51" t="e">
        <v>#N/A</v>
      </c>
      <c r="M46" s="47" t="s">
        <v>153</v>
      </c>
    </row>
    <row r="47" spans="1:13" s="47" customFormat="1" ht="17.25" customHeight="1" x14ac:dyDescent="0.25">
      <c r="A47" s="51">
        <f t="shared" si="1"/>
        <v>46</v>
      </c>
      <c r="B47" s="52">
        <v>28204603616</v>
      </c>
      <c r="C47" s="46" t="s">
        <v>33</v>
      </c>
      <c r="D47" s="46" t="s">
        <v>77</v>
      </c>
      <c r="E47" s="46" t="s">
        <v>87</v>
      </c>
      <c r="F47" s="47" t="s">
        <v>132</v>
      </c>
      <c r="G47" s="48">
        <v>38016</v>
      </c>
      <c r="H47" s="46" t="s">
        <v>1</v>
      </c>
      <c r="I47" s="53">
        <v>25</v>
      </c>
      <c r="J47" s="50">
        <v>1.98</v>
      </c>
      <c r="K47" s="51" t="s">
        <v>139</v>
      </c>
      <c r="M47" s="47" t="s">
        <v>153</v>
      </c>
    </row>
    <row r="48" spans="1:13" s="47" customFormat="1" ht="17.25" customHeight="1" x14ac:dyDescent="0.25">
      <c r="A48" s="51">
        <f t="shared" si="1"/>
        <v>47</v>
      </c>
      <c r="B48" s="52">
        <v>28214651860</v>
      </c>
      <c r="C48" s="46" t="s">
        <v>11</v>
      </c>
      <c r="D48" s="46" t="s">
        <v>46</v>
      </c>
      <c r="E48" s="46" t="s">
        <v>17</v>
      </c>
      <c r="F48" s="47" t="s">
        <v>130</v>
      </c>
      <c r="G48" s="48">
        <v>38081</v>
      </c>
      <c r="H48" s="46" t="s">
        <v>5</v>
      </c>
      <c r="I48" s="53">
        <v>22</v>
      </c>
      <c r="J48" s="50">
        <v>3.28</v>
      </c>
      <c r="K48" s="51" t="e">
        <v>#N/A</v>
      </c>
      <c r="M48" s="47" t="s">
        <v>153</v>
      </c>
    </row>
    <row r="49" spans="1:13" s="47" customFormat="1" ht="17.25" customHeight="1" x14ac:dyDescent="0.25">
      <c r="A49" s="51">
        <f t="shared" si="1"/>
        <v>48</v>
      </c>
      <c r="B49" s="52">
        <v>28214641555</v>
      </c>
      <c r="C49" s="46" t="s">
        <v>6</v>
      </c>
      <c r="D49" s="46" t="s">
        <v>4</v>
      </c>
      <c r="E49" s="46" t="s">
        <v>53</v>
      </c>
      <c r="F49" s="47" t="s">
        <v>114</v>
      </c>
      <c r="G49" s="48">
        <v>38202</v>
      </c>
      <c r="H49" s="46" t="s">
        <v>5</v>
      </c>
      <c r="I49" s="53">
        <v>14</v>
      </c>
      <c r="J49" s="50">
        <v>3.24</v>
      </c>
      <c r="K49" s="51" t="s">
        <v>140</v>
      </c>
      <c r="M49" s="47" t="s">
        <v>153</v>
      </c>
    </row>
    <row r="50" spans="1:13" s="47" customFormat="1" ht="17.25" customHeight="1" x14ac:dyDescent="0.25">
      <c r="A50" s="51">
        <f t="shared" si="1"/>
        <v>49</v>
      </c>
      <c r="B50" s="52">
        <v>28214620229</v>
      </c>
      <c r="C50" s="46" t="s">
        <v>2</v>
      </c>
      <c r="D50" s="46" t="s">
        <v>103</v>
      </c>
      <c r="E50" s="46" t="s">
        <v>104</v>
      </c>
      <c r="F50" s="47" t="s">
        <v>114</v>
      </c>
      <c r="G50" s="48">
        <v>38117</v>
      </c>
      <c r="H50" s="46" t="s">
        <v>5</v>
      </c>
      <c r="I50" s="53">
        <v>13</v>
      </c>
      <c r="J50" s="50">
        <v>3.56</v>
      </c>
      <c r="K50" s="51" t="s">
        <v>139</v>
      </c>
      <c r="M50" s="47" t="s">
        <v>153</v>
      </c>
    </row>
    <row r="51" spans="1:13" s="47" customFormat="1" ht="17.25" customHeight="1" x14ac:dyDescent="0.25">
      <c r="A51" s="51">
        <f t="shared" si="1"/>
        <v>50</v>
      </c>
      <c r="B51" s="52">
        <v>28211102732</v>
      </c>
      <c r="C51" s="46" t="s">
        <v>12</v>
      </c>
      <c r="D51" s="46" t="s">
        <v>7</v>
      </c>
      <c r="E51" s="46" t="s">
        <v>22</v>
      </c>
      <c r="F51" s="47" t="s">
        <v>113</v>
      </c>
      <c r="G51" s="48">
        <v>38020</v>
      </c>
      <c r="H51" s="46" t="s">
        <v>5</v>
      </c>
      <c r="I51" s="53">
        <v>35</v>
      </c>
      <c r="J51" s="50">
        <v>2.2599999999999998</v>
      </c>
      <c r="K51" s="51" t="e">
        <v>#N/A</v>
      </c>
      <c r="M51" s="47" t="s">
        <v>153</v>
      </c>
    </row>
    <row r="52" spans="1:13" s="47" customFormat="1" ht="17.25" customHeight="1" x14ac:dyDescent="0.25">
      <c r="A52" s="51">
        <f t="shared" si="1"/>
        <v>51</v>
      </c>
      <c r="B52" s="52">
        <v>28208005249</v>
      </c>
      <c r="C52" s="46" t="s">
        <v>13</v>
      </c>
      <c r="D52" s="46" t="s">
        <v>59</v>
      </c>
      <c r="E52" s="46" t="s">
        <v>64</v>
      </c>
      <c r="F52" s="47" t="s">
        <v>98</v>
      </c>
      <c r="G52" s="48">
        <v>38250</v>
      </c>
      <c r="H52" s="46" t="s">
        <v>1</v>
      </c>
      <c r="I52" s="53">
        <v>42</v>
      </c>
      <c r="J52" s="50">
        <v>2.62</v>
      </c>
      <c r="K52" s="51" t="e">
        <v>#N/A</v>
      </c>
      <c r="M52" s="47" t="s">
        <v>153</v>
      </c>
    </row>
  </sheetData>
  <mergeCells count="1">
    <mergeCell ref="A1:K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Thông tin GV</vt:lpstr>
      <vt:lpstr>KHOA CU DK TT</vt:lpstr>
      <vt:lpstr>DS NOP DON HOAN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Mỹ Ngọc</cp:lastModifiedBy>
  <dcterms:created xsi:type="dcterms:W3CDTF">2026-01-08T06:36:53Z</dcterms:created>
  <dcterms:modified xsi:type="dcterms:W3CDTF">2026-01-27T03:01:11Z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