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GOC\TOT NGHIEP\TOT NGHIEP 3-2026\"/>
    </mc:Choice>
  </mc:AlternateContent>
  <xr:revisionPtr revIDLastSave="0" documentId="13_ncr:1_{3E448987-8477-426A-BE9E-9CEF4926EBB1}" xr6:coauthVersionLast="47" xr6:coauthVersionMax="47" xr10:uidLastSave="{00000000-0000-0000-0000-000000000000}"/>
  <bookViews>
    <workbookView xWindow="-120" yWindow="-120" windowWidth="24240" windowHeight="13140" xr2:uid="{088F5687-6233-497D-854B-6FC26F634B63}"/>
  </bookViews>
  <sheets>
    <sheet name="DE NGHI" sheetId="1" r:id="rId1"/>
  </sheets>
  <definedNames>
    <definedName name="_Fill" hidden="1">#REF!</definedName>
    <definedName name="_xlnm._FilterDatabase" localSheetId="0" hidden="1">'DE NGHI'!$A$3:$P$16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<sst xmlns="http://schemas.openxmlformats.org/spreadsheetml/2006/main" count="127" uniqueCount="66">
  <si>
    <t>STT</t>
  </si>
  <si>
    <t>MSV</t>
  </si>
  <si>
    <t>HỌ</t>
  </si>
  <si>
    <t>TÊN</t>
  </si>
  <si>
    <t>LỚP</t>
  </si>
  <si>
    <t>NG_SINH</t>
  </si>
  <si>
    <t>N_SINH</t>
  </si>
  <si>
    <t>G_TÍNH</t>
  </si>
  <si>
    <t>Đà Nẵng</t>
  </si>
  <si>
    <t>Nữ</t>
  </si>
  <si>
    <t>Khá</t>
  </si>
  <si>
    <t>Quảng Nam</t>
  </si>
  <si>
    <t>Tốt</t>
  </si>
  <si>
    <t>Quảng Ngãi</t>
  </si>
  <si>
    <t>Kon Tum</t>
  </si>
  <si>
    <t>Linh</t>
  </si>
  <si>
    <t>Hiếu</t>
  </si>
  <si>
    <t>Nam</t>
  </si>
  <si>
    <t>Xuất Sắc</t>
  </si>
  <si>
    <t>Đắk Lắk</t>
  </si>
  <si>
    <t>Trung Bình</t>
  </si>
  <si>
    <t>Nguyễn Minh</t>
  </si>
  <si>
    <t>Tâm</t>
  </si>
  <si>
    <t>K25QTM</t>
  </si>
  <si>
    <t>19/08/2001</t>
  </si>
  <si>
    <t>Quảng Trị</t>
  </si>
  <si>
    <t>Nguyễn Hoàng Bảo</t>
  </si>
  <si>
    <t>Duy</t>
  </si>
  <si>
    <t>K26QTM</t>
  </si>
  <si>
    <t>11/08/2002</t>
  </si>
  <si>
    <t>Gia Lai</t>
  </si>
  <si>
    <t>Trần Thị Mỹ</t>
  </si>
  <si>
    <t>21/11/2002</t>
  </si>
  <si>
    <t>Nguyễn Mạnh</t>
  </si>
  <si>
    <t>Cường</t>
  </si>
  <si>
    <t>K27QTM</t>
  </si>
  <si>
    <t>11/08/2003</t>
  </si>
  <si>
    <t>Lê Đặng Hải</t>
  </si>
  <si>
    <t>Dương</t>
  </si>
  <si>
    <t>21/02/2003</t>
  </si>
  <si>
    <t>Lâm Xuân</t>
  </si>
  <si>
    <t>12/09/2003</t>
  </si>
  <si>
    <t>Đinh Thị Kim</t>
  </si>
  <si>
    <t>Lan</t>
  </si>
  <si>
    <t>24/03/2003</t>
  </si>
  <si>
    <t>Ngô Thị Ánh</t>
  </si>
  <si>
    <t>23/02/2003</t>
  </si>
  <si>
    <t>Trương Thị Thanh</t>
  </si>
  <si>
    <t>Tuyết</t>
  </si>
  <si>
    <t>13/10/2003</t>
  </si>
  <si>
    <t>Nguyễn Thị Hồng</t>
  </si>
  <si>
    <t>Lê</t>
  </si>
  <si>
    <t>K28QTM</t>
  </si>
  <si>
    <t>14/03/2004</t>
  </si>
  <si>
    <t>Võ Thị Thúy</t>
  </si>
  <si>
    <t>Nga</t>
  </si>
  <si>
    <t>13/05/2004</t>
  </si>
  <si>
    <t>Nguyễn Thị Phương</t>
  </si>
  <si>
    <t>Thảo</t>
  </si>
  <si>
    <t>10/05/2004</t>
  </si>
  <si>
    <t>Nguyễn Thị Minh</t>
  </si>
  <si>
    <t>13/01/2004</t>
  </si>
  <si>
    <t>QTM</t>
  </si>
  <si>
    <t>Giỏi</t>
  </si>
  <si>
    <t>XLRL</t>
  </si>
  <si>
    <t>XLHT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</si>
</sst>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7" fillId="0" borderId="0"/>
  </cellStyleXfs>
  <cellXfs count="33">
    <xf numFmtId="0" fontId="0" fillId="0" borderId="0" xfId="0"/>
    <xf numFmtId="0" fontId="3" fillId="0" borderId="0" xfId="0" applyFont="1"/>
    <xf numFmtId="0" fontId="2" fillId="0" borderId="7" xfId="1" applyFont="1" applyBorder="1" applyAlignment="1">
      <alignment vertical="center"/>
    </xf>
    <xf numFmtId="0" fontId="4" fillId="2" borderId="10" xfId="2" applyFont="1" applyFill="1" applyBorder="1" applyAlignment="1">
      <alignment horizontal="center"/>
    </xf>
    <xf numFmtId="0" fontId="2" fillId="0" borderId="10" xfId="3" quotePrefix="1" applyFont="1" applyBorder="1" applyAlignment="1">
      <alignment horizontal="center"/>
    </xf>
    <xf numFmtId="0" fontId="1" fillId="0" borderId="11" xfId="4" applyFont="1" applyBorder="1" applyAlignment="1">
      <alignment horizontal="left"/>
    </xf>
    <xf numFmtId="0" fontId="2" fillId="0" borderId="12" xfId="4" applyFont="1" applyBorder="1"/>
    <xf numFmtId="0" fontId="1" fillId="0" borderId="10" xfId="5" applyFont="1" applyBorder="1"/>
    <xf numFmtId="14" fontId="1" fillId="0" borderId="10" xfId="6" applyNumberFormat="1" applyFont="1" applyBorder="1" applyAlignment="1">
      <alignment horizontal="left"/>
    </xf>
    <xf numFmtId="14" fontId="1" fillId="0" borderId="10" xfId="6" applyNumberFormat="1" applyFont="1" applyBorder="1"/>
    <xf numFmtId="2" fontId="2" fillId="0" borderId="10" xfId="4" applyNumberFormat="1" applyFont="1" applyBorder="1" applyAlignment="1">
      <alignment horizontal="center"/>
    </xf>
    <xf numFmtId="0" fontId="7" fillId="0" borderId="0" xfId="7"/>
    <xf numFmtId="0" fontId="8" fillId="0" borderId="0" xfId="0" applyFont="1"/>
    <xf numFmtId="0" fontId="9" fillId="0" borderId="0" xfId="5" applyFont="1"/>
    <xf numFmtId="0" fontId="1" fillId="0" borderId="0" xfId="5" applyFont="1"/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8">
    <cellStyle name="Normal" xfId="0" builtinId="0"/>
    <cellStyle name="Normal 2 3" xfId="3" xr:uid="{1E993986-5BA5-423F-8A6F-809C476887C8}"/>
    <cellStyle name="Normal 3" xfId="2" xr:uid="{FB0ABBD2-8CEF-4900-8B41-3F49911913BC}"/>
    <cellStyle name="Normal 4" xfId="7" xr:uid="{58B639D5-711D-464D-9E23-EB0519038F22}"/>
    <cellStyle name="Normal 4 2" xfId="4" xr:uid="{524CA5D8-2120-42EE-B462-473EE18DE4B5}"/>
    <cellStyle name="Normal 7" xfId="5" xr:uid="{4D1ADAB5-C80E-4C50-8438-940907A7E21B}"/>
    <cellStyle name="Normal_HS2004" xfId="6" xr:uid="{1A1B2FA9-B34F-40E7-AB74-C5D688F9D21A}"/>
    <cellStyle name="Normal_mau TN" xfId="1" xr:uid="{CB823553-A421-4FB7-AAF7-FFC7EA06DD8D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A996-C467-45B2-94AF-53543392E59E}">
  <dimension ref="A1:P16"/>
  <sheetViews>
    <sheetView tabSelected="1" zoomScale="80" zoomScaleNormal="80" workbookViewId="0">
      <pane ySplit="3" topLeftCell="A4" activePane="bottomLeft" state="frozen"/>
      <selection pane="bottomLeft" activeCell="A5" sqref="A5"/>
    </sheetView>
  </sheetViews>
  <sheetFormatPr defaultColWidth="11.7109375" defaultRowHeight="15.75"/>
  <cols>
    <col min="1" max="1" width="6.5703125" customWidth="1"/>
    <col min="2" max="2" width="13" customWidth="1"/>
    <col min="3" max="3" width="21.5703125" customWidth="1"/>
    <col min="6" max="6" width="12.140625" customWidth="1"/>
    <col min="7" max="7" width="13" customWidth="1"/>
    <col min="12" max="16" width="11.7109375" style="1"/>
  </cols>
  <sheetData>
    <row r="1" spans="1:16" ht="17.45" customHeight="1">
      <c r="A1" s="21" t="s">
        <v>0</v>
      </c>
      <c r="B1" s="24" t="s">
        <v>1</v>
      </c>
      <c r="C1" s="27" t="s">
        <v>2</v>
      </c>
      <c r="D1" s="30" t="s">
        <v>3</v>
      </c>
      <c r="E1" s="30" t="s">
        <v>4</v>
      </c>
      <c r="F1" s="21" t="s">
        <v>5</v>
      </c>
      <c r="G1" s="18" t="s">
        <v>6</v>
      </c>
      <c r="H1" s="21" t="s">
        <v>7</v>
      </c>
      <c r="I1" s="15" t="s">
        <v>64</v>
      </c>
      <c r="J1" s="15" t="s">
        <v>65</v>
      </c>
    </row>
    <row r="2" spans="1:16" ht="31.5" customHeight="1">
      <c r="A2" s="22"/>
      <c r="B2" s="25"/>
      <c r="C2" s="28"/>
      <c r="D2" s="31"/>
      <c r="E2" s="31"/>
      <c r="F2" s="22"/>
      <c r="G2" s="19"/>
      <c r="H2" s="22"/>
      <c r="I2" s="16"/>
      <c r="J2" s="16"/>
    </row>
    <row r="3" spans="1:16" ht="31.9" customHeight="1">
      <c r="A3" s="2"/>
      <c r="B3" s="26"/>
      <c r="C3" s="29"/>
      <c r="D3" s="32"/>
      <c r="E3" s="32"/>
      <c r="F3" s="23"/>
      <c r="G3" s="20"/>
      <c r="H3" s="23"/>
      <c r="I3" s="17"/>
      <c r="J3" s="17"/>
    </row>
    <row r="4" spans="1:16" s="14" customFormat="1" ht="24.6" customHeight="1">
      <c r="A4" s="3">
        <v>1</v>
      </c>
      <c r="B4" s="4">
        <v>25212216279</v>
      </c>
      <c r="C4" s="5" t="s">
        <v>21</v>
      </c>
      <c r="D4" s="6" t="s">
        <v>22</v>
      </c>
      <c r="E4" s="6" t="s">
        <v>23</v>
      </c>
      <c r="F4" s="7" t="s">
        <v>24</v>
      </c>
      <c r="G4" s="8" t="s">
        <v>25</v>
      </c>
      <c r="H4" s="9" t="s">
        <v>17</v>
      </c>
      <c r="I4" s="10" t="s">
        <v>12</v>
      </c>
      <c r="J4" s="10" t="s">
        <v>63</v>
      </c>
      <c r="K4" s="11" t="s">
        <v>62</v>
      </c>
      <c r="L4" s="12"/>
      <c r="M4" s="12"/>
      <c r="N4" s="12"/>
      <c r="O4" s="13"/>
      <c r="P4" s="13"/>
    </row>
    <row r="5" spans="1:16" s="14" customFormat="1" ht="24.6" customHeight="1">
      <c r="A5" s="3">
        <f t="shared" ref="A5:A16" si="0">A4+1</f>
        <v>2</v>
      </c>
      <c r="B5" s="4">
        <v>26212226251</v>
      </c>
      <c r="C5" s="5" t="s">
        <v>26</v>
      </c>
      <c r="D5" s="6" t="s">
        <v>27</v>
      </c>
      <c r="E5" s="6" t="s">
        <v>28</v>
      </c>
      <c r="F5" s="7" t="s">
        <v>29</v>
      </c>
      <c r="G5" s="8" t="s">
        <v>30</v>
      </c>
      <c r="H5" s="9" t="s">
        <v>17</v>
      </c>
      <c r="I5" s="10" t="s">
        <v>10</v>
      </c>
      <c r="J5" s="10" t="s">
        <v>10</v>
      </c>
      <c r="K5" s="11" t="s">
        <v>62</v>
      </c>
      <c r="L5" s="12"/>
      <c r="M5" s="12"/>
      <c r="N5" s="12"/>
      <c r="O5" s="13"/>
      <c r="P5" s="13"/>
    </row>
    <row r="6" spans="1:16" s="14" customFormat="1" ht="24.6" customHeight="1">
      <c r="A6" s="3">
        <f t="shared" si="0"/>
        <v>3</v>
      </c>
      <c r="B6" s="4">
        <v>26202234536</v>
      </c>
      <c r="C6" s="5" t="s">
        <v>31</v>
      </c>
      <c r="D6" s="6" t="s">
        <v>22</v>
      </c>
      <c r="E6" s="6" t="s">
        <v>28</v>
      </c>
      <c r="F6" s="7" t="s">
        <v>32</v>
      </c>
      <c r="G6" s="8" t="s">
        <v>14</v>
      </c>
      <c r="H6" s="9" t="s">
        <v>9</v>
      </c>
      <c r="I6" s="10" t="s">
        <v>12</v>
      </c>
      <c r="J6" s="10" t="s">
        <v>10</v>
      </c>
      <c r="K6" s="11" t="s">
        <v>62</v>
      </c>
      <c r="L6" s="12"/>
      <c r="M6" s="12"/>
      <c r="N6" s="12"/>
      <c r="O6" s="13"/>
      <c r="P6" s="13"/>
    </row>
    <row r="7" spans="1:16" s="14" customFormat="1" ht="24.6" customHeight="1">
      <c r="A7" s="3">
        <f t="shared" si="0"/>
        <v>4</v>
      </c>
      <c r="B7" s="4">
        <v>27207142416</v>
      </c>
      <c r="C7" s="5" t="s">
        <v>33</v>
      </c>
      <c r="D7" s="6" t="s">
        <v>34</v>
      </c>
      <c r="E7" s="6" t="s">
        <v>35</v>
      </c>
      <c r="F7" s="7" t="s">
        <v>36</v>
      </c>
      <c r="G7" s="8" t="s">
        <v>8</v>
      </c>
      <c r="H7" s="9" t="s">
        <v>17</v>
      </c>
      <c r="I7" s="10" t="s">
        <v>10</v>
      </c>
      <c r="J7" s="10" t="s">
        <v>10</v>
      </c>
      <c r="K7" s="11" t="s">
        <v>62</v>
      </c>
      <c r="L7" s="12"/>
      <c r="M7" s="12"/>
      <c r="N7" s="12"/>
      <c r="O7" s="13"/>
      <c r="P7" s="13"/>
    </row>
    <row r="8" spans="1:16" s="14" customFormat="1" ht="24.6" customHeight="1">
      <c r="A8" s="3">
        <f t="shared" si="0"/>
        <v>5</v>
      </c>
      <c r="B8" s="4">
        <v>27202238764</v>
      </c>
      <c r="C8" s="5" t="s">
        <v>37</v>
      </c>
      <c r="D8" s="6" t="s">
        <v>38</v>
      </c>
      <c r="E8" s="6" t="s">
        <v>35</v>
      </c>
      <c r="F8" s="7" t="s">
        <v>39</v>
      </c>
      <c r="G8" s="8" t="s">
        <v>8</v>
      </c>
      <c r="H8" s="9" t="s">
        <v>9</v>
      </c>
      <c r="I8" s="10" t="s">
        <v>10</v>
      </c>
      <c r="J8" s="10" t="s">
        <v>10</v>
      </c>
      <c r="K8" s="11" t="s">
        <v>62</v>
      </c>
      <c r="L8" s="12"/>
      <c r="M8" s="12"/>
      <c r="N8" s="12"/>
      <c r="O8" s="13"/>
      <c r="P8" s="13"/>
    </row>
    <row r="9" spans="1:16" s="14" customFormat="1" ht="24.6" customHeight="1">
      <c r="A9" s="3">
        <f t="shared" si="0"/>
        <v>6</v>
      </c>
      <c r="B9" s="4">
        <v>27212129480</v>
      </c>
      <c r="C9" s="5" t="s">
        <v>40</v>
      </c>
      <c r="D9" s="6" t="s">
        <v>16</v>
      </c>
      <c r="E9" s="6" t="s">
        <v>35</v>
      </c>
      <c r="F9" s="7" t="s">
        <v>41</v>
      </c>
      <c r="G9" s="8" t="s">
        <v>11</v>
      </c>
      <c r="H9" s="9" t="s">
        <v>17</v>
      </c>
      <c r="I9" s="10" t="s">
        <v>10</v>
      </c>
      <c r="J9" s="10" t="s">
        <v>10</v>
      </c>
      <c r="K9" s="11" t="s">
        <v>62</v>
      </c>
      <c r="L9" s="12"/>
      <c r="M9" s="12"/>
      <c r="N9" s="12"/>
      <c r="O9" s="13"/>
      <c r="P9" s="13"/>
    </row>
    <row r="10" spans="1:16" s="14" customFormat="1" ht="24.6" customHeight="1">
      <c r="A10" s="3">
        <f t="shared" si="0"/>
        <v>7</v>
      </c>
      <c r="B10" s="4">
        <v>27207222203</v>
      </c>
      <c r="C10" s="5" t="s">
        <v>42</v>
      </c>
      <c r="D10" s="6" t="s">
        <v>43</v>
      </c>
      <c r="E10" s="6" t="s">
        <v>35</v>
      </c>
      <c r="F10" s="7" t="s">
        <v>44</v>
      </c>
      <c r="G10" s="8" t="s">
        <v>11</v>
      </c>
      <c r="H10" s="9" t="s">
        <v>9</v>
      </c>
      <c r="I10" s="10" t="s">
        <v>12</v>
      </c>
      <c r="J10" s="10" t="s">
        <v>10</v>
      </c>
      <c r="K10" s="11" t="s">
        <v>62</v>
      </c>
      <c r="L10" s="12"/>
      <c r="M10" s="12"/>
      <c r="N10" s="12"/>
      <c r="O10" s="13"/>
      <c r="P10" s="13"/>
    </row>
    <row r="11" spans="1:16" s="14" customFormat="1" ht="24.6" customHeight="1">
      <c r="A11" s="3">
        <f t="shared" si="0"/>
        <v>8</v>
      </c>
      <c r="B11" s="4">
        <v>27202222564</v>
      </c>
      <c r="C11" s="5" t="s">
        <v>45</v>
      </c>
      <c r="D11" s="6" t="s">
        <v>15</v>
      </c>
      <c r="E11" s="6" t="s">
        <v>35</v>
      </c>
      <c r="F11" s="7" t="s">
        <v>46</v>
      </c>
      <c r="G11" s="8" t="s">
        <v>11</v>
      </c>
      <c r="H11" s="9" t="s">
        <v>9</v>
      </c>
      <c r="I11" s="10" t="s">
        <v>12</v>
      </c>
      <c r="J11" s="10" t="s">
        <v>10</v>
      </c>
      <c r="K11" s="11" t="s">
        <v>62</v>
      </c>
      <c r="L11" s="12"/>
      <c r="M11" s="12"/>
      <c r="N11" s="12"/>
      <c r="O11" s="13"/>
      <c r="P11" s="13"/>
    </row>
    <row r="12" spans="1:16" s="14" customFormat="1" ht="24.6" customHeight="1">
      <c r="A12" s="3">
        <f t="shared" si="0"/>
        <v>9</v>
      </c>
      <c r="B12" s="4">
        <v>27202138850</v>
      </c>
      <c r="C12" s="5" t="s">
        <v>47</v>
      </c>
      <c r="D12" s="6" t="s">
        <v>48</v>
      </c>
      <c r="E12" s="6" t="s">
        <v>35</v>
      </c>
      <c r="F12" s="7" t="s">
        <v>49</v>
      </c>
      <c r="G12" s="8" t="s">
        <v>11</v>
      </c>
      <c r="H12" s="9" t="s">
        <v>9</v>
      </c>
      <c r="I12" s="10" t="s">
        <v>10</v>
      </c>
      <c r="J12" s="10" t="s">
        <v>20</v>
      </c>
      <c r="K12" s="11" t="s">
        <v>62</v>
      </c>
      <c r="L12" s="12"/>
      <c r="M12" s="12"/>
      <c r="N12" s="12"/>
      <c r="O12" s="13"/>
      <c r="P12" s="13"/>
    </row>
    <row r="13" spans="1:16" s="14" customFormat="1" ht="24.6" customHeight="1">
      <c r="A13" s="3">
        <f t="shared" si="0"/>
        <v>10</v>
      </c>
      <c r="B13" s="4">
        <v>28204702304</v>
      </c>
      <c r="C13" s="5" t="s">
        <v>50</v>
      </c>
      <c r="D13" s="6" t="s">
        <v>51</v>
      </c>
      <c r="E13" s="6" t="s">
        <v>52</v>
      </c>
      <c r="F13" s="7" t="s">
        <v>53</v>
      </c>
      <c r="G13" s="8" t="s">
        <v>13</v>
      </c>
      <c r="H13" s="9" t="s">
        <v>9</v>
      </c>
      <c r="I13" s="10" t="s">
        <v>18</v>
      </c>
      <c r="J13" s="10" t="s">
        <v>18</v>
      </c>
      <c r="K13" s="11" t="s">
        <v>62</v>
      </c>
      <c r="L13" s="12"/>
      <c r="M13" s="12"/>
      <c r="N13" s="12"/>
      <c r="O13" s="13"/>
      <c r="P13" s="13"/>
    </row>
    <row r="14" spans="1:16" s="14" customFormat="1" ht="24.6" customHeight="1">
      <c r="A14" s="3">
        <f t="shared" si="0"/>
        <v>11</v>
      </c>
      <c r="B14" s="4">
        <v>28204606060</v>
      </c>
      <c r="C14" s="5" t="s">
        <v>54</v>
      </c>
      <c r="D14" s="6" t="s">
        <v>55</v>
      </c>
      <c r="E14" s="6" t="s">
        <v>52</v>
      </c>
      <c r="F14" s="7" t="s">
        <v>56</v>
      </c>
      <c r="G14" s="8" t="s">
        <v>19</v>
      </c>
      <c r="H14" s="9" t="s">
        <v>9</v>
      </c>
      <c r="I14" s="10" t="s">
        <v>18</v>
      </c>
      <c r="J14" s="10" t="s">
        <v>18</v>
      </c>
      <c r="K14" s="11" t="s">
        <v>62</v>
      </c>
      <c r="L14" s="12"/>
      <c r="M14" s="12"/>
      <c r="N14" s="12"/>
      <c r="O14" s="13"/>
      <c r="P14" s="13"/>
    </row>
    <row r="15" spans="1:16" s="14" customFormat="1" ht="24.6" customHeight="1">
      <c r="A15" s="3">
        <f t="shared" si="0"/>
        <v>12</v>
      </c>
      <c r="B15" s="4">
        <v>28204603367</v>
      </c>
      <c r="C15" s="5" t="s">
        <v>57</v>
      </c>
      <c r="D15" s="6" t="s">
        <v>58</v>
      </c>
      <c r="E15" s="6" t="s">
        <v>52</v>
      </c>
      <c r="F15" s="7" t="s">
        <v>59</v>
      </c>
      <c r="G15" s="8" t="s">
        <v>19</v>
      </c>
      <c r="H15" s="9" t="s">
        <v>9</v>
      </c>
      <c r="I15" s="10" t="s">
        <v>18</v>
      </c>
      <c r="J15" s="10" t="s">
        <v>18</v>
      </c>
      <c r="K15" s="11" t="s">
        <v>62</v>
      </c>
      <c r="L15" s="12"/>
      <c r="M15" s="12"/>
      <c r="N15" s="12"/>
      <c r="O15" s="13"/>
      <c r="P15" s="13"/>
    </row>
    <row r="16" spans="1:16" s="14" customFormat="1" ht="24.6" customHeight="1">
      <c r="A16" s="3">
        <f t="shared" si="0"/>
        <v>13</v>
      </c>
      <c r="B16" s="4">
        <v>28204303145</v>
      </c>
      <c r="C16" s="5" t="s">
        <v>60</v>
      </c>
      <c r="D16" s="6" t="s">
        <v>58</v>
      </c>
      <c r="E16" s="6" t="s">
        <v>52</v>
      </c>
      <c r="F16" s="7" t="s">
        <v>61</v>
      </c>
      <c r="G16" s="8" t="s">
        <v>30</v>
      </c>
      <c r="H16" s="9" t="s">
        <v>9</v>
      </c>
      <c r="I16" s="10" t="s">
        <v>18</v>
      </c>
      <c r="J16" s="10" t="s">
        <v>63</v>
      </c>
      <c r="K16" s="11" t="s">
        <v>62</v>
      </c>
      <c r="L16" s="12"/>
      <c r="M16" s="12"/>
      <c r="N16" s="12"/>
      <c r="O16" s="13"/>
      <c r="P16" s="13"/>
    </row>
  </sheetData>
  <autoFilter ref="A3:P16" xr:uid="{00000000-0001-0000-0500-000000000000}"/>
  <mergeCells count="10">
    <mergeCell ref="I1:I3"/>
    <mergeCell ref="J1:J3"/>
    <mergeCell ref="G1:G3"/>
    <mergeCell ref="H1:H3"/>
    <mergeCell ref="A1:A2"/>
    <mergeCell ref="B1:B3"/>
    <mergeCell ref="C1:C3"/>
    <mergeCell ref="D1:D3"/>
    <mergeCell ref="E1:E3"/>
    <mergeCell ref="F1:F3"/>
  </mergeCells>
  <conditionalFormatting sqref="I4:J16">
    <cfRule type="cellIs" dxfId="0" priority="4" operator="equal">
      <formula>"Ko Đạt"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2026-03-26T09:49:15Z</dcterms:created>
  <dcterms:modified xsi:type="dcterms:W3CDTF">2026-03-27T00:36:16Z</dcterms:modified>
</cp:coreProperties>
</file>