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3. THANG 06-2026\PHÂN TTTN\"/>
    </mc:Choice>
  </mc:AlternateContent>
  <xr:revisionPtr revIDLastSave="0" documentId="8_{4FBB61CF-72E1-4EF0-ADB1-A14027A5ACEF}" xr6:coauthVersionLast="47" xr6:coauthVersionMax="47" xr10:uidLastSave="{00000000-0000-0000-0000-000000000000}"/>
  <bookViews>
    <workbookView xWindow="-108" yWindow="-108" windowWidth="23256" windowHeight="12576" activeTab="1" xr2:uid="{7994BA1F-92B0-4488-ADBF-264694650C47}"/>
  </bookViews>
  <sheets>
    <sheet name="THONG TIN GV" sheetId="27" r:id="rId1"/>
    <sheet name="DS SV KHOA CU TTTN T06.2026" sheetId="26" r:id="rId2"/>
  </sheets>
  <definedNames>
    <definedName name="_xlnm._FilterDatabase" localSheetId="1" hidden="1">'DS SV KHOA CU TTTN T06.2026'!$A$7:$G$60</definedName>
    <definedName name="_xlnm._FilterDatabase" localSheetId="0" hidden="1">'THONG TIN GV'!$A$2:$G$24</definedName>
    <definedName name="_xlnm.Print_Area" localSheetId="1">'DS SV KHOA CU TTTN T06.2026'!$A$5:$G$57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0" i="26" l="1"/>
  <c r="A9" i="26" l="1"/>
  <c r="A10" i="26" s="1"/>
  <c r="E42" i="26"/>
  <c r="E43" i="26"/>
  <c r="E44" i="26"/>
  <c r="E45" i="26"/>
  <c r="E46" i="26"/>
  <c r="E47" i="26"/>
  <c r="E48" i="26"/>
  <c r="E49" i="26"/>
  <c r="E51" i="26"/>
  <c r="E52" i="26"/>
  <c r="E53" i="26"/>
  <c r="E54" i="26"/>
  <c r="E55" i="26"/>
  <c r="E56" i="26"/>
  <c r="E57" i="26"/>
  <c r="E60" i="26"/>
  <c r="A11" i="26" l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l="1"/>
  <c r="A32" i="26" s="1"/>
  <c r="A33" i="26" s="1"/>
  <c r="A34" i="26" s="1"/>
  <c r="A35" i="26" s="1"/>
  <c r="A36" i="26" s="1"/>
  <c r="A37" i="26" s="1"/>
  <c r="A38" i="26" s="1"/>
  <c r="A39" i="26" s="1"/>
  <c r="A40" i="26" s="1"/>
  <c r="A41" i="26" l="1"/>
  <c r="A42" i="26" s="1"/>
  <c r="A43" i="26" s="1"/>
  <c r="A44" i="26" s="1"/>
  <c r="A45" i="26" s="1"/>
  <c r="A46" i="26" s="1"/>
  <c r="A47" i="26" s="1"/>
  <c r="A48" i="26" s="1"/>
  <c r="A49" i="26" s="1"/>
  <c r="A50" i="26" s="1"/>
  <c r="A51" i="26" l="1"/>
  <c r="A52" i="26" s="1"/>
  <c r="A53" i="26" s="1"/>
  <c r="A54" i="26" s="1"/>
  <c r="A55" i="26" s="1"/>
  <c r="A56" i="26" s="1"/>
  <c r="A57" i="26" s="1"/>
</calcChain>
</file>

<file path=xl/sharedStrings.xml><?xml version="1.0" encoding="utf-8"?>
<sst xmlns="http://schemas.openxmlformats.org/spreadsheetml/2006/main" count="325" uniqueCount="197">
  <si>
    <t>STT</t>
  </si>
  <si>
    <t xml:space="preserve">MÃ SV </t>
  </si>
  <si>
    <t xml:space="preserve">HỌ VÀ TÊN </t>
  </si>
  <si>
    <t xml:space="preserve">LỚP </t>
  </si>
  <si>
    <t>SỐ ĐIỆN THOẠI</t>
  </si>
  <si>
    <t xml:space="preserve">GHI CHÚ </t>
  </si>
  <si>
    <t>K27QTH6</t>
  </si>
  <si>
    <t>K26QTH10</t>
  </si>
  <si>
    <t>K27QTN2</t>
  </si>
  <si>
    <t>K27QTH1</t>
  </si>
  <si>
    <t>K27QNT1</t>
  </si>
  <si>
    <t>K27QNT2</t>
  </si>
  <si>
    <t>K27QTD1</t>
  </si>
  <si>
    <t>K27QTH10</t>
  </si>
  <si>
    <t>K27QHV</t>
  </si>
  <si>
    <t>K27QTH4</t>
  </si>
  <si>
    <t>K27QTH12</t>
  </si>
  <si>
    <t>K27QTH3</t>
  </si>
  <si>
    <t>K27QTH11</t>
  </si>
  <si>
    <t>K27QTH13</t>
  </si>
  <si>
    <t>K27QTH7</t>
  </si>
  <si>
    <t>K27QTH9</t>
  </si>
  <si>
    <t>K27QTH8</t>
  </si>
  <si>
    <t>ĐẠI HỌC DUY TÂN</t>
  </si>
  <si>
    <t xml:space="preserve">Cộng hòa xã hội chủ nghĩa Việt Nam </t>
  </si>
  <si>
    <t>TRƯỜNG KINH TẾ VÀ KINH DOANH</t>
  </si>
  <si>
    <t xml:space="preserve">Độc lập - Tự do - Hạnh phúc </t>
  </si>
  <si>
    <t>KHOA QTKD</t>
  </si>
  <si>
    <t xml:space="preserve">Phan Văn Trường </t>
  </si>
  <si>
    <t xml:space="preserve">Lê Thị Kim Ngân </t>
  </si>
  <si>
    <t>K28QTH4</t>
  </si>
  <si>
    <t>K28QTD2</t>
  </si>
  <si>
    <t>K27QTH</t>
  </si>
  <si>
    <t xml:space="preserve">KHÓA </t>
  </si>
  <si>
    <t>DANH SÁCH SINH VIÊN NỘP ĐƠN XÉT THAM DỰ TỐT NGHIỆP ĐỢT THÁNG 06/2026</t>
  </si>
  <si>
    <t>Nguyễn Trình Như Thảo</t>
  </si>
  <si>
    <t xml:space="preserve">Huỳnh Thị Phương Thảo </t>
  </si>
  <si>
    <t>K30QTH5</t>
  </si>
  <si>
    <t>Bùi Thị Thu Trang</t>
  </si>
  <si>
    <t>Dương Lê Lan Anh</t>
  </si>
  <si>
    <t>K27QDB1</t>
  </si>
  <si>
    <t>K28QTH</t>
  </si>
  <si>
    <t>Châu Gia Linh</t>
  </si>
  <si>
    <t>Phạm Khoa</t>
  </si>
  <si>
    <t>Trần Thị Ánh Hồng</t>
  </si>
  <si>
    <t xml:space="preserve">K27QTD2 </t>
  </si>
  <si>
    <t>Phạm Khắc Đông</t>
  </si>
  <si>
    <t>K26QTH2</t>
  </si>
  <si>
    <t>Nguyễn Hữu Hàn</t>
  </si>
  <si>
    <t>K26QNT</t>
  </si>
  <si>
    <t>Hồ Thị Hồng Nhung</t>
  </si>
  <si>
    <t>Nguyễn Cảnh Tú</t>
  </si>
  <si>
    <t>K25QTH14</t>
  </si>
  <si>
    <t>Phạm Thị Huyền Vy</t>
  </si>
  <si>
    <t>Đặng Văn Khoa</t>
  </si>
  <si>
    <t>Đào Phương Nam</t>
  </si>
  <si>
    <t>Đặng Tiến Đạt</t>
  </si>
  <si>
    <t>Trần Châu Phát</t>
  </si>
  <si>
    <t xml:space="preserve">Nguyễn Đắc Cường </t>
  </si>
  <si>
    <t xml:space="preserve">Lê PhướcAnh Phương </t>
  </si>
  <si>
    <t>Phan Thị Thảo Nhi</t>
  </si>
  <si>
    <t>Trần Phạm Huệ Trân</t>
  </si>
  <si>
    <t>Nguyễn Văn Sang</t>
  </si>
  <si>
    <t>Đặng Ngọc Phương Trân</t>
  </si>
  <si>
    <t>Lê Thị Mỹ Linh</t>
  </si>
  <si>
    <t>Phạm Xanh Xanh</t>
  </si>
  <si>
    <t>Hồ Mỹ Duyên</t>
  </si>
  <si>
    <t>Lê Trung Nhân</t>
  </si>
  <si>
    <t>Đồng Hạnh Tiên</t>
  </si>
  <si>
    <t xml:space="preserve">Hồ Thanh Tịnh </t>
  </si>
  <si>
    <t>Nguyễn Tài Tiến</t>
  </si>
  <si>
    <t xml:space="preserve">Nguyễn Thị Ngọc Hà </t>
  </si>
  <si>
    <t xml:space="preserve">K27QTH9 </t>
  </si>
  <si>
    <t xml:space="preserve">Phan Thị Bích Trâm </t>
  </si>
  <si>
    <t>Võ Đức Thắng</t>
  </si>
  <si>
    <t>K27</t>
  </si>
  <si>
    <t>K28</t>
  </si>
  <si>
    <t>K30</t>
  </si>
  <si>
    <t>K26</t>
  </si>
  <si>
    <t>K25</t>
  </si>
  <si>
    <t>Võ Văn Phúc</t>
  </si>
  <si>
    <t>27202134554</t>
  </si>
  <si>
    <t>Hà Trọng Bảo An</t>
  </si>
  <si>
    <t>Phạm Huỳnh Tố Trân</t>
  </si>
  <si>
    <t>Nguyễn Hữu Quang Bình</t>
  </si>
  <si>
    <t xml:space="preserve">Võ Trần Như Quỳnh </t>
  </si>
  <si>
    <t>K27QTD2</t>
  </si>
  <si>
    <t>K29QTH6</t>
  </si>
  <si>
    <t xml:space="preserve">Lê Quốc Khánh </t>
  </si>
  <si>
    <t xml:space="preserve">Nguyễn Bá Tuấn Anh </t>
  </si>
  <si>
    <t>Trần Thị Thuỳ Trang</t>
  </si>
  <si>
    <t>Lê Xuân Hoà</t>
  </si>
  <si>
    <t xml:space="preserve">Võ Thị Mỹ Lệ </t>
  </si>
  <si>
    <t xml:space="preserve">Bành Xuân Phúc </t>
  </si>
  <si>
    <t xml:space="preserve">Hoàng Thị Vân Anh </t>
  </si>
  <si>
    <t xml:space="preserve">Nguyễn Văn Duy Phúc </t>
  </si>
  <si>
    <t xml:space="preserve">Phạm Tuấn Phong </t>
  </si>
  <si>
    <t xml:space="preserve">Hồ Thị Thúy Mỹ </t>
  </si>
  <si>
    <t xml:space="preserve">Hồ Văn Ngọ </t>
  </si>
  <si>
    <t>KLTN</t>
  </si>
  <si>
    <t>GVHD</t>
  </si>
  <si>
    <t>Nguyễn Thị Tuyên Ngôn</t>
  </si>
  <si>
    <t>Võ Thị Thanh Thương</t>
  </si>
  <si>
    <t>Lê Thị Kiều My</t>
  </si>
  <si>
    <t>Huỳnh Tịnh Cát</t>
  </si>
  <si>
    <t>Nguyễn Huy Tuân</t>
  </si>
  <si>
    <t>Nguyễn Hữu Hùng</t>
  </si>
  <si>
    <t>Trương Hoàng Hoa Duyên</t>
  </si>
  <si>
    <t>Hồ Diệu Khánh</t>
  </si>
  <si>
    <t>Tô Thị Bao Thoa</t>
  </si>
  <si>
    <t>Nguyễn Lan Tin</t>
  </si>
  <si>
    <t>Phạm Lê Quốc Vinh</t>
  </si>
  <si>
    <t>Phạm Thị Xuân Thuý</t>
  </si>
  <si>
    <t>Phạm Văn Trường</t>
  </si>
  <si>
    <t>Mai Đức Mẫn</t>
  </si>
  <si>
    <t>BS 28.01.2026</t>
  </si>
  <si>
    <t>Nguyễn Ngọc Quý</t>
  </si>
  <si>
    <t xml:space="preserve">KLTN </t>
  </si>
  <si>
    <t>0935.909.543</t>
  </si>
  <si>
    <t>Khoa Quản trị kinh doanh</t>
  </si>
  <si>
    <t>Thạc sĩ</t>
  </si>
  <si>
    <t>Thúy</t>
  </si>
  <si>
    <t xml:space="preserve">Phạm Thị Xuân </t>
  </si>
  <si>
    <t>0395.653.828</t>
  </si>
  <si>
    <t>Tin</t>
  </si>
  <si>
    <t xml:space="preserve">Nguyễn Lan </t>
  </si>
  <si>
    <t>0396.556.626</t>
  </si>
  <si>
    <t>Huệ</t>
  </si>
  <si>
    <t xml:space="preserve">Lê Thị Hồng </t>
  </si>
  <si>
    <t>0982.477.956</t>
  </si>
  <si>
    <t>Sơn</t>
  </si>
  <si>
    <t xml:space="preserve">Trịnh Hoài </t>
  </si>
  <si>
    <t>0877.110.023</t>
  </si>
  <si>
    <t>Trường</t>
  </si>
  <si>
    <t>Phạm Văn</t>
  </si>
  <si>
    <t>0397.990.709</t>
  </si>
  <si>
    <t>Vinh</t>
  </si>
  <si>
    <t>Phạm Lê Quốc</t>
  </si>
  <si>
    <t>0982.422.624</t>
  </si>
  <si>
    <t>Tuyến</t>
  </si>
  <si>
    <t>Hồ Tấn</t>
  </si>
  <si>
    <t>0914.165.577</t>
  </si>
  <si>
    <t>Thủy</t>
  </si>
  <si>
    <t>Sái Thị Lệ</t>
  </si>
  <si>
    <t>0934.808.899</t>
  </si>
  <si>
    <t>Thương</t>
  </si>
  <si>
    <t>Võ Thị Thanh</t>
  </si>
  <si>
    <t>0398.024.000</t>
  </si>
  <si>
    <t>Thoa</t>
  </si>
  <si>
    <t>Tô Thị Bảo</t>
  </si>
  <si>
    <t>0934.842.589</t>
  </si>
  <si>
    <t>Quý</t>
  </si>
  <si>
    <t>Nguyễn Ngọc</t>
  </si>
  <si>
    <t>0906.575.588</t>
  </si>
  <si>
    <t>Tiến sĩ</t>
  </si>
  <si>
    <t>Ngôn</t>
  </si>
  <si>
    <t>Nguyễn Thị Tuyên</t>
  </si>
  <si>
    <t>0914.265.734</t>
  </si>
  <si>
    <t>My</t>
  </si>
  <si>
    <t>Lê Thị Kiều</t>
  </si>
  <si>
    <t>0905.530.333</t>
  </si>
  <si>
    <t>Khánh</t>
  </si>
  <si>
    <t>Hồ Diệu</t>
  </si>
  <si>
    <t>0932.440.665</t>
  </si>
  <si>
    <t>Hùng</t>
  </si>
  <si>
    <t>Nguyễn Hữu</t>
  </si>
  <si>
    <t>0905.424.620</t>
  </si>
  <si>
    <t>Duyên</t>
  </si>
  <si>
    <t>Trương Hoàng Hoa</t>
  </si>
  <si>
    <t>0934.880.288</t>
  </si>
  <si>
    <t>Cát</t>
  </si>
  <si>
    <t>Huỳnh Tịnh</t>
  </si>
  <si>
    <t>0359.032.639</t>
  </si>
  <si>
    <t>Khoa QL Nam Khuê</t>
  </si>
  <si>
    <t>Nhật</t>
  </si>
  <si>
    <t>Nguyễn Minh</t>
  </si>
  <si>
    <t>0905.806.323</t>
  </si>
  <si>
    <t>Khoa Kinh tế - Tài chính</t>
  </si>
  <si>
    <t>Trinh</t>
  </si>
  <si>
    <t>Lê Thị Hoài</t>
  </si>
  <si>
    <t>0905.233.992</t>
  </si>
  <si>
    <t>Hạnh</t>
  </si>
  <si>
    <t>Nguyễn Thị</t>
  </si>
  <si>
    <t>0905.819.315</t>
  </si>
  <si>
    <t>Hằng</t>
  </si>
  <si>
    <t>Nguyễn Thị Thu</t>
  </si>
  <si>
    <t>0989.444.279</t>
  </si>
  <si>
    <t>Ban Giám hiệu Trường KT&amp;KD, Khoa Quản trị kinh doanh</t>
  </si>
  <si>
    <t>Tuân</t>
  </si>
  <si>
    <t>Nguyễn Huy</t>
  </si>
  <si>
    <t>GHI CHÚ</t>
  </si>
  <si>
    <t>ĐƠN VỊ CÔNG TÁC</t>
  </si>
  <si>
    <t>HỌC HÀM/ HỌC VỊ</t>
  </si>
  <si>
    <t>TÊN</t>
  </si>
  <si>
    <t>HỌ</t>
  </si>
  <si>
    <t>THÔNG TIN GIẢNG VIÊN HƯỚNG DẪN THỰC TẬP TỐT NGHIỆP_KHOA QTKD ĐỢT TN THÁNG 06/2025</t>
  </si>
  <si>
    <t>* Danh sách gồm 51 Sinh viên nộp đơn xét tham dự tốt nghiệp đợt tốt nghiệp tháng 6/2026.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</si>
</sst>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2"/>
      <color theme="1"/>
      <name val="Times New Roman"/>
      <family val="1"/>
    </font>
    <font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9" fillId="0" borderId="0"/>
    <xf numFmtId="9" fontId="10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9" fillId="0" borderId="0" xfId="1"/>
    <xf numFmtId="0" fontId="1" fillId="0" borderId="1" xfId="1" applyFont="1" applyBorder="1"/>
    <xf numFmtId="9" fontId="5" fillId="0" borderId="1" xfId="2" applyFont="1" applyFill="1" applyBorder="1" applyAlignment="1" applyProtection="1">
      <alignment horizontal="left" vertical="center" wrapText="1" readingOrder="1"/>
    </xf>
    <xf numFmtId="9" fontId="5" fillId="0" borderId="1" xfId="2" applyFont="1" applyFill="1" applyBorder="1" applyAlignment="1" applyProtection="1">
      <alignment horizontal="center" vertical="center" readingOrder="1"/>
    </xf>
    <xf numFmtId="0" fontId="4" fillId="0" borderId="1" xfId="3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/>
    <xf numFmtId="0" fontId="1" fillId="0" borderId="1" xfId="1" applyFont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9" fontId="4" fillId="0" borderId="1" xfId="2" applyFont="1" applyFill="1" applyBorder="1" applyAlignment="1" applyProtection="1">
      <alignment horizontal="left" vertical="center" readingOrder="1"/>
    </xf>
    <xf numFmtId="9" fontId="5" fillId="0" borderId="1" xfId="2" applyFont="1" applyFill="1" applyBorder="1" applyAlignment="1" applyProtection="1">
      <alignment horizontal="left" vertical="center" readingOrder="1"/>
    </xf>
    <xf numFmtId="0" fontId="9" fillId="0" borderId="0" xfId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1E78D1BC-4710-47FD-B1F8-ACDFD874A216}"/>
    <cellStyle name="Normal 3" xfId="3" xr:uid="{F0EC9890-331C-412F-92F3-7326E8DFC8E6}"/>
    <cellStyle name="Percent 2" xfId="2" xr:uid="{BFF36BE5-696E-472D-9CB2-5F8792067E7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D83D1-63EB-424A-851B-C7CC0DC4D790}">
  <sheetPr>
    <tabColor theme="7" tint="0.39997558519241921"/>
  </sheetPr>
  <dimension ref="A1:G24"/>
  <sheetViews>
    <sheetView zoomScale="85" zoomScaleNormal="85" workbookViewId="0">
      <pane xSplit="1" ySplit="2" topLeftCell="B18" activePane="bottomRight" state="frozen"/>
      <selection pane="topRight" activeCell="B1" sqref="B1"/>
      <selection pane="bottomLeft" activeCell="A2" sqref="A2"/>
      <selection pane="bottomRight" activeCell="E26" sqref="E26"/>
    </sheetView>
  </sheetViews>
  <sheetFormatPr defaultRowHeight="15.6" x14ac:dyDescent="0.3"/>
  <cols>
    <col min="1" max="1" width="7.21875" style="34" customWidth="1"/>
    <col min="2" max="2" width="23.6640625" style="34" customWidth="1"/>
    <col min="3" max="3" width="11.88671875" style="34" customWidth="1"/>
    <col min="4" max="4" width="26.44140625" style="34" customWidth="1"/>
    <col min="5" max="5" width="43.77734375" style="34" customWidth="1"/>
    <col min="6" max="6" width="22.44140625" style="34" customWidth="1"/>
    <col min="7" max="7" width="18" style="34" customWidth="1"/>
    <col min="8" max="16384" width="8.88671875" style="34"/>
  </cols>
  <sheetData>
    <row r="1" spans="1:7" ht="32.4" customHeight="1" x14ac:dyDescent="0.3">
      <c r="A1" s="47" t="s">
        <v>195</v>
      </c>
      <c r="B1" s="47"/>
      <c r="C1" s="47"/>
      <c r="D1" s="47"/>
      <c r="E1" s="47"/>
      <c r="F1" s="47"/>
      <c r="G1" s="47"/>
    </row>
    <row r="2" spans="1:7" s="45" customFormat="1" ht="30.6" customHeight="1" x14ac:dyDescent="0.3">
      <c r="A2" s="46" t="s">
        <v>0</v>
      </c>
      <c r="B2" s="46" t="s">
        <v>194</v>
      </c>
      <c r="C2" s="46" t="s">
        <v>193</v>
      </c>
      <c r="D2" s="46" t="s">
        <v>192</v>
      </c>
      <c r="E2" s="46" t="s">
        <v>191</v>
      </c>
      <c r="F2" s="46" t="s">
        <v>4</v>
      </c>
      <c r="G2" s="46" t="s">
        <v>190</v>
      </c>
    </row>
    <row r="3" spans="1:7" ht="33.6" x14ac:dyDescent="0.3">
      <c r="A3" s="39">
        <v>1</v>
      </c>
      <c r="B3" s="44" t="s">
        <v>189</v>
      </c>
      <c r="C3" s="43" t="s">
        <v>188</v>
      </c>
      <c r="D3" s="37" t="s">
        <v>154</v>
      </c>
      <c r="E3" s="36" t="s">
        <v>187</v>
      </c>
      <c r="F3" s="35" t="s">
        <v>186</v>
      </c>
      <c r="G3" s="41"/>
    </row>
    <row r="4" spans="1:7" ht="19.95" customHeight="1" x14ac:dyDescent="0.3">
      <c r="A4" s="39">
        <v>2</v>
      </c>
      <c r="B4" s="42" t="s">
        <v>185</v>
      </c>
      <c r="C4" s="38" t="s">
        <v>184</v>
      </c>
      <c r="D4" s="37" t="s">
        <v>154</v>
      </c>
      <c r="E4" s="36" t="s">
        <v>177</v>
      </c>
      <c r="F4" s="35" t="s">
        <v>183</v>
      </c>
      <c r="G4" s="41"/>
    </row>
    <row r="5" spans="1:7" ht="19.95" customHeight="1" x14ac:dyDescent="0.3">
      <c r="A5" s="39">
        <v>3</v>
      </c>
      <c r="B5" s="42" t="s">
        <v>182</v>
      </c>
      <c r="C5" s="38" t="s">
        <v>181</v>
      </c>
      <c r="D5" s="37" t="s">
        <v>154</v>
      </c>
      <c r="E5" s="36" t="s">
        <v>177</v>
      </c>
      <c r="F5" s="35" t="s">
        <v>180</v>
      </c>
      <c r="G5" s="41"/>
    </row>
    <row r="6" spans="1:7" ht="19.95" customHeight="1" x14ac:dyDescent="0.3">
      <c r="A6" s="39">
        <v>4</v>
      </c>
      <c r="B6" s="42" t="s">
        <v>179</v>
      </c>
      <c r="C6" s="38" t="s">
        <v>178</v>
      </c>
      <c r="D6" s="37" t="s">
        <v>120</v>
      </c>
      <c r="E6" s="36" t="s">
        <v>177</v>
      </c>
      <c r="F6" s="35" t="s">
        <v>176</v>
      </c>
      <c r="G6" s="41"/>
    </row>
    <row r="7" spans="1:7" ht="19.95" customHeight="1" x14ac:dyDescent="0.3">
      <c r="A7" s="39">
        <v>5</v>
      </c>
      <c r="B7" s="44" t="s">
        <v>175</v>
      </c>
      <c r="C7" s="43" t="s">
        <v>174</v>
      </c>
      <c r="D7" s="37" t="s">
        <v>120</v>
      </c>
      <c r="E7" s="36" t="s">
        <v>173</v>
      </c>
      <c r="F7" s="35" t="s">
        <v>172</v>
      </c>
      <c r="G7" s="41"/>
    </row>
    <row r="8" spans="1:7" ht="19.95" customHeight="1" x14ac:dyDescent="0.3">
      <c r="A8" s="39">
        <v>6</v>
      </c>
      <c r="B8" s="42" t="s">
        <v>171</v>
      </c>
      <c r="C8" s="38" t="s">
        <v>170</v>
      </c>
      <c r="D8" s="37" t="s">
        <v>120</v>
      </c>
      <c r="E8" s="36" t="s">
        <v>119</v>
      </c>
      <c r="F8" s="35" t="s">
        <v>169</v>
      </c>
      <c r="G8" s="41"/>
    </row>
    <row r="9" spans="1:7" ht="19.95" customHeight="1" x14ac:dyDescent="0.3">
      <c r="A9" s="39">
        <v>7</v>
      </c>
      <c r="B9" s="42" t="s">
        <v>168</v>
      </c>
      <c r="C9" s="38" t="s">
        <v>167</v>
      </c>
      <c r="D9" s="37" t="s">
        <v>120</v>
      </c>
      <c r="E9" s="36" t="s">
        <v>119</v>
      </c>
      <c r="F9" s="35" t="s">
        <v>166</v>
      </c>
      <c r="G9" s="41"/>
    </row>
    <row r="10" spans="1:7" ht="19.95" customHeight="1" x14ac:dyDescent="0.3">
      <c r="A10" s="39">
        <v>8</v>
      </c>
      <c r="B10" s="42" t="s">
        <v>165</v>
      </c>
      <c r="C10" s="38" t="s">
        <v>164</v>
      </c>
      <c r="D10" s="37" t="s">
        <v>120</v>
      </c>
      <c r="E10" s="36" t="s">
        <v>119</v>
      </c>
      <c r="F10" s="35" t="s">
        <v>163</v>
      </c>
      <c r="G10" s="41"/>
    </row>
    <row r="11" spans="1:7" ht="19.95" customHeight="1" x14ac:dyDescent="0.3">
      <c r="A11" s="39">
        <v>9</v>
      </c>
      <c r="B11" s="42" t="s">
        <v>162</v>
      </c>
      <c r="C11" s="38" t="s">
        <v>161</v>
      </c>
      <c r="D11" s="37" t="s">
        <v>120</v>
      </c>
      <c r="E11" s="36" t="s">
        <v>119</v>
      </c>
      <c r="F11" s="35" t="s">
        <v>160</v>
      </c>
      <c r="G11" s="41"/>
    </row>
    <row r="12" spans="1:7" ht="19.95" customHeight="1" x14ac:dyDescent="0.3">
      <c r="A12" s="39">
        <v>10</v>
      </c>
      <c r="B12" s="44" t="s">
        <v>159</v>
      </c>
      <c r="C12" s="43" t="s">
        <v>158</v>
      </c>
      <c r="D12" s="37" t="s">
        <v>120</v>
      </c>
      <c r="E12" s="36" t="s">
        <v>119</v>
      </c>
      <c r="F12" s="35" t="s">
        <v>157</v>
      </c>
      <c r="G12" s="41"/>
    </row>
    <row r="13" spans="1:7" ht="19.95" customHeight="1" x14ac:dyDescent="0.3">
      <c r="A13" s="39">
        <v>11</v>
      </c>
      <c r="B13" s="44" t="s">
        <v>156</v>
      </c>
      <c r="C13" s="43" t="s">
        <v>155</v>
      </c>
      <c r="D13" s="37" t="s">
        <v>154</v>
      </c>
      <c r="E13" s="36" t="s">
        <v>119</v>
      </c>
      <c r="F13" s="35" t="s">
        <v>153</v>
      </c>
      <c r="G13" s="41"/>
    </row>
    <row r="14" spans="1:7" ht="19.95" customHeight="1" x14ac:dyDescent="0.3">
      <c r="A14" s="39">
        <v>12</v>
      </c>
      <c r="B14" s="44" t="s">
        <v>152</v>
      </c>
      <c r="C14" s="43" t="s">
        <v>151</v>
      </c>
      <c r="D14" s="37" t="s">
        <v>120</v>
      </c>
      <c r="E14" s="36" t="s">
        <v>119</v>
      </c>
      <c r="F14" s="35" t="s">
        <v>150</v>
      </c>
      <c r="G14" s="41"/>
    </row>
    <row r="15" spans="1:7" ht="19.95" customHeight="1" x14ac:dyDescent="0.3">
      <c r="A15" s="39">
        <v>13</v>
      </c>
      <c r="B15" s="42" t="s">
        <v>149</v>
      </c>
      <c r="C15" s="38" t="s">
        <v>148</v>
      </c>
      <c r="D15" s="37" t="s">
        <v>120</v>
      </c>
      <c r="E15" s="36" t="s">
        <v>119</v>
      </c>
      <c r="F15" s="35" t="s">
        <v>147</v>
      </c>
      <c r="G15" s="41"/>
    </row>
    <row r="16" spans="1:7" ht="19.95" customHeight="1" x14ac:dyDescent="0.3">
      <c r="A16" s="39">
        <v>14</v>
      </c>
      <c r="B16" s="44" t="s">
        <v>146</v>
      </c>
      <c r="C16" s="43" t="s">
        <v>145</v>
      </c>
      <c r="D16" s="37" t="s">
        <v>120</v>
      </c>
      <c r="E16" s="36" t="s">
        <v>119</v>
      </c>
      <c r="F16" s="35" t="s">
        <v>144</v>
      </c>
      <c r="G16" s="41"/>
    </row>
    <row r="17" spans="1:7" ht="19.95" customHeight="1" x14ac:dyDescent="0.3">
      <c r="A17" s="39">
        <v>15</v>
      </c>
      <c r="B17" s="42" t="s">
        <v>143</v>
      </c>
      <c r="C17" s="38" t="s">
        <v>142</v>
      </c>
      <c r="D17" s="37" t="s">
        <v>120</v>
      </c>
      <c r="E17" s="36" t="s">
        <v>119</v>
      </c>
      <c r="F17" s="35" t="s">
        <v>141</v>
      </c>
      <c r="G17" s="41"/>
    </row>
    <row r="18" spans="1:7" ht="19.95" customHeight="1" x14ac:dyDescent="0.3">
      <c r="A18" s="39">
        <v>16</v>
      </c>
      <c r="B18" s="42" t="s">
        <v>140</v>
      </c>
      <c r="C18" s="38" t="s">
        <v>139</v>
      </c>
      <c r="D18" s="37" t="s">
        <v>120</v>
      </c>
      <c r="E18" s="36" t="s">
        <v>119</v>
      </c>
      <c r="F18" s="35" t="s">
        <v>138</v>
      </c>
      <c r="G18" s="41"/>
    </row>
    <row r="19" spans="1:7" ht="19.95" customHeight="1" x14ac:dyDescent="0.3">
      <c r="A19" s="39">
        <v>17</v>
      </c>
      <c r="B19" s="42" t="s">
        <v>137</v>
      </c>
      <c r="C19" s="38" t="s">
        <v>136</v>
      </c>
      <c r="D19" s="37" t="s">
        <v>120</v>
      </c>
      <c r="E19" s="36" t="s">
        <v>119</v>
      </c>
      <c r="F19" s="35" t="s">
        <v>135</v>
      </c>
      <c r="G19" s="41"/>
    </row>
    <row r="20" spans="1:7" ht="19.95" customHeight="1" x14ac:dyDescent="0.3">
      <c r="A20" s="39">
        <v>18</v>
      </c>
      <c r="B20" s="1" t="s">
        <v>134</v>
      </c>
      <c r="C20" s="38" t="s">
        <v>133</v>
      </c>
      <c r="D20" s="37" t="s">
        <v>120</v>
      </c>
      <c r="E20" s="36" t="s">
        <v>119</v>
      </c>
      <c r="F20" s="35" t="s">
        <v>132</v>
      </c>
      <c r="G20" s="35"/>
    </row>
    <row r="21" spans="1:7" ht="19.95" customHeight="1" x14ac:dyDescent="0.3">
      <c r="A21" s="39">
        <v>19</v>
      </c>
      <c r="B21" s="1" t="s">
        <v>131</v>
      </c>
      <c r="C21" s="38" t="s">
        <v>130</v>
      </c>
      <c r="D21" s="37" t="s">
        <v>120</v>
      </c>
      <c r="E21" s="36" t="s">
        <v>119</v>
      </c>
      <c r="F21" s="35" t="s">
        <v>129</v>
      </c>
      <c r="G21" s="35"/>
    </row>
    <row r="22" spans="1:7" ht="19.95" customHeight="1" x14ac:dyDescent="0.3">
      <c r="A22" s="39">
        <v>20</v>
      </c>
      <c r="B22" s="35" t="s">
        <v>128</v>
      </c>
      <c r="C22" s="38" t="s">
        <v>127</v>
      </c>
      <c r="D22" s="37" t="s">
        <v>120</v>
      </c>
      <c r="E22" s="36" t="s">
        <v>119</v>
      </c>
      <c r="F22" s="35" t="s">
        <v>126</v>
      </c>
      <c r="G22" s="35"/>
    </row>
    <row r="23" spans="1:7" ht="19.95" customHeight="1" x14ac:dyDescent="0.3">
      <c r="A23" s="39">
        <v>21</v>
      </c>
      <c r="B23" s="35" t="s">
        <v>125</v>
      </c>
      <c r="C23" s="38" t="s">
        <v>124</v>
      </c>
      <c r="D23" s="37" t="s">
        <v>120</v>
      </c>
      <c r="E23" s="36" t="s">
        <v>119</v>
      </c>
      <c r="F23" s="40" t="s">
        <v>123</v>
      </c>
      <c r="G23" s="35"/>
    </row>
    <row r="24" spans="1:7" ht="19.95" customHeight="1" x14ac:dyDescent="0.3">
      <c r="A24" s="39">
        <v>22</v>
      </c>
      <c r="B24" s="1" t="s">
        <v>122</v>
      </c>
      <c r="C24" s="38" t="s">
        <v>121</v>
      </c>
      <c r="D24" s="37" t="s">
        <v>120</v>
      </c>
      <c r="E24" s="36" t="s">
        <v>119</v>
      </c>
      <c r="F24" s="35" t="s">
        <v>118</v>
      </c>
      <c r="G24" s="35"/>
    </row>
  </sheetData>
  <mergeCells count="1">
    <mergeCell ref="A1:G1"/>
  </mergeCells>
  <conditionalFormatting sqref="C2:C1048576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9C04-6D13-4B72-B587-E709F04C44C5}">
  <sheetPr>
    <tabColor theme="9"/>
    <pageSetUpPr fitToPage="1"/>
  </sheetPr>
  <dimension ref="A1:H60"/>
  <sheetViews>
    <sheetView tabSelected="1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E15" sqref="E15"/>
    </sheetView>
  </sheetViews>
  <sheetFormatPr defaultColWidth="8.77734375" defaultRowHeight="14.4" x14ac:dyDescent="0.3"/>
  <cols>
    <col min="1" max="1" width="5.77734375" customWidth="1"/>
    <col min="2" max="2" width="19.109375" customWidth="1"/>
    <col min="3" max="3" width="32.77734375" customWidth="1"/>
    <col min="4" max="4" width="17.77734375" customWidth="1"/>
    <col min="5" max="5" width="17.77734375" style="3" customWidth="1"/>
    <col min="6" max="6" width="27.77734375" customWidth="1"/>
    <col min="7" max="7" width="15.88671875" customWidth="1"/>
  </cols>
  <sheetData>
    <row r="1" spans="1:7" ht="15.6" x14ac:dyDescent="0.3">
      <c r="B1" s="26" t="s">
        <v>23</v>
      </c>
      <c r="C1" s="26"/>
      <c r="D1" s="27" t="s">
        <v>24</v>
      </c>
      <c r="E1" s="27"/>
      <c r="F1" s="27"/>
      <c r="G1" s="27"/>
    </row>
    <row r="2" spans="1:7" ht="15.6" x14ac:dyDescent="0.3">
      <c r="B2" s="26" t="s">
        <v>25</v>
      </c>
      <c r="C2" s="26"/>
      <c r="D2" s="28" t="s">
        <v>26</v>
      </c>
      <c r="E2" s="28"/>
      <c r="F2" s="28"/>
      <c r="G2" s="28"/>
    </row>
    <row r="3" spans="1:7" ht="15.6" x14ac:dyDescent="0.3">
      <c r="B3" s="26" t="s">
        <v>27</v>
      </c>
      <c r="C3" s="26"/>
    </row>
    <row r="4" spans="1:7" ht="16.8" x14ac:dyDescent="0.3">
      <c r="B4" s="4"/>
      <c r="C4" s="5"/>
    </row>
    <row r="5" spans="1:7" ht="16.8" x14ac:dyDescent="0.3">
      <c r="A5" s="29" t="s">
        <v>34</v>
      </c>
      <c r="B5" s="29"/>
      <c r="C5" s="29"/>
      <c r="D5" s="29"/>
      <c r="E5" s="29"/>
      <c r="F5" s="29"/>
      <c r="G5" s="29"/>
    </row>
    <row r="6" spans="1:7" ht="16.8" x14ac:dyDescent="0.3">
      <c r="A6" s="24"/>
      <c r="B6" s="24"/>
      <c r="C6" s="24"/>
      <c r="D6" s="24"/>
      <c r="E6" s="24"/>
      <c r="F6" s="24"/>
      <c r="G6" s="24"/>
    </row>
    <row r="7" spans="1:7" ht="49.8" customHeight="1" x14ac:dyDescent="0.3">
      <c r="A7" s="7" t="s">
        <v>0</v>
      </c>
      <c r="B7" s="7" t="s">
        <v>1</v>
      </c>
      <c r="C7" s="7" t="s">
        <v>2</v>
      </c>
      <c r="D7" s="7" t="s">
        <v>3</v>
      </c>
      <c r="E7" s="7" t="s">
        <v>33</v>
      </c>
      <c r="F7" s="7" t="s">
        <v>100</v>
      </c>
      <c r="G7" s="7" t="s">
        <v>5</v>
      </c>
    </row>
    <row r="8" spans="1:7" ht="19.95" customHeight="1" x14ac:dyDescent="0.3">
      <c r="A8" s="2">
        <v>1</v>
      </c>
      <c r="B8" s="14">
        <v>30204364737</v>
      </c>
      <c r="C8" s="11" t="s">
        <v>36</v>
      </c>
      <c r="D8" s="10" t="s">
        <v>37</v>
      </c>
      <c r="E8" s="2" t="s">
        <v>77</v>
      </c>
      <c r="F8" s="32" t="s">
        <v>109</v>
      </c>
      <c r="G8" s="2"/>
    </row>
    <row r="9" spans="1:7" ht="19.95" customHeight="1" x14ac:dyDescent="0.3">
      <c r="A9" s="2">
        <f t="shared" ref="A9:A40" si="0">A8+1</f>
        <v>2</v>
      </c>
      <c r="B9" s="12">
        <v>27214723101</v>
      </c>
      <c r="C9" s="12" t="s">
        <v>35</v>
      </c>
      <c r="D9" s="15" t="s">
        <v>12</v>
      </c>
      <c r="E9" s="2" t="s">
        <v>75</v>
      </c>
      <c r="F9" s="32" t="s">
        <v>103</v>
      </c>
      <c r="G9" s="2"/>
    </row>
    <row r="10" spans="1:7" ht="19.95" customHeight="1" x14ac:dyDescent="0.3">
      <c r="A10" s="2">
        <f t="shared" si="0"/>
        <v>3</v>
      </c>
      <c r="B10" s="13">
        <v>27202126313</v>
      </c>
      <c r="C10" s="13" t="s">
        <v>38</v>
      </c>
      <c r="D10" s="16" t="s">
        <v>15</v>
      </c>
      <c r="E10" s="2" t="s">
        <v>75</v>
      </c>
      <c r="F10" s="32" t="s">
        <v>109</v>
      </c>
      <c r="G10" s="2"/>
    </row>
    <row r="11" spans="1:7" ht="19.95" customHeight="1" x14ac:dyDescent="0.3">
      <c r="A11" s="2">
        <f t="shared" si="0"/>
        <v>4</v>
      </c>
      <c r="B11" s="12">
        <v>27202246711</v>
      </c>
      <c r="C11" s="12" t="s">
        <v>39</v>
      </c>
      <c r="D11" s="15" t="s">
        <v>40</v>
      </c>
      <c r="E11" s="2" t="s">
        <v>75</v>
      </c>
      <c r="F11" s="32" t="s">
        <v>108</v>
      </c>
      <c r="G11" s="2" t="s">
        <v>99</v>
      </c>
    </row>
    <row r="12" spans="1:7" ht="19.95" customHeight="1" x14ac:dyDescent="0.3">
      <c r="A12" s="2">
        <f t="shared" si="0"/>
        <v>5</v>
      </c>
      <c r="B12" s="13">
        <v>27202924889</v>
      </c>
      <c r="C12" s="13" t="s">
        <v>42</v>
      </c>
      <c r="D12" s="16" t="s">
        <v>41</v>
      </c>
      <c r="E12" s="2" t="s">
        <v>76</v>
      </c>
      <c r="F12" s="32" t="s">
        <v>109</v>
      </c>
      <c r="G12" s="2"/>
    </row>
    <row r="13" spans="1:7" ht="19.95" customHeight="1" x14ac:dyDescent="0.3">
      <c r="A13" s="2">
        <f t="shared" si="0"/>
        <v>6</v>
      </c>
      <c r="B13" s="13">
        <v>27202700806</v>
      </c>
      <c r="C13" s="13" t="s">
        <v>29</v>
      </c>
      <c r="D13" s="16" t="s">
        <v>10</v>
      </c>
      <c r="E13" s="2" t="s">
        <v>75</v>
      </c>
      <c r="F13" s="32" t="s">
        <v>101</v>
      </c>
      <c r="G13" s="2"/>
    </row>
    <row r="14" spans="1:7" ht="19.95" customHeight="1" x14ac:dyDescent="0.3">
      <c r="A14" s="2">
        <f t="shared" si="0"/>
        <v>7</v>
      </c>
      <c r="B14" s="12">
        <v>27212102706</v>
      </c>
      <c r="C14" s="12" t="s">
        <v>43</v>
      </c>
      <c r="D14" s="15" t="s">
        <v>9</v>
      </c>
      <c r="E14" s="2" t="s">
        <v>75</v>
      </c>
      <c r="F14" s="32" t="s">
        <v>109</v>
      </c>
      <c r="G14" s="2"/>
    </row>
    <row r="15" spans="1:7" ht="19.95" customHeight="1" x14ac:dyDescent="0.3">
      <c r="A15" s="2">
        <f t="shared" si="0"/>
        <v>8</v>
      </c>
      <c r="B15" s="12">
        <v>27202141689</v>
      </c>
      <c r="C15" s="12" t="s">
        <v>44</v>
      </c>
      <c r="D15" s="15" t="s">
        <v>22</v>
      </c>
      <c r="E15" s="2" t="s">
        <v>75</v>
      </c>
      <c r="F15" s="32" t="s">
        <v>109</v>
      </c>
      <c r="G15" s="2"/>
    </row>
    <row r="16" spans="1:7" ht="19.95" customHeight="1" x14ac:dyDescent="0.3">
      <c r="A16" s="2">
        <f t="shared" si="0"/>
        <v>9</v>
      </c>
      <c r="B16" s="1">
        <v>27212801364</v>
      </c>
      <c r="C16" s="1" t="s">
        <v>28</v>
      </c>
      <c r="D16" s="2" t="s">
        <v>45</v>
      </c>
      <c r="E16" s="2" t="s">
        <v>75</v>
      </c>
      <c r="F16" s="32" t="s">
        <v>102</v>
      </c>
      <c r="G16" s="2"/>
    </row>
    <row r="17" spans="1:7" ht="19.95" customHeight="1" x14ac:dyDescent="0.3">
      <c r="A17" s="2">
        <f t="shared" si="0"/>
        <v>10</v>
      </c>
      <c r="B17" s="13">
        <v>26212120792</v>
      </c>
      <c r="C17" s="13" t="s">
        <v>46</v>
      </c>
      <c r="D17" s="16" t="s">
        <v>47</v>
      </c>
      <c r="E17" s="2" t="s">
        <v>78</v>
      </c>
      <c r="F17" s="32" t="s">
        <v>106</v>
      </c>
      <c r="G17" s="2"/>
    </row>
    <row r="18" spans="1:7" ht="19.95" customHeight="1" x14ac:dyDescent="0.3">
      <c r="A18" s="2">
        <f t="shared" si="0"/>
        <v>11</v>
      </c>
      <c r="B18" s="12">
        <v>26217435994</v>
      </c>
      <c r="C18" s="12" t="s">
        <v>48</v>
      </c>
      <c r="D18" s="15" t="s">
        <v>49</v>
      </c>
      <c r="E18" s="2" t="s">
        <v>78</v>
      </c>
      <c r="F18" s="32" t="s">
        <v>102</v>
      </c>
      <c r="G18" s="2"/>
    </row>
    <row r="19" spans="1:7" ht="19.95" customHeight="1" x14ac:dyDescent="0.3">
      <c r="A19" s="2">
        <f t="shared" si="0"/>
        <v>12</v>
      </c>
      <c r="B19" s="12">
        <v>27202942900</v>
      </c>
      <c r="C19" s="12" t="s">
        <v>50</v>
      </c>
      <c r="D19" s="15" t="s">
        <v>8</v>
      </c>
      <c r="E19" s="2" t="s">
        <v>75</v>
      </c>
      <c r="F19" s="32" t="s">
        <v>111</v>
      </c>
      <c r="G19" s="2"/>
    </row>
    <row r="20" spans="1:7" ht="19.95" customHeight="1" x14ac:dyDescent="0.3">
      <c r="A20" s="2">
        <f t="shared" si="0"/>
        <v>13</v>
      </c>
      <c r="B20" s="13">
        <v>24212102400</v>
      </c>
      <c r="C20" s="13" t="s">
        <v>51</v>
      </c>
      <c r="D20" s="16" t="s">
        <v>52</v>
      </c>
      <c r="E20" s="2" t="s">
        <v>79</v>
      </c>
      <c r="F20" s="32" t="s">
        <v>106</v>
      </c>
      <c r="G20" s="2"/>
    </row>
    <row r="21" spans="1:7" ht="19.95" customHeight="1" x14ac:dyDescent="0.3">
      <c r="A21" s="2">
        <f t="shared" si="0"/>
        <v>14</v>
      </c>
      <c r="B21" s="12">
        <v>27212146658</v>
      </c>
      <c r="C21" s="12" t="s">
        <v>56</v>
      </c>
      <c r="D21" s="15" t="s">
        <v>18</v>
      </c>
      <c r="E21" s="2" t="s">
        <v>75</v>
      </c>
      <c r="F21" s="32" t="s">
        <v>106</v>
      </c>
      <c r="G21" s="2"/>
    </row>
    <row r="22" spans="1:7" ht="19.95" customHeight="1" x14ac:dyDescent="0.3">
      <c r="A22" s="2">
        <f t="shared" si="0"/>
        <v>15</v>
      </c>
      <c r="B22" s="13">
        <v>26212130317</v>
      </c>
      <c r="C22" s="13" t="s">
        <v>57</v>
      </c>
      <c r="D22" s="16" t="s">
        <v>7</v>
      </c>
      <c r="E22" s="2" t="s">
        <v>78</v>
      </c>
      <c r="F22" s="32" t="s">
        <v>106</v>
      </c>
      <c r="G22" s="2"/>
    </row>
    <row r="23" spans="1:7" ht="19.95" customHeight="1" x14ac:dyDescent="0.3">
      <c r="A23" s="2">
        <f t="shared" si="0"/>
        <v>16</v>
      </c>
      <c r="B23" s="13">
        <v>27217226221</v>
      </c>
      <c r="C23" s="13" t="s">
        <v>58</v>
      </c>
      <c r="D23" s="16" t="s">
        <v>22</v>
      </c>
      <c r="E23" s="2" t="s">
        <v>75</v>
      </c>
      <c r="F23" s="32" t="s">
        <v>106</v>
      </c>
      <c r="G23" s="2"/>
    </row>
    <row r="24" spans="1:7" ht="19.95" customHeight="1" x14ac:dyDescent="0.3">
      <c r="A24" s="2">
        <f t="shared" si="0"/>
        <v>17</v>
      </c>
      <c r="B24" s="12">
        <v>27212142107</v>
      </c>
      <c r="C24" s="12" t="s">
        <v>59</v>
      </c>
      <c r="D24" s="15" t="s">
        <v>6</v>
      </c>
      <c r="E24" s="2" t="s">
        <v>75</v>
      </c>
      <c r="F24" s="32" t="s">
        <v>106</v>
      </c>
      <c r="G24" s="2"/>
    </row>
    <row r="25" spans="1:7" ht="19.95" customHeight="1" x14ac:dyDescent="0.3">
      <c r="A25" s="2">
        <f t="shared" si="0"/>
        <v>18</v>
      </c>
      <c r="B25" s="12">
        <v>27207129752</v>
      </c>
      <c r="C25" s="12" t="s">
        <v>60</v>
      </c>
      <c r="D25" s="15" t="s">
        <v>22</v>
      </c>
      <c r="E25" s="2" t="s">
        <v>75</v>
      </c>
      <c r="F25" s="32" t="s">
        <v>110</v>
      </c>
      <c r="G25" s="2"/>
    </row>
    <row r="26" spans="1:7" ht="19.95" customHeight="1" x14ac:dyDescent="0.3">
      <c r="A26" s="2">
        <f t="shared" si="0"/>
        <v>19</v>
      </c>
      <c r="B26" s="13">
        <v>27202138179</v>
      </c>
      <c r="C26" s="13" t="s">
        <v>61</v>
      </c>
      <c r="D26" s="16" t="s">
        <v>22</v>
      </c>
      <c r="E26" s="2" t="s">
        <v>75</v>
      </c>
      <c r="F26" s="32" t="s">
        <v>110</v>
      </c>
      <c r="G26" s="2"/>
    </row>
    <row r="27" spans="1:7" ht="19.95" customHeight="1" x14ac:dyDescent="0.3">
      <c r="A27" s="2">
        <f t="shared" si="0"/>
        <v>20</v>
      </c>
      <c r="B27" s="13">
        <v>27212129733</v>
      </c>
      <c r="C27" s="13" t="s">
        <v>62</v>
      </c>
      <c r="D27" s="16" t="s">
        <v>22</v>
      </c>
      <c r="E27" s="2" t="s">
        <v>75</v>
      </c>
      <c r="F27" s="32" t="s">
        <v>110</v>
      </c>
      <c r="G27" s="2"/>
    </row>
    <row r="28" spans="1:7" ht="19.95" customHeight="1" x14ac:dyDescent="0.3">
      <c r="A28" s="2">
        <f t="shared" si="0"/>
        <v>21</v>
      </c>
      <c r="B28" s="1">
        <v>27202730807</v>
      </c>
      <c r="C28" s="1" t="s">
        <v>53</v>
      </c>
      <c r="D28" s="2" t="s">
        <v>11</v>
      </c>
      <c r="E28" s="2" t="s">
        <v>75</v>
      </c>
      <c r="F28" s="32" t="s">
        <v>101</v>
      </c>
      <c r="G28" s="2"/>
    </row>
    <row r="29" spans="1:7" s="22" customFormat="1" ht="19.95" customHeight="1" x14ac:dyDescent="0.3">
      <c r="A29" s="17">
        <f t="shared" si="0"/>
        <v>22</v>
      </c>
      <c r="B29" s="20">
        <v>27212126220</v>
      </c>
      <c r="C29" s="20" t="s">
        <v>55</v>
      </c>
      <c r="D29" s="21" t="s">
        <v>17</v>
      </c>
      <c r="E29" s="17" t="s">
        <v>75</v>
      </c>
      <c r="F29" s="32" t="s">
        <v>110</v>
      </c>
      <c r="G29" s="2"/>
    </row>
    <row r="30" spans="1:7" ht="19.95" customHeight="1" x14ac:dyDescent="0.3">
      <c r="A30" s="2">
        <f t="shared" si="0"/>
        <v>23</v>
      </c>
      <c r="B30" s="1">
        <v>27212146716</v>
      </c>
      <c r="C30" s="1" t="s">
        <v>54</v>
      </c>
      <c r="D30" s="2" t="s">
        <v>16</v>
      </c>
      <c r="E30" s="2" t="s">
        <v>75</v>
      </c>
      <c r="F30" s="32" t="s">
        <v>110</v>
      </c>
      <c r="G30" s="2"/>
    </row>
    <row r="31" spans="1:7" ht="19.95" customHeight="1" x14ac:dyDescent="0.3">
      <c r="A31" s="2">
        <f t="shared" si="0"/>
        <v>24</v>
      </c>
      <c r="B31" s="13">
        <v>27202900594</v>
      </c>
      <c r="C31" s="13" t="s">
        <v>63</v>
      </c>
      <c r="D31" s="16" t="s">
        <v>8</v>
      </c>
      <c r="E31" s="2" t="s">
        <v>75</v>
      </c>
      <c r="F31" s="32" t="s">
        <v>111</v>
      </c>
      <c r="G31" s="2"/>
    </row>
    <row r="32" spans="1:7" ht="19.95" customHeight="1" x14ac:dyDescent="0.3">
      <c r="A32" s="2">
        <f t="shared" si="0"/>
        <v>25</v>
      </c>
      <c r="B32" s="12">
        <v>27202102028</v>
      </c>
      <c r="C32" s="12" t="s">
        <v>64</v>
      </c>
      <c r="D32" s="15" t="s">
        <v>16</v>
      </c>
      <c r="E32" s="2" t="s">
        <v>75</v>
      </c>
      <c r="F32" s="32" t="s">
        <v>107</v>
      </c>
      <c r="G32" s="2"/>
    </row>
    <row r="33" spans="1:7" ht="19.95" customHeight="1" x14ac:dyDescent="0.3">
      <c r="A33" s="2">
        <f t="shared" si="0"/>
        <v>26</v>
      </c>
      <c r="B33" s="13">
        <v>27202141741</v>
      </c>
      <c r="C33" s="13" t="s">
        <v>65</v>
      </c>
      <c r="D33" s="16" t="s">
        <v>20</v>
      </c>
      <c r="E33" s="2" t="s">
        <v>75</v>
      </c>
      <c r="F33" s="32" t="s">
        <v>107</v>
      </c>
      <c r="G33" s="2"/>
    </row>
    <row r="34" spans="1:7" ht="19.95" customHeight="1" x14ac:dyDescent="0.3">
      <c r="A34" s="2">
        <f t="shared" si="0"/>
        <v>27</v>
      </c>
      <c r="B34" s="12">
        <v>28204501730</v>
      </c>
      <c r="C34" s="12" t="s">
        <v>66</v>
      </c>
      <c r="D34" s="15" t="s">
        <v>31</v>
      </c>
      <c r="E34" s="2" t="s">
        <v>76</v>
      </c>
      <c r="F34" s="32" t="s">
        <v>103</v>
      </c>
      <c r="G34" s="2"/>
    </row>
    <row r="35" spans="1:7" ht="19.95" customHeight="1" x14ac:dyDescent="0.3">
      <c r="A35" s="2">
        <f t="shared" si="0"/>
        <v>28</v>
      </c>
      <c r="B35" s="13">
        <v>27212146884</v>
      </c>
      <c r="C35" s="13" t="s">
        <v>67</v>
      </c>
      <c r="D35" s="16" t="s">
        <v>19</v>
      </c>
      <c r="E35" s="2" t="s">
        <v>75</v>
      </c>
      <c r="F35" s="32" t="s">
        <v>107</v>
      </c>
      <c r="G35" s="2"/>
    </row>
    <row r="36" spans="1:7" ht="19.95" customHeight="1" x14ac:dyDescent="0.3">
      <c r="A36" s="2">
        <f t="shared" si="0"/>
        <v>29</v>
      </c>
      <c r="B36" s="12">
        <v>27212101416</v>
      </c>
      <c r="C36" s="12" t="s">
        <v>68</v>
      </c>
      <c r="D36" s="15" t="s">
        <v>17</v>
      </c>
      <c r="E36" s="2" t="s">
        <v>75</v>
      </c>
      <c r="F36" s="32" t="s">
        <v>107</v>
      </c>
      <c r="G36" s="2"/>
    </row>
    <row r="37" spans="1:7" ht="19.95" customHeight="1" x14ac:dyDescent="0.3">
      <c r="A37" s="2">
        <f t="shared" si="0"/>
        <v>30</v>
      </c>
      <c r="B37" s="13">
        <v>27213020338</v>
      </c>
      <c r="C37" s="13" t="s">
        <v>69</v>
      </c>
      <c r="D37" s="16" t="s">
        <v>14</v>
      </c>
      <c r="E37" s="2" t="s">
        <v>75</v>
      </c>
      <c r="F37" s="32" t="s">
        <v>107</v>
      </c>
      <c r="G37" s="2" t="s">
        <v>99</v>
      </c>
    </row>
    <row r="38" spans="1:7" ht="19.95" customHeight="1" x14ac:dyDescent="0.3">
      <c r="A38" s="2">
        <f t="shared" si="0"/>
        <v>31</v>
      </c>
      <c r="B38" s="12">
        <v>27212100927</v>
      </c>
      <c r="C38" s="12" t="s">
        <v>70</v>
      </c>
      <c r="D38" s="15" t="s">
        <v>22</v>
      </c>
      <c r="E38" s="2" t="s">
        <v>75</v>
      </c>
      <c r="F38" s="32" t="s">
        <v>107</v>
      </c>
      <c r="G38" s="2"/>
    </row>
    <row r="39" spans="1:7" ht="19.95" customHeight="1" x14ac:dyDescent="0.3">
      <c r="A39" s="2">
        <f t="shared" si="0"/>
        <v>32</v>
      </c>
      <c r="B39" s="12">
        <v>26202233051</v>
      </c>
      <c r="C39" s="12" t="s">
        <v>71</v>
      </c>
      <c r="D39" s="15" t="s">
        <v>72</v>
      </c>
      <c r="E39" s="2" t="s">
        <v>75</v>
      </c>
      <c r="F39" s="32" t="s">
        <v>112</v>
      </c>
      <c r="G39" s="2"/>
    </row>
    <row r="40" spans="1:7" ht="19.95" customHeight="1" x14ac:dyDescent="0.3">
      <c r="A40" s="2">
        <f t="shared" si="0"/>
        <v>33</v>
      </c>
      <c r="B40" s="1">
        <v>27203940935</v>
      </c>
      <c r="C40" s="1" t="s">
        <v>73</v>
      </c>
      <c r="D40" s="2" t="s">
        <v>8</v>
      </c>
      <c r="E40" s="2" t="s">
        <v>75</v>
      </c>
      <c r="F40" s="32" t="s">
        <v>111</v>
      </c>
      <c r="G40" s="2"/>
    </row>
    <row r="41" spans="1:7" ht="19.95" customHeight="1" x14ac:dyDescent="0.3">
      <c r="A41" s="2">
        <f t="shared" ref="A41:A57" si="1">A40+1</f>
        <v>34</v>
      </c>
      <c r="B41" s="1">
        <v>26212141633</v>
      </c>
      <c r="C41" s="1" t="s">
        <v>74</v>
      </c>
      <c r="D41" s="2" t="s">
        <v>6</v>
      </c>
      <c r="E41" s="2" t="s">
        <v>75</v>
      </c>
      <c r="F41" s="32" t="s">
        <v>112</v>
      </c>
      <c r="G41" s="2"/>
    </row>
    <row r="42" spans="1:7" ht="19.95" customHeight="1" x14ac:dyDescent="0.3">
      <c r="A42" s="2">
        <f t="shared" si="1"/>
        <v>35</v>
      </c>
      <c r="B42" s="18">
        <v>27217037658</v>
      </c>
      <c r="C42" s="18" t="s">
        <v>80</v>
      </c>
      <c r="D42" s="17" t="s">
        <v>19</v>
      </c>
      <c r="E42" s="17" t="str">
        <f t="shared" ref="E42:E57" si="2">LEFT(D42,3)</f>
        <v>K27</v>
      </c>
      <c r="F42" s="32" t="s">
        <v>112</v>
      </c>
      <c r="G42" s="2"/>
    </row>
    <row r="43" spans="1:7" ht="19.95" customHeight="1" x14ac:dyDescent="0.3">
      <c r="A43" s="2">
        <f t="shared" si="1"/>
        <v>36</v>
      </c>
      <c r="B43" s="19" t="s">
        <v>81</v>
      </c>
      <c r="C43" s="18" t="s">
        <v>82</v>
      </c>
      <c r="D43" s="17" t="s">
        <v>16</v>
      </c>
      <c r="E43" s="17" t="str">
        <f t="shared" si="2"/>
        <v>K27</v>
      </c>
      <c r="F43" s="32" t="s">
        <v>112</v>
      </c>
      <c r="G43" s="2"/>
    </row>
    <row r="44" spans="1:7" ht="19.95" customHeight="1" x14ac:dyDescent="0.3">
      <c r="A44" s="2">
        <f t="shared" si="1"/>
        <v>37</v>
      </c>
      <c r="B44" s="18">
        <v>26202134003</v>
      </c>
      <c r="C44" s="18" t="s">
        <v>83</v>
      </c>
      <c r="D44" s="17" t="s">
        <v>6</v>
      </c>
      <c r="E44" s="17" t="str">
        <f t="shared" si="2"/>
        <v>K27</v>
      </c>
      <c r="F44" s="32" t="s">
        <v>112</v>
      </c>
      <c r="G44" s="2"/>
    </row>
    <row r="45" spans="1:7" ht="19.95" customHeight="1" x14ac:dyDescent="0.3">
      <c r="A45" s="2">
        <f t="shared" si="1"/>
        <v>38</v>
      </c>
      <c r="B45" s="18">
        <v>27212731540</v>
      </c>
      <c r="C45" s="18" t="s">
        <v>84</v>
      </c>
      <c r="D45" s="17" t="s">
        <v>10</v>
      </c>
      <c r="E45" s="17" t="str">
        <f t="shared" si="2"/>
        <v>K27</v>
      </c>
      <c r="F45" s="32" t="s">
        <v>102</v>
      </c>
      <c r="G45" s="2"/>
    </row>
    <row r="46" spans="1:7" ht="19.95" customHeight="1" x14ac:dyDescent="0.3">
      <c r="A46" s="2">
        <f t="shared" si="1"/>
        <v>39</v>
      </c>
      <c r="B46" s="18">
        <v>27212846174</v>
      </c>
      <c r="C46" s="18" t="s">
        <v>85</v>
      </c>
      <c r="D46" s="17" t="s">
        <v>86</v>
      </c>
      <c r="E46" s="17" t="str">
        <f t="shared" si="2"/>
        <v>K27</v>
      </c>
      <c r="F46" s="32" t="s">
        <v>105</v>
      </c>
      <c r="G46" s="2"/>
    </row>
    <row r="47" spans="1:7" ht="19.95" customHeight="1" x14ac:dyDescent="0.3">
      <c r="A47" s="2">
        <f t="shared" si="1"/>
        <v>40</v>
      </c>
      <c r="B47" s="1">
        <v>27211200783</v>
      </c>
      <c r="C47" s="1" t="s">
        <v>88</v>
      </c>
      <c r="D47" s="2" t="s">
        <v>21</v>
      </c>
      <c r="E47" s="2" t="str">
        <f t="shared" si="2"/>
        <v>K27</v>
      </c>
      <c r="F47" s="32" t="s">
        <v>112</v>
      </c>
      <c r="G47" s="2"/>
    </row>
    <row r="48" spans="1:7" ht="19.95" customHeight="1" x14ac:dyDescent="0.3">
      <c r="A48" s="2">
        <f t="shared" si="1"/>
        <v>41</v>
      </c>
      <c r="B48" s="1">
        <v>27212102041</v>
      </c>
      <c r="C48" s="1" t="s">
        <v>89</v>
      </c>
      <c r="D48" s="2" t="s">
        <v>87</v>
      </c>
      <c r="E48" s="2" t="str">
        <f t="shared" si="2"/>
        <v>K29</v>
      </c>
      <c r="F48" s="32" t="s">
        <v>108</v>
      </c>
      <c r="G48" s="2"/>
    </row>
    <row r="49" spans="1:8" ht="19.95" customHeight="1" x14ac:dyDescent="0.3">
      <c r="A49" s="2">
        <f t="shared" si="1"/>
        <v>42</v>
      </c>
      <c r="B49" s="1">
        <v>27202100252</v>
      </c>
      <c r="C49" s="1" t="s">
        <v>90</v>
      </c>
      <c r="D49" s="9" t="s">
        <v>87</v>
      </c>
      <c r="E49" s="2" t="str">
        <f t="shared" si="2"/>
        <v>K29</v>
      </c>
      <c r="F49" s="32" t="s">
        <v>116</v>
      </c>
      <c r="G49" s="2" t="s">
        <v>117</v>
      </c>
    </row>
    <row r="50" spans="1:8" ht="19.95" customHeight="1" x14ac:dyDescent="0.3">
      <c r="A50" s="2">
        <f t="shared" si="1"/>
        <v>43</v>
      </c>
      <c r="B50" s="1">
        <v>26212125144</v>
      </c>
      <c r="C50" s="1" t="s">
        <v>91</v>
      </c>
      <c r="D50" s="2" t="s">
        <v>15</v>
      </c>
      <c r="E50" s="2" t="str">
        <f t="shared" si="2"/>
        <v>K27</v>
      </c>
      <c r="F50" s="32" t="s">
        <v>108</v>
      </c>
      <c r="G50" s="2"/>
    </row>
    <row r="51" spans="1:8" ht="19.95" customHeight="1" x14ac:dyDescent="0.3">
      <c r="A51" s="2">
        <f t="shared" si="1"/>
        <v>44</v>
      </c>
      <c r="B51" s="1">
        <v>27202135640</v>
      </c>
      <c r="C51" s="1" t="s">
        <v>92</v>
      </c>
      <c r="D51" s="2" t="s">
        <v>30</v>
      </c>
      <c r="E51" s="2" t="str">
        <f t="shared" si="2"/>
        <v>K28</v>
      </c>
      <c r="F51" s="32" t="s">
        <v>113</v>
      </c>
      <c r="G51" s="2"/>
    </row>
    <row r="52" spans="1:8" ht="19.95" customHeight="1" x14ac:dyDescent="0.3">
      <c r="A52" s="2">
        <f t="shared" si="1"/>
        <v>45</v>
      </c>
      <c r="B52" s="1">
        <v>27212127670</v>
      </c>
      <c r="C52" s="1" t="s">
        <v>93</v>
      </c>
      <c r="D52" s="2" t="s">
        <v>21</v>
      </c>
      <c r="E52" s="2" t="str">
        <f t="shared" si="2"/>
        <v>K27</v>
      </c>
      <c r="F52" s="32" t="s">
        <v>113</v>
      </c>
      <c r="G52" s="2"/>
    </row>
    <row r="53" spans="1:8" ht="19.95" customHeight="1" x14ac:dyDescent="0.3">
      <c r="A53" s="2">
        <f t="shared" si="1"/>
        <v>46</v>
      </c>
      <c r="B53" s="1">
        <v>27202227281</v>
      </c>
      <c r="C53" s="1" t="s">
        <v>94</v>
      </c>
      <c r="D53" s="2" t="s">
        <v>12</v>
      </c>
      <c r="E53" s="2" t="str">
        <f t="shared" si="2"/>
        <v>K27</v>
      </c>
      <c r="F53" s="32" t="s">
        <v>102</v>
      </c>
      <c r="G53" s="2"/>
    </row>
    <row r="54" spans="1:8" ht="19.95" customHeight="1" x14ac:dyDescent="0.3">
      <c r="A54" s="2">
        <f t="shared" si="1"/>
        <v>47</v>
      </c>
      <c r="B54" s="1">
        <v>27217034337</v>
      </c>
      <c r="C54" s="1" t="s">
        <v>95</v>
      </c>
      <c r="D54" s="2" t="s">
        <v>13</v>
      </c>
      <c r="E54" s="2" t="str">
        <f t="shared" si="2"/>
        <v>K27</v>
      </c>
      <c r="F54" s="32" t="s">
        <v>113</v>
      </c>
      <c r="G54" s="2"/>
    </row>
    <row r="55" spans="1:8" ht="19.95" customHeight="1" x14ac:dyDescent="0.3">
      <c r="A55" s="2">
        <f t="shared" si="1"/>
        <v>48</v>
      </c>
      <c r="B55" s="1">
        <v>27212133770</v>
      </c>
      <c r="C55" s="1" t="s">
        <v>96</v>
      </c>
      <c r="D55" s="2" t="s">
        <v>21</v>
      </c>
      <c r="E55" s="2" t="str">
        <f t="shared" si="2"/>
        <v>K27</v>
      </c>
      <c r="F55" s="32" t="s">
        <v>113</v>
      </c>
      <c r="G55" s="2"/>
    </row>
    <row r="56" spans="1:8" ht="19.95" customHeight="1" x14ac:dyDescent="0.3">
      <c r="A56" s="2">
        <f t="shared" si="1"/>
        <v>49</v>
      </c>
      <c r="B56" s="1">
        <v>26207126991</v>
      </c>
      <c r="C56" s="1" t="s">
        <v>97</v>
      </c>
      <c r="D56" s="2" t="s">
        <v>49</v>
      </c>
      <c r="E56" s="2" t="str">
        <f t="shared" si="2"/>
        <v>K26</v>
      </c>
      <c r="F56" s="32" t="s">
        <v>104</v>
      </c>
      <c r="G56" s="2"/>
    </row>
    <row r="57" spans="1:8" ht="19.95" customHeight="1" x14ac:dyDescent="0.3">
      <c r="A57" s="2">
        <f t="shared" si="1"/>
        <v>50</v>
      </c>
      <c r="B57" s="1">
        <v>27212100512</v>
      </c>
      <c r="C57" s="1" t="s">
        <v>98</v>
      </c>
      <c r="D57" s="2" t="s">
        <v>32</v>
      </c>
      <c r="E57" s="2" t="str">
        <f t="shared" si="2"/>
        <v>K27</v>
      </c>
      <c r="F57" s="32" t="s">
        <v>113</v>
      </c>
      <c r="G57" s="2"/>
    </row>
    <row r="58" spans="1:8" ht="19.95" customHeight="1" x14ac:dyDescent="0.3">
      <c r="A58" s="23">
        <v>51</v>
      </c>
      <c r="B58" s="1">
        <v>27212142320</v>
      </c>
      <c r="C58" s="1" t="s">
        <v>114</v>
      </c>
      <c r="D58" s="2" t="s">
        <v>32</v>
      </c>
      <c r="E58" s="2" t="s">
        <v>75</v>
      </c>
      <c r="F58" s="33" t="s">
        <v>113</v>
      </c>
      <c r="G58" s="2" t="s">
        <v>115</v>
      </c>
      <c r="H58" s="31"/>
    </row>
    <row r="59" spans="1:8" s="6" customFormat="1" ht="19.95" customHeight="1" x14ac:dyDescent="0.3">
      <c r="A59" s="30" t="s">
        <v>196</v>
      </c>
      <c r="B59" s="25"/>
      <c r="C59" s="25"/>
      <c r="D59" s="25"/>
      <c r="E59" s="25"/>
    </row>
    <row r="60" spans="1:8" ht="19.95" customHeight="1" x14ac:dyDescent="0.3">
      <c r="E60" s="8" t="str">
        <f>LEFT(D60,3)</f>
        <v/>
      </c>
    </row>
  </sheetData>
  <autoFilter ref="A7:G60" xr:uid="{C3DDBCD5-651D-4154-BEF0-EA4ADB407974}"/>
  <mergeCells count="8">
    <mergeCell ref="A6:G6"/>
    <mergeCell ref="A59:E59"/>
    <mergeCell ref="B1:C1"/>
    <mergeCell ref="D1:G1"/>
    <mergeCell ref="B2:C2"/>
    <mergeCell ref="D2:G2"/>
    <mergeCell ref="B3:C3"/>
    <mergeCell ref="A5:G5"/>
  </mergeCells>
  <conditionalFormatting sqref="B1:B4">
    <cfRule type="duplicateValues" dxfId="0" priority="1"/>
  </conditionalFormatting>
  <pageMargins left="0" right="0" top="0" bottom="0" header="0" footer="0"/>
  <pageSetup paperSize="9" scale="9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THONG TIN GV</vt:lpstr>
      <vt:lpstr>DS SV KHOA CU TTTN T06.2026</vt:lpstr>
      <vt:lpstr>'DS SV KHOA CU TTTN T06.2026'!Print_Area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2025-08-29T03:13:36Z</cp:lastPrinted>
  <dcterms:created xsi:type="dcterms:W3CDTF">2025-03-05T01:20:17Z</dcterms:created>
  <dcterms:modified xsi:type="dcterms:W3CDTF">2026-01-29T01:10:18Z</dcterms:modified>
</cp:coreProperties>
</file>