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4. THANG 06-2026\"/>
    </mc:Choice>
  </mc:AlternateContent>
  <xr:revisionPtr revIDLastSave="0" documentId="13_ncr:1_{5E2BA17F-BF6E-4E10-B991-472540CB8E64}" xr6:coauthVersionLast="47" xr6:coauthVersionMax="47" xr10:uidLastSave="{00000000-0000-0000-0000-000000000000}"/>
  <bookViews>
    <workbookView xWindow="-108" yWindow="-108" windowWidth="23256" windowHeight="12576" xr2:uid="{7994BA1F-92B0-4488-ADBF-264694650C47}"/>
  </bookViews>
  <sheets>
    <sheet name="DS SV NOP DON THI T06.22026" sheetId="18" r:id="rId1"/>
    <sheet name="DS SV KLTN NOP DON T06.2026" sheetId="19" r:id="rId2"/>
  </sheets>
  <definedNames>
    <definedName name="_xlnm._FilterDatabase" localSheetId="1" hidden="1">'DS SV KLTN NOP DON T06.2026'!$A$7:$F$18</definedName>
    <definedName name="_xlnm._FilterDatabase" localSheetId="0" hidden="1">'DS SV NOP DON THI T06.22026'!$A$7:$F$73</definedName>
    <definedName name="_xlnm.Print_Area" localSheetId="1">'DS SV KLTN NOP DON T06.2026'!$A$5:$F$15</definedName>
    <definedName name="_xlnm.Print_Area" localSheetId="0">'DS SV NOP DON THI T06.22026'!$A$5:$F$71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6" i="18" l="1"/>
  <c r="A67" i="18"/>
  <c r="A68" i="18"/>
  <c r="A69" i="18"/>
  <c r="A70" i="18"/>
  <c r="A71" i="18" s="1"/>
  <c r="E19" i="18"/>
  <c r="E51" i="18"/>
  <c r="E41" i="18"/>
  <c r="E69" i="18"/>
  <c r="E70" i="18"/>
  <c r="E14" i="18"/>
  <c r="E38" i="18"/>
  <c r="E32" i="18"/>
  <c r="E26" i="18"/>
  <c r="E45" i="18"/>
  <c r="E8" i="18"/>
  <c r="E9" i="18"/>
  <c r="E13" i="18"/>
  <c r="E20" i="18"/>
  <c r="E10" i="18"/>
  <c r="E12" i="18"/>
  <c r="E48" i="18"/>
  <c r="E40" i="18"/>
  <c r="E18" i="18"/>
  <c r="E59" i="18" l="1"/>
  <c r="E54" i="18"/>
  <c r="E52" i="18"/>
  <c r="E55" i="18"/>
  <c r="E47" i="18"/>
  <c r="E66" i="18"/>
  <c r="E50" i="18"/>
  <c r="E33" i="18"/>
  <c r="E39" i="18"/>
  <c r="E29" i="18"/>
  <c r="E16" i="18"/>
  <c r="E9" i="19"/>
  <c r="E67" i="18"/>
  <c r="E35" i="18"/>
  <c r="E63" i="18"/>
  <c r="E44" i="18"/>
  <c r="E28" i="18"/>
  <c r="E64" i="18"/>
  <c r="E18" i="19" l="1"/>
  <c r="E73" i="18"/>
  <c r="A9" i="18" l="1"/>
  <c r="A10" i="18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</calcChain>
</file>

<file path=xl/sharedStrings.xml><?xml version="1.0" encoding="utf-8"?>
<sst xmlns="http://schemas.openxmlformats.org/spreadsheetml/2006/main" count="180" uniqueCount="119">
  <si>
    <t>STT</t>
  </si>
  <si>
    <t xml:space="preserve">MÃ SV </t>
  </si>
  <si>
    <t xml:space="preserve">HỌ VÀ TÊN </t>
  </si>
  <si>
    <t xml:space="preserve">LỚP </t>
  </si>
  <si>
    <t xml:space="preserve">GHI CHÚ </t>
  </si>
  <si>
    <t>K27QTH6</t>
  </si>
  <si>
    <t>K26QTH10</t>
  </si>
  <si>
    <t>K27QTN2</t>
  </si>
  <si>
    <t>K27QTH1</t>
  </si>
  <si>
    <t>K27QNT1</t>
  </si>
  <si>
    <t>K27QTD1</t>
  </si>
  <si>
    <t>K27QTH10</t>
  </si>
  <si>
    <t>K27QHV</t>
  </si>
  <si>
    <t>K27QTH4</t>
  </si>
  <si>
    <t>K27QTH12</t>
  </si>
  <si>
    <t>K27QTH3</t>
  </si>
  <si>
    <t>K27QTH11</t>
  </si>
  <si>
    <t>K27QTH13</t>
  </si>
  <si>
    <t>K27QTH7</t>
  </si>
  <si>
    <t>K27QTH5</t>
  </si>
  <si>
    <t>K27QTH9</t>
  </si>
  <si>
    <t>K27QTH8</t>
  </si>
  <si>
    <t>ĐẠI HỌC DUY TÂN</t>
  </si>
  <si>
    <t xml:space="preserve">Cộng hòa xã hội chủ nghĩa Việt Nam </t>
  </si>
  <si>
    <t>TRƯỜNG KINH TẾ VÀ KINH DOANH</t>
  </si>
  <si>
    <t xml:space="preserve">Độc lập - Tự do - Hạnh phúc </t>
  </si>
  <si>
    <t>KHOA QTKD</t>
  </si>
  <si>
    <t>K28QTH8</t>
  </si>
  <si>
    <t xml:space="preserve">Lê Thị Kim Ngân </t>
  </si>
  <si>
    <t>K26QTD</t>
  </si>
  <si>
    <t>K28QTH4</t>
  </si>
  <si>
    <t xml:space="preserve">KHÓA </t>
  </si>
  <si>
    <t>DANH SÁCH SINH VIÊN NỘP ĐƠN XÉT THAM DỰ TỐT NGHIỆP ĐỢT THÁNG 06/2026</t>
  </si>
  <si>
    <t>Nguyễn Trình Như Thảo</t>
  </si>
  <si>
    <t xml:space="preserve">Huỳnh Thị Phương Thảo </t>
  </si>
  <si>
    <t>K30QTH5</t>
  </si>
  <si>
    <t>Dương Lê Lan Anh</t>
  </si>
  <si>
    <t>K27QDB1</t>
  </si>
  <si>
    <t>K28QTH</t>
  </si>
  <si>
    <t>Châu Gia Linh</t>
  </si>
  <si>
    <t>Phạm Khoa</t>
  </si>
  <si>
    <t>Nguyễn Võ Nguyên Thảo</t>
  </si>
  <si>
    <t>Phạm Khắc Đông</t>
  </si>
  <si>
    <t>K26QTH2</t>
  </si>
  <si>
    <t>K26QNT</t>
  </si>
  <si>
    <t>Hồ Thị Hồng Nhung</t>
  </si>
  <si>
    <t>Nguyễn Cảnh Tú</t>
  </si>
  <si>
    <t>K25QTH14</t>
  </si>
  <si>
    <t>Đặng Văn Khoa</t>
  </si>
  <si>
    <t>Đào Phương Nam</t>
  </si>
  <si>
    <t>Bùi Xuân Phú</t>
  </si>
  <si>
    <t>Nguyễn Đức Dũng</t>
  </si>
  <si>
    <t>Đặng Tiến Đạt</t>
  </si>
  <si>
    <t>Trần Châu Phát</t>
  </si>
  <si>
    <t xml:space="preserve">Nguyễn Đắc Cường </t>
  </si>
  <si>
    <t xml:space="preserve">Lê PhướcAnh Phương </t>
  </si>
  <si>
    <t>K27QHT6</t>
  </si>
  <si>
    <t>Phan Thị Thảo Nhi</t>
  </si>
  <si>
    <t>Trần Phạm Huệ Trân</t>
  </si>
  <si>
    <t>Nguyễn Văn Sang</t>
  </si>
  <si>
    <t>Đặng Ngọc Phương Trân</t>
  </si>
  <si>
    <t>Lê Thị Mỹ Linh</t>
  </si>
  <si>
    <t>Đồng Hạnh Tiên</t>
  </si>
  <si>
    <t xml:space="preserve">Hồ Thanh Tịnh </t>
  </si>
  <si>
    <t>Nguyễn Tài Tiến</t>
  </si>
  <si>
    <t xml:space="preserve">Phan Thị Bích Trâm </t>
  </si>
  <si>
    <t>K27</t>
  </si>
  <si>
    <t>K28</t>
  </si>
  <si>
    <t>K30</t>
  </si>
  <si>
    <t>K26</t>
  </si>
  <si>
    <t>K25</t>
  </si>
  <si>
    <t>Võ Văn Phúc</t>
  </si>
  <si>
    <t>27202134554</t>
  </si>
  <si>
    <t>Hà Trọng Bảo An</t>
  </si>
  <si>
    <t>Nguyễn Hữu Quang Bình</t>
  </si>
  <si>
    <t xml:space="preserve">Võ Trần Như Quỳnh </t>
  </si>
  <si>
    <t>K27QTD2</t>
  </si>
  <si>
    <t>K29QTH6</t>
  </si>
  <si>
    <t xml:space="preserve">Lê Quốc Khánh </t>
  </si>
  <si>
    <t xml:space="preserve">Nguyễn Bá Tuấn Anh </t>
  </si>
  <si>
    <t>Trần Thị Thuỳ Trang</t>
  </si>
  <si>
    <t>Hàn Anh Quân</t>
  </si>
  <si>
    <t>Lê Xuân Hoà</t>
  </si>
  <si>
    <t>Lê Nguyễn Trúc Ly</t>
  </si>
  <si>
    <t>Nguyễn Thị Anh Thư</t>
  </si>
  <si>
    <t xml:space="preserve">Võ Thị Mỹ Lệ </t>
  </si>
  <si>
    <t xml:space="preserve">Nguyễn Minh Tâm </t>
  </si>
  <si>
    <t xml:space="preserve">Nguyễn Văn Phú Thiện </t>
  </si>
  <si>
    <t xml:space="preserve">Nguyễn Thúy Hồng </t>
  </si>
  <si>
    <t xml:space="preserve">Nguyễn Văn Duy Phúc </t>
  </si>
  <si>
    <t xml:space="preserve">Phạm Tuấn Phong </t>
  </si>
  <si>
    <t xml:space="preserve">K26QTD </t>
  </si>
  <si>
    <t xml:space="preserve">Võ Đức Mạnh </t>
  </si>
  <si>
    <t xml:space="preserve">Mai Đức Mẫn </t>
  </si>
  <si>
    <t>Nguyễn Ngọc Duy</t>
  </si>
  <si>
    <t>Ngô Phú Thuận</t>
  </si>
  <si>
    <t>K24QTH</t>
  </si>
  <si>
    <t xml:space="preserve">K26QTH </t>
  </si>
  <si>
    <t xml:space="preserve">Vũ Thị Huyền Trân </t>
  </si>
  <si>
    <t xml:space="preserve">Lê Thị Tú Trâm </t>
  </si>
  <si>
    <t xml:space="preserve">K25QTH </t>
  </si>
  <si>
    <t xml:space="preserve">Phạm Nhật Rin </t>
  </si>
  <si>
    <t>K24QTH2</t>
  </si>
  <si>
    <t>K24QTH4</t>
  </si>
  <si>
    <t xml:space="preserve">Đặng Phước Tân </t>
  </si>
  <si>
    <t xml:space="preserve">Nguyễn Hữu Vũ </t>
  </si>
  <si>
    <t xml:space="preserve">Đoàn Thị Kim Trâm </t>
  </si>
  <si>
    <t>Huỳnh Triệu Vỹ</t>
  </si>
  <si>
    <t xml:space="preserve">Huỳnh Công Nhật </t>
  </si>
  <si>
    <t xml:space="preserve">Nguyễn Tài Đạt </t>
  </si>
  <si>
    <t>K26QTH</t>
  </si>
  <si>
    <t xml:space="preserve">Lê Văn Quốc Dân </t>
  </si>
  <si>
    <t>Tô Châu Bảo Lân</t>
  </si>
  <si>
    <t xml:space="preserve">Nguyễn Anh Tuấn </t>
  </si>
  <si>
    <t xml:space="preserve">Nguyễn Thị Thanh Huyền </t>
  </si>
  <si>
    <t xml:space="preserve">Võ Nhất Khang </t>
  </si>
  <si>
    <t>* Danh sách gồm 2 Sinh viên nộp đơn xét tốt nghiệp đợt tốt nghiệp tháng 12/2025.</t>
  </si>
  <si>
    <t>* Danh sách gồm 61 Sinh viên nộp đơn xét tốt nghiệp đợt tốt nghiệp tháng 12/2025.</t>
  </si>
  <si>
    <t xml:space="preserve">Nguyễn Kiều Giang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</si>
</sst>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2"/>
      <color theme="1"/>
      <name val="Times New Roman"/>
      <family val="1"/>
    </font>
    <font>
      <sz val="13"/>
      <color rgb="FFFF0000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4" fontId="1" fillId="0" borderId="1" xfId="0" applyNumberFormat="1" applyFont="1" applyBorder="1"/>
    <xf numFmtId="0" fontId="1" fillId="0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0" xfId="0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8" fillId="0" borderId="0" xfId="0" applyFont="1" applyFill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EC42-824D-4B52-A464-56AEB6C874E3}">
  <sheetPr>
    <pageSetUpPr fitToPage="1"/>
  </sheetPr>
  <dimension ref="A1:F73"/>
  <sheetViews>
    <sheetView tabSelected="1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D66" sqref="D66"/>
    </sheetView>
  </sheetViews>
  <sheetFormatPr defaultRowHeight="14.4" x14ac:dyDescent="0.3"/>
  <cols>
    <col min="1" max="1" width="5.88671875" customWidth="1"/>
    <col min="2" max="2" width="19.109375" customWidth="1"/>
    <col min="3" max="3" width="32.77734375" customWidth="1"/>
    <col min="4" max="4" width="17.77734375" customWidth="1"/>
    <col min="5" max="5" width="17.77734375" style="3" customWidth="1"/>
    <col min="6" max="6" width="15.109375" customWidth="1"/>
  </cols>
  <sheetData>
    <row r="1" spans="1:6" ht="15.6" x14ac:dyDescent="0.3">
      <c r="B1" s="32" t="s">
        <v>22</v>
      </c>
      <c r="C1" s="32"/>
      <c r="D1" s="33" t="s">
        <v>23</v>
      </c>
      <c r="E1" s="33"/>
      <c r="F1" s="33"/>
    </row>
    <row r="2" spans="1:6" ht="15.6" x14ac:dyDescent="0.3">
      <c r="B2" s="32" t="s">
        <v>24</v>
      </c>
      <c r="C2" s="32"/>
      <c r="D2" s="34" t="s">
        <v>25</v>
      </c>
      <c r="E2" s="34"/>
      <c r="F2" s="34"/>
    </row>
    <row r="3" spans="1:6" ht="15.6" x14ac:dyDescent="0.3">
      <c r="B3" s="32" t="s">
        <v>26</v>
      </c>
      <c r="C3" s="32"/>
    </row>
    <row r="4" spans="1:6" ht="16.8" x14ac:dyDescent="0.3">
      <c r="B4" s="4"/>
      <c r="C4" s="5"/>
    </row>
    <row r="5" spans="1:6" ht="16.8" x14ac:dyDescent="0.3">
      <c r="A5" s="35" t="s">
        <v>32</v>
      </c>
      <c r="B5" s="35"/>
      <c r="C5" s="35"/>
      <c r="D5" s="35"/>
      <c r="E5" s="35"/>
      <c r="F5" s="35"/>
    </row>
    <row r="6" spans="1:6" ht="16.8" x14ac:dyDescent="0.3">
      <c r="A6" s="30"/>
      <c r="B6" s="30"/>
      <c r="C6" s="30"/>
      <c r="D6" s="30"/>
      <c r="E6" s="30"/>
      <c r="F6" s="30"/>
    </row>
    <row r="7" spans="1:6" ht="49.8" customHeight="1" x14ac:dyDescent="0.3">
      <c r="A7" s="7" t="s">
        <v>0</v>
      </c>
      <c r="B7" s="7" t="s">
        <v>1</v>
      </c>
      <c r="C7" s="7" t="s">
        <v>2</v>
      </c>
      <c r="D7" s="7" t="s">
        <v>3</v>
      </c>
      <c r="E7" s="7" t="s">
        <v>31</v>
      </c>
      <c r="F7" s="7" t="s">
        <v>4</v>
      </c>
    </row>
    <row r="8" spans="1:6" ht="19.95" customHeight="1" x14ac:dyDescent="0.3">
      <c r="A8" s="2">
        <v>1</v>
      </c>
      <c r="B8" s="1">
        <v>24211216729</v>
      </c>
      <c r="C8" s="1" t="s">
        <v>104</v>
      </c>
      <c r="D8" s="2" t="s">
        <v>103</v>
      </c>
      <c r="E8" s="2" t="str">
        <f>LEFT(D8,3)</f>
        <v>K24</v>
      </c>
      <c r="F8" s="9">
        <v>46058</v>
      </c>
    </row>
    <row r="9" spans="1:6" ht="19.95" customHeight="1" x14ac:dyDescent="0.3">
      <c r="A9" s="2">
        <f t="shared" ref="A9:A40" si="0">A8+1</f>
        <v>2</v>
      </c>
      <c r="B9" s="1">
        <v>24212102939</v>
      </c>
      <c r="C9" s="1" t="s">
        <v>107</v>
      </c>
      <c r="D9" s="2" t="s">
        <v>102</v>
      </c>
      <c r="E9" s="2" t="str">
        <f>LEFT(D9,3)</f>
        <v>K24</v>
      </c>
      <c r="F9" s="9">
        <v>46058</v>
      </c>
    </row>
    <row r="10" spans="1:6" ht="19.95" customHeight="1" x14ac:dyDescent="0.3">
      <c r="A10" s="2">
        <f t="shared" si="0"/>
        <v>3</v>
      </c>
      <c r="B10" s="1">
        <v>24211205342</v>
      </c>
      <c r="C10" s="1" t="s">
        <v>95</v>
      </c>
      <c r="D10" s="2" t="s">
        <v>96</v>
      </c>
      <c r="E10" s="2" t="str">
        <f>LEFT(D10,3)</f>
        <v>K24</v>
      </c>
      <c r="F10" s="1"/>
    </row>
    <row r="11" spans="1:6" ht="19.95" customHeight="1" x14ac:dyDescent="0.3">
      <c r="A11" s="2">
        <f t="shared" si="0"/>
        <v>4</v>
      </c>
      <c r="B11" s="17">
        <v>24212102400</v>
      </c>
      <c r="C11" s="17" t="s">
        <v>46</v>
      </c>
      <c r="D11" s="20" t="s">
        <v>47</v>
      </c>
      <c r="E11" s="2" t="s">
        <v>70</v>
      </c>
      <c r="F11" s="1"/>
    </row>
    <row r="12" spans="1:6" ht="19.95" customHeight="1" x14ac:dyDescent="0.3">
      <c r="A12" s="2">
        <f t="shared" si="0"/>
        <v>5</v>
      </c>
      <c r="B12" s="1">
        <v>25212104198</v>
      </c>
      <c r="C12" s="1" t="s">
        <v>101</v>
      </c>
      <c r="D12" s="2" t="s">
        <v>100</v>
      </c>
      <c r="E12" s="2" t="str">
        <f>LEFT(D12,3)</f>
        <v>K25</v>
      </c>
      <c r="F12" s="1"/>
    </row>
    <row r="13" spans="1:6" ht="19.95" customHeight="1" x14ac:dyDescent="0.3">
      <c r="A13" s="2">
        <f t="shared" si="0"/>
        <v>6</v>
      </c>
      <c r="B13" s="1">
        <v>25202101040</v>
      </c>
      <c r="C13" s="1" t="s">
        <v>99</v>
      </c>
      <c r="D13" s="2" t="s">
        <v>97</v>
      </c>
      <c r="E13" s="2" t="str">
        <f>LEFT(D13,3)</f>
        <v>K26</v>
      </c>
      <c r="F13" s="1"/>
    </row>
    <row r="14" spans="1:6" ht="19.95" customHeight="1" x14ac:dyDescent="0.3">
      <c r="A14" s="2">
        <f t="shared" si="0"/>
        <v>7</v>
      </c>
      <c r="B14" s="1">
        <v>26212135199</v>
      </c>
      <c r="C14" s="1" t="s">
        <v>109</v>
      </c>
      <c r="D14" s="2" t="s">
        <v>110</v>
      </c>
      <c r="E14" s="2" t="str">
        <f>LEFT(D14,3)</f>
        <v>K26</v>
      </c>
      <c r="F14" s="1"/>
    </row>
    <row r="15" spans="1:6" ht="19.95" customHeight="1" x14ac:dyDescent="0.3">
      <c r="A15" s="2">
        <f t="shared" si="0"/>
        <v>8</v>
      </c>
      <c r="B15" s="17">
        <v>26212120792</v>
      </c>
      <c r="C15" s="17" t="s">
        <v>42</v>
      </c>
      <c r="D15" s="20" t="s">
        <v>43</v>
      </c>
      <c r="E15" s="2" t="s">
        <v>69</v>
      </c>
      <c r="F15" s="1"/>
    </row>
    <row r="16" spans="1:6" ht="19.95" customHeight="1" x14ac:dyDescent="0.3">
      <c r="A16" s="2">
        <f t="shared" si="0"/>
        <v>9</v>
      </c>
      <c r="B16" s="1">
        <v>26212235277</v>
      </c>
      <c r="C16" s="1" t="s">
        <v>112</v>
      </c>
      <c r="D16" s="2" t="s">
        <v>29</v>
      </c>
      <c r="E16" s="2" t="str">
        <f>LEFT(D16,3)</f>
        <v>K26</v>
      </c>
      <c r="F16" s="1"/>
    </row>
    <row r="17" spans="1:6" ht="19.95" customHeight="1" x14ac:dyDescent="0.3">
      <c r="A17" s="2">
        <f t="shared" si="0"/>
        <v>10</v>
      </c>
      <c r="B17" s="17">
        <v>26212130317</v>
      </c>
      <c r="C17" s="17" t="s">
        <v>53</v>
      </c>
      <c r="D17" s="20" t="s">
        <v>6</v>
      </c>
      <c r="E17" s="2" t="s">
        <v>69</v>
      </c>
      <c r="F17" s="1"/>
    </row>
    <row r="18" spans="1:6" ht="19.95" customHeight="1" x14ac:dyDescent="0.3">
      <c r="A18" s="2">
        <f t="shared" si="0"/>
        <v>11</v>
      </c>
      <c r="B18" s="1">
        <v>26212842334</v>
      </c>
      <c r="C18" s="1" t="s">
        <v>92</v>
      </c>
      <c r="D18" s="2" t="s">
        <v>91</v>
      </c>
      <c r="E18" s="2" t="str">
        <f>LEFT(D18,3)</f>
        <v>K26</v>
      </c>
      <c r="F18" s="1"/>
    </row>
    <row r="19" spans="1:6" ht="19.95" customHeight="1" x14ac:dyDescent="0.3">
      <c r="A19" s="2">
        <f t="shared" si="0"/>
        <v>12</v>
      </c>
      <c r="B19" s="1">
        <v>26212133075</v>
      </c>
      <c r="C19" s="1" t="s">
        <v>115</v>
      </c>
      <c r="D19" s="2" t="s">
        <v>110</v>
      </c>
      <c r="E19" s="2" t="str">
        <f>LEFT(D19,3)</f>
        <v>K26</v>
      </c>
      <c r="F19" s="1"/>
    </row>
    <row r="20" spans="1:6" ht="19.95" customHeight="1" x14ac:dyDescent="0.3">
      <c r="A20" s="2">
        <f t="shared" si="0"/>
        <v>13</v>
      </c>
      <c r="B20" s="1">
        <v>26203531565</v>
      </c>
      <c r="C20" s="1" t="s">
        <v>98</v>
      </c>
      <c r="D20" s="2" t="s">
        <v>44</v>
      </c>
      <c r="E20" s="2" t="str">
        <f>LEFT(D20,3)</f>
        <v>K26</v>
      </c>
      <c r="F20" s="1"/>
    </row>
    <row r="21" spans="1:6" ht="19.95" customHeight="1" x14ac:dyDescent="0.3">
      <c r="A21" s="2">
        <f t="shared" si="0"/>
        <v>14</v>
      </c>
      <c r="B21" s="16">
        <v>27212100942</v>
      </c>
      <c r="C21" s="16" t="s">
        <v>50</v>
      </c>
      <c r="D21" s="19" t="s">
        <v>21</v>
      </c>
      <c r="E21" s="2" t="s">
        <v>66</v>
      </c>
      <c r="F21" s="1"/>
    </row>
    <row r="22" spans="1:6" ht="19.95" customHeight="1" x14ac:dyDescent="0.3">
      <c r="A22" s="2">
        <f t="shared" si="0"/>
        <v>15</v>
      </c>
      <c r="B22" s="17">
        <v>27202900594</v>
      </c>
      <c r="C22" s="17" t="s">
        <v>60</v>
      </c>
      <c r="D22" s="20" t="s">
        <v>7</v>
      </c>
      <c r="E22" s="2" t="s">
        <v>66</v>
      </c>
      <c r="F22" s="1"/>
    </row>
    <row r="23" spans="1:6" ht="19.95" customHeight="1" x14ac:dyDescent="0.3">
      <c r="A23" s="2">
        <f t="shared" si="0"/>
        <v>16</v>
      </c>
      <c r="B23" s="16">
        <v>27212146658</v>
      </c>
      <c r="C23" s="16" t="s">
        <v>52</v>
      </c>
      <c r="D23" s="19" t="s">
        <v>16</v>
      </c>
      <c r="E23" s="2" t="s">
        <v>66</v>
      </c>
      <c r="F23" s="1"/>
    </row>
    <row r="24" spans="1:6" ht="19.95" customHeight="1" x14ac:dyDescent="0.3">
      <c r="A24" s="2">
        <f t="shared" si="0"/>
        <v>17</v>
      </c>
      <c r="B24" s="1">
        <v>27212146716</v>
      </c>
      <c r="C24" s="1" t="s">
        <v>48</v>
      </c>
      <c r="D24" s="2" t="s">
        <v>14</v>
      </c>
      <c r="E24" s="2" t="s">
        <v>66</v>
      </c>
      <c r="F24" s="1"/>
    </row>
    <row r="25" spans="1:6" ht="19.95" customHeight="1" x14ac:dyDescent="0.3">
      <c r="A25" s="25">
        <f t="shared" si="0"/>
        <v>18</v>
      </c>
      <c r="B25" s="26">
        <v>27212126220</v>
      </c>
      <c r="C25" s="26" t="s">
        <v>49</v>
      </c>
      <c r="D25" s="27" t="s">
        <v>15</v>
      </c>
      <c r="E25" s="25" t="s">
        <v>66</v>
      </c>
      <c r="F25" s="28"/>
    </row>
    <row r="26" spans="1:6" s="29" customFormat="1" ht="19.95" customHeight="1" x14ac:dyDescent="0.3">
      <c r="A26" s="2">
        <f t="shared" si="0"/>
        <v>19</v>
      </c>
      <c r="B26" s="1">
        <v>27202141954</v>
      </c>
      <c r="C26" s="1" t="s">
        <v>106</v>
      </c>
      <c r="D26" s="2" t="s">
        <v>13</v>
      </c>
      <c r="E26" s="2" t="str">
        <f>LEFT(D26,3)</f>
        <v>K27</v>
      </c>
      <c r="F26" s="9">
        <v>46059</v>
      </c>
    </row>
    <row r="27" spans="1:6" ht="19.95" customHeight="1" x14ac:dyDescent="0.3">
      <c r="A27" s="2">
        <f t="shared" si="0"/>
        <v>20</v>
      </c>
      <c r="B27" s="16">
        <v>27212101416</v>
      </c>
      <c r="C27" s="16" t="s">
        <v>62</v>
      </c>
      <c r="D27" s="19" t="s">
        <v>15</v>
      </c>
      <c r="E27" s="2" t="s">
        <v>66</v>
      </c>
      <c r="F27" s="1"/>
    </row>
    <row r="28" spans="1:6" ht="19.95" customHeight="1" x14ac:dyDescent="0.3">
      <c r="A28" s="2">
        <f t="shared" si="0"/>
        <v>21</v>
      </c>
      <c r="B28" s="23" t="s">
        <v>72</v>
      </c>
      <c r="C28" s="22" t="s">
        <v>73</v>
      </c>
      <c r="D28" s="21" t="s">
        <v>14</v>
      </c>
      <c r="E28" s="21" t="str">
        <f>LEFT(D28,3)</f>
        <v>K27</v>
      </c>
      <c r="F28" s="1"/>
    </row>
    <row r="29" spans="1:6" ht="19.95" customHeight="1" x14ac:dyDescent="0.3">
      <c r="A29" s="2">
        <f t="shared" si="0"/>
        <v>22</v>
      </c>
      <c r="B29" s="1">
        <v>27217128243</v>
      </c>
      <c r="C29" s="1" t="s">
        <v>81</v>
      </c>
      <c r="D29" s="2" t="s">
        <v>5</v>
      </c>
      <c r="E29" s="2" t="str">
        <f>LEFT(D29,3)</f>
        <v>K27</v>
      </c>
      <c r="F29" s="1"/>
    </row>
    <row r="30" spans="1:6" ht="19.95" customHeight="1" x14ac:dyDescent="0.3">
      <c r="A30" s="2">
        <f t="shared" si="0"/>
        <v>23</v>
      </c>
      <c r="B30" s="17">
        <v>27213020338</v>
      </c>
      <c r="C30" s="17" t="s">
        <v>63</v>
      </c>
      <c r="D30" s="20" t="s">
        <v>12</v>
      </c>
      <c r="E30" s="2" t="s">
        <v>66</v>
      </c>
      <c r="F30" s="1"/>
    </row>
    <row r="31" spans="1:6" ht="19.95" customHeight="1" x14ac:dyDescent="0.3">
      <c r="A31" s="2">
        <f t="shared" si="0"/>
        <v>24</v>
      </c>
      <c r="B31" s="16">
        <v>27202942900</v>
      </c>
      <c r="C31" s="16" t="s">
        <v>45</v>
      </c>
      <c r="D31" s="19" t="s">
        <v>7</v>
      </c>
      <c r="E31" s="2" t="s">
        <v>66</v>
      </c>
      <c r="F31" s="1"/>
    </row>
    <row r="32" spans="1:6" ht="19.95" customHeight="1" x14ac:dyDescent="0.3">
      <c r="A32" s="2">
        <f t="shared" si="0"/>
        <v>25</v>
      </c>
      <c r="B32" s="1">
        <v>27212101883</v>
      </c>
      <c r="C32" s="1" t="s">
        <v>108</v>
      </c>
      <c r="D32" s="2" t="s">
        <v>19</v>
      </c>
      <c r="E32" s="2" t="str">
        <f>LEFT(D32,3)</f>
        <v>K27</v>
      </c>
      <c r="F32" s="9">
        <v>46059</v>
      </c>
    </row>
    <row r="33" spans="1:6" ht="19.95" customHeight="1" x14ac:dyDescent="0.3">
      <c r="A33" s="2">
        <f t="shared" si="0"/>
        <v>26</v>
      </c>
      <c r="B33" s="1">
        <v>27212153253</v>
      </c>
      <c r="C33" s="1" t="s">
        <v>83</v>
      </c>
      <c r="D33" s="2" t="s">
        <v>20</v>
      </c>
      <c r="E33" s="2" t="str">
        <f>LEFT(D33,3)</f>
        <v>K27</v>
      </c>
      <c r="F33" s="1"/>
    </row>
    <row r="34" spans="1:6" ht="19.95" customHeight="1" x14ac:dyDescent="0.3">
      <c r="A34" s="2">
        <f t="shared" si="0"/>
        <v>27</v>
      </c>
      <c r="B34" s="16">
        <v>27212142107</v>
      </c>
      <c r="C34" s="16" t="s">
        <v>55</v>
      </c>
      <c r="D34" s="19" t="s">
        <v>56</v>
      </c>
      <c r="E34" s="2" t="s">
        <v>66</v>
      </c>
      <c r="F34" s="1"/>
    </row>
    <row r="35" spans="1:6" ht="19.95" customHeight="1" x14ac:dyDescent="0.3">
      <c r="A35" s="2">
        <f t="shared" si="0"/>
        <v>28</v>
      </c>
      <c r="B35" s="1">
        <v>27211200783</v>
      </c>
      <c r="C35" s="1" t="s">
        <v>78</v>
      </c>
      <c r="D35" s="2" t="s">
        <v>20</v>
      </c>
      <c r="E35" s="2" t="str">
        <f>LEFT(D35,3)</f>
        <v>K27</v>
      </c>
      <c r="F35" s="1"/>
    </row>
    <row r="36" spans="1:6" ht="19.95" customHeight="1" x14ac:dyDescent="0.3">
      <c r="A36" s="2">
        <f t="shared" si="0"/>
        <v>29</v>
      </c>
      <c r="B36" s="17">
        <v>27202700806</v>
      </c>
      <c r="C36" s="17" t="s">
        <v>28</v>
      </c>
      <c r="D36" s="20" t="s">
        <v>9</v>
      </c>
      <c r="E36" s="2" t="s">
        <v>66</v>
      </c>
      <c r="F36" s="1"/>
    </row>
    <row r="37" spans="1:6" ht="19.95" customHeight="1" x14ac:dyDescent="0.3">
      <c r="A37" s="2">
        <f t="shared" si="0"/>
        <v>30</v>
      </c>
      <c r="B37" s="16">
        <v>27202102028</v>
      </c>
      <c r="C37" s="16" t="s">
        <v>61</v>
      </c>
      <c r="D37" s="19" t="s">
        <v>14</v>
      </c>
      <c r="E37" s="2" t="s">
        <v>66</v>
      </c>
      <c r="F37" s="1"/>
    </row>
    <row r="38" spans="1:6" ht="19.95" customHeight="1" x14ac:dyDescent="0.3">
      <c r="A38" s="2">
        <f t="shared" si="0"/>
        <v>31</v>
      </c>
      <c r="B38" s="1">
        <v>27212145949</v>
      </c>
      <c r="C38" s="1" t="s">
        <v>111</v>
      </c>
      <c r="D38" s="2" t="s">
        <v>14</v>
      </c>
      <c r="E38" s="2" t="str">
        <f>LEFT(D38,3)</f>
        <v>K27</v>
      </c>
      <c r="F38" s="1"/>
    </row>
    <row r="39" spans="1:6" ht="19.95" customHeight="1" x14ac:dyDescent="0.3">
      <c r="A39" s="2">
        <f t="shared" si="0"/>
        <v>32</v>
      </c>
      <c r="B39" s="1">
        <v>26212125144</v>
      </c>
      <c r="C39" s="1" t="s">
        <v>82</v>
      </c>
      <c r="D39" s="2" t="s">
        <v>13</v>
      </c>
      <c r="E39" s="2" t="str">
        <f>LEFT(D39,3)</f>
        <v>K27</v>
      </c>
      <c r="F39" s="1"/>
    </row>
    <row r="40" spans="1:6" ht="19.95" customHeight="1" x14ac:dyDescent="0.3">
      <c r="A40" s="2">
        <f t="shared" si="0"/>
        <v>33</v>
      </c>
      <c r="B40" s="1">
        <v>27212142320</v>
      </c>
      <c r="C40" s="1" t="s">
        <v>93</v>
      </c>
      <c r="D40" s="2" t="s">
        <v>5</v>
      </c>
      <c r="E40" s="2" t="str">
        <f>LEFT(D40,3)</f>
        <v>K27</v>
      </c>
      <c r="F40" s="1"/>
    </row>
    <row r="41" spans="1:6" ht="19.95" customHeight="1" x14ac:dyDescent="0.3">
      <c r="A41" s="2">
        <f t="shared" ref="A41:A66" si="1">A40+1</f>
        <v>34</v>
      </c>
      <c r="B41" s="1">
        <v>27212144429</v>
      </c>
      <c r="C41" s="1" t="s">
        <v>113</v>
      </c>
      <c r="D41" s="2" t="s">
        <v>15</v>
      </c>
      <c r="E41" s="2" t="str">
        <f>LEFT(D41,3)</f>
        <v>K27</v>
      </c>
      <c r="F41" s="1"/>
    </row>
    <row r="42" spans="1:6" ht="19.95" customHeight="1" x14ac:dyDescent="0.3">
      <c r="A42" s="2">
        <f t="shared" si="1"/>
        <v>35</v>
      </c>
      <c r="B42" s="17">
        <v>27217226221</v>
      </c>
      <c r="C42" s="17" t="s">
        <v>54</v>
      </c>
      <c r="D42" s="20" t="s">
        <v>21</v>
      </c>
      <c r="E42" s="2" t="s">
        <v>66</v>
      </c>
      <c r="F42" s="1"/>
    </row>
    <row r="43" spans="1:6" ht="19.95" customHeight="1" x14ac:dyDescent="0.3">
      <c r="A43" s="2">
        <f t="shared" si="1"/>
        <v>36</v>
      </c>
      <c r="B43" s="17">
        <v>27212102147</v>
      </c>
      <c r="C43" s="17" t="s">
        <v>51</v>
      </c>
      <c r="D43" s="20" t="s">
        <v>17</v>
      </c>
      <c r="E43" s="2" t="s">
        <v>66</v>
      </c>
      <c r="F43" s="1"/>
    </row>
    <row r="44" spans="1:6" ht="19.95" customHeight="1" x14ac:dyDescent="0.3">
      <c r="A44" s="2">
        <f t="shared" si="1"/>
        <v>37</v>
      </c>
      <c r="B44" s="22">
        <v>27212731540</v>
      </c>
      <c r="C44" s="22" t="s">
        <v>74</v>
      </c>
      <c r="D44" s="21" t="s">
        <v>9</v>
      </c>
      <c r="E44" s="21" t="str">
        <f>LEFT(D44,3)</f>
        <v>K27</v>
      </c>
      <c r="F44" s="1"/>
    </row>
    <row r="45" spans="1:6" ht="19.95" customHeight="1" x14ac:dyDescent="0.3">
      <c r="A45" s="2">
        <f t="shared" si="1"/>
        <v>38</v>
      </c>
      <c r="B45" s="1">
        <v>27212126789</v>
      </c>
      <c r="C45" s="1" t="s">
        <v>105</v>
      </c>
      <c r="D45" s="2" t="s">
        <v>18</v>
      </c>
      <c r="E45" s="2" t="str">
        <f>LEFT(D45,3)</f>
        <v>K27</v>
      </c>
      <c r="F45" s="9">
        <v>46058</v>
      </c>
    </row>
    <row r="46" spans="1:6" s="24" customFormat="1" ht="19.95" customHeight="1" x14ac:dyDescent="0.3">
      <c r="A46" s="10">
        <f t="shared" si="1"/>
        <v>39</v>
      </c>
      <c r="B46" s="1">
        <v>27202924835</v>
      </c>
      <c r="C46" s="1" t="s">
        <v>118</v>
      </c>
      <c r="D46" s="2" t="s">
        <v>7</v>
      </c>
      <c r="E46" s="2" t="str">
        <f>LEFT(D46,3)</f>
        <v>K27</v>
      </c>
      <c r="F46" s="1"/>
    </row>
    <row r="47" spans="1:6" ht="19.95" customHeight="1" x14ac:dyDescent="0.3">
      <c r="A47" s="2">
        <f t="shared" si="1"/>
        <v>40</v>
      </c>
      <c r="B47" s="1">
        <v>27212139529</v>
      </c>
      <c r="C47" s="1" t="s">
        <v>86</v>
      </c>
      <c r="D47" s="2" t="s">
        <v>20</v>
      </c>
      <c r="E47" s="2" t="str">
        <f>LEFT(D47,3)</f>
        <v>K27</v>
      </c>
      <c r="F47" s="13"/>
    </row>
    <row r="48" spans="1:6" ht="19.95" customHeight="1" x14ac:dyDescent="0.3">
      <c r="A48" s="2">
        <f t="shared" si="1"/>
        <v>41</v>
      </c>
      <c r="B48" s="1">
        <v>27212140129</v>
      </c>
      <c r="C48" s="1" t="s">
        <v>94</v>
      </c>
      <c r="D48" s="2" t="s">
        <v>20</v>
      </c>
      <c r="E48" s="2" t="str">
        <f>LEFT(D48,3)</f>
        <v>K27</v>
      </c>
      <c r="F48" s="1"/>
    </row>
    <row r="49" spans="1:6" ht="19.95" customHeight="1" x14ac:dyDescent="0.3">
      <c r="A49" s="2">
        <f t="shared" si="1"/>
        <v>42</v>
      </c>
      <c r="B49" s="16">
        <v>27212100927</v>
      </c>
      <c r="C49" s="16" t="s">
        <v>64</v>
      </c>
      <c r="D49" s="19" t="s">
        <v>21</v>
      </c>
      <c r="E49" s="2" t="s">
        <v>66</v>
      </c>
      <c r="F49" s="1"/>
    </row>
    <row r="50" spans="1:6" ht="19.95" customHeight="1" x14ac:dyDescent="0.3">
      <c r="A50" s="2">
        <f t="shared" si="1"/>
        <v>43</v>
      </c>
      <c r="B50" s="1">
        <v>27202141055</v>
      </c>
      <c r="C50" s="1" t="s">
        <v>84</v>
      </c>
      <c r="D50" s="2" t="s">
        <v>5</v>
      </c>
      <c r="E50" s="2" t="str">
        <f>LEFT(D50,3)</f>
        <v>K27</v>
      </c>
      <c r="F50" s="1"/>
    </row>
    <row r="51" spans="1:6" ht="19.95" customHeight="1" x14ac:dyDescent="0.3">
      <c r="A51" s="2">
        <f t="shared" si="1"/>
        <v>44</v>
      </c>
      <c r="B51" s="1">
        <v>27202139302</v>
      </c>
      <c r="C51" s="1" t="s">
        <v>114</v>
      </c>
      <c r="D51" s="2" t="s">
        <v>5</v>
      </c>
      <c r="E51" s="2" t="str">
        <f>LEFT(D51,3)</f>
        <v>K27</v>
      </c>
      <c r="F51" s="1"/>
    </row>
    <row r="52" spans="1:6" ht="19.95" customHeight="1" x14ac:dyDescent="0.3">
      <c r="A52" s="2">
        <f t="shared" si="1"/>
        <v>45</v>
      </c>
      <c r="B52" s="1">
        <v>27202100659</v>
      </c>
      <c r="C52" s="1" t="s">
        <v>88</v>
      </c>
      <c r="D52" s="2" t="s">
        <v>21</v>
      </c>
      <c r="E52" s="2" t="str">
        <f>LEFT(D52,3)</f>
        <v>K27</v>
      </c>
      <c r="F52" s="1"/>
    </row>
    <row r="53" spans="1:6" ht="19.95" customHeight="1" x14ac:dyDescent="0.3">
      <c r="A53" s="2">
        <f t="shared" si="1"/>
        <v>46</v>
      </c>
      <c r="B53" s="16">
        <v>27214723101</v>
      </c>
      <c r="C53" s="16" t="s">
        <v>33</v>
      </c>
      <c r="D53" s="19" t="s">
        <v>10</v>
      </c>
      <c r="E53" s="2" t="s">
        <v>66</v>
      </c>
      <c r="F53" s="1"/>
    </row>
    <row r="54" spans="1:6" ht="19.95" customHeight="1" x14ac:dyDescent="0.3">
      <c r="A54" s="2">
        <f t="shared" si="1"/>
        <v>47</v>
      </c>
      <c r="B54" s="1">
        <v>27217034337</v>
      </c>
      <c r="C54" s="1" t="s">
        <v>89</v>
      </c>
      <c r="D54" s="2" t="s">
        <v>11</v>
      </c>
      <c r="E54" s="2" t="str">
        <f>LEFT(D54,3)</f>
        <v>K27</v>
      </c>
      <c r="F54" s="1"/>
    </row>
    <row r="55" spans="1:6" ht="19.95" customHeight="1" x14ac:dyDescent="0.3">
      <c r="A55" s="2">
        <f t="shared" si="1"/>
        <v>48</v>
      </c>
      <c r="B55" s="1">
        <v>27212241807</v>
      </c>
      <c r="C55" s="1" t="s">
        <v>87</v>
      </c>
      <c r="D55" s="2" t="s">
        <v>20</v>
      </c>
      <c r="E55" s="2" t="str">
        <f>LEFT(D55,3)</f>
        <v>K27</v>
      </c>
      <c r="F55" s="1"/>
    </row>
    <row r="56" spans="1:6" ht="19.95" customHeight="1" x14ac:dyDescent="0.3">
      <c r="A56" s="2">
        <f t="shared" si="1"/>
        <v>49</v>
      </c>
      <c r="B56" s="17">
        <v>27212129733</v>
      </c>
      <c r="C56" s="17" t="s">
        <v>59</v>
      </c>
      <c r="D56" s="20" t="s">
        <v>21</v>
      </c>
      <c r="E56" s="2" t="s">
        <v>66</v>
      </c>
      <c r="F56" s="1"/>
    </row>
    <row r="57" spans="1:6" ht="19.95" customHeight="1" x14ac:dyDescent="0.3">
      <c r="A57" s="2">
        <f t="shared" si="1"/>
        <v>50</v>
      </c>
      <c r="B57" s="17">
        <v>27213623753</v>
      </c>
      <c r="C57" s="17" t="s">
        <v>41</v>
      </c>
      <c r="D57" s="20" t="s">
        <v>14</v>
      </c>
      <c r="E57" s="2" t="s">
        <v>66</v>
      </c>
      <c r="F57" s="1"/>
    </row>
    <row r="58" spans="1:6" ht="19.95" customHeight="1" x14ac:dyDescent="0.3">
      <c r="A58" s="2">
        <f t="shared" si="1"/>
        <v>51</v>
      </c>
      <c r="B58" s="16">
        <v>27212102706</v>
      </c>
      <c r="C58" s="16" t="s">
        <v>40</v>
      </c>
      <c r="D58" s="19" t="s">
        <v>8</v>
      </c>
      <c r="E58" s="2" t="s">
        <v>66</v>
      </c>
      <c r="F58" s="1"/>
    </row>
    <row r="59" spans="1:6" ht="19.95" customHeight="1" x14ac:dyDescent="0.3">
      <c r="A59" s="2">
        <f t="shared" si="1"/>
        <v>52</v>
      </c>
      <c r="B59" s="1">
        <v>27212133770</v>
      </c>
      <c r="C59" s="1" t="s">
        <v>90</v>
      </c>
      <c r="D59" s="2" t="s">
        <v>20</v>
      </c>
      <c r="E59" s="2" t="str">
        <f>LEFT(D59,3)</f>
        <v>K27</v>
      </c>
      <c r="F59" s="1"/>
    </row>
    <row r="60" spans="1:6" ht="19.95" customHeight="1" x14ac:dyDescent="0.3">
      <c r="A60" s="2">
        <f t="shared" si="1"/>
        <v>53</v>
      </c>
      <c r="B60" s="1">
        <v>27203940935</v>
      </c>
      <c r="C60" s="1" t="s">
        <v>65</v>
      </c>
      <c r="D60" s="2" t="s">
        <v>7</v>
      </c>
      <c r="E60" s="2" t="s">
        <v>66</v>
      </c>
      <c r="F60" s="1"/>
    </row>
    <row r="61" spans="1:6" ht="19.95" customHeight="1" x14ac:dyDescent="0.3">
      <c r="A61" s="2">
        <f t="shared" si="1"/>
        <v>54</v>
      </c>
      <c r="B61" s="16">
        <v>27207129752</v>
      </c>
      <c r="C61" s="16" t="s">
        <v>57</v>
      </c>
      <c r="D61" s="19" t="s">
        <v>21</v>
      </c>
      <c r="E61" s="2" t="s">
        <v>66</v>
      </c>
      <c r="F61" s="1"/>
    </row>
    <row r="62" spans="1:6" ht="19.95" customHeight="1" x14ac:dyDescent="0.3">
      <c r="A62" s="2">
        <f t="shared" si="1"/>
        <v>55</v>
      </c>
      <c r="B62" s="17">
        <v>27202138179</v>
      </c>
      <c r="C62" s="17" t="s">
        <v>58</v>
      </c>
      <c r="D62" s="20" t="s">
        <v>21</v>
      </c>
      <c r="E62" s="2" t="s">
        <v>66</v>
      </c>
      <c r="F62" s="1"/>
    </row>
    <row r="63" spans="1:6" ht="19.95" customHeight="1" x14ac:dyDescent="0.3">
      <c r="A63" s="2">
        <f t="shared" si="1"/>
        <v>56</v>
      </c>
      <c r="B63" s="22">
        <v>27212846174</v>
      </c>
      <c r="C63" s="22" t="s">
        <v>75</v>
      </c>
      <c r="D63" s="21" t="s">
        <v>76</v>
      </c>
      <c r="E63" s="21" t="str">
        <f>LEFT(D63,3)</f>
        <v>K27</v>
      </c>
      <c r="F63" s="1"/>
    </row>
    <row r="64" spans="1:6" ht="19.95" customHeight="1" x14ac:dyDescent="0.3">
      <c r="A64" s="2">
        <f t="shared" si="1"/>
        <v>57</v>
      </c>
      <c r="B64" s="22">
        <v>27217037658</v>
      </c>
      <c r="C64" s="22" t="s">
        <v>71</v>
      </c>
      <c r="D64" s="21" t="s">
        <v>17</v>
      </c>
      <c r="E64" s="21" t="str">
        <f>LEFT(D64,3)</f>
        <v>K27</v>
      </c>
      <c r="F64" s="1"/>
    </row>
    <row r="65" spans="1:6" ht="19.95" customHeight="1" x14ac:dyDescent="0.3">
      <c r="A65" s="2">
        <f t="shared" si="1"/>
        <v>58</v>
      </c>
      <c r="B65" s="17">
        <v>27202924889</v>
      </c>
      <c r="C65" s="17" t="s">
        <v>39</v>
      </c>
      <c r="D65" s="20" t="s">
        <v>38</v>
      </c>
      <c r="E65" s="2" t="s">
        <v>67</v>
      </c>
      <c r="F65" s="1"/>
    </row>
    <row r="66" spans="1:6" ht="19.95" customHeight="1" x14ac:dyDescent="0.3">
      <c r="A66" s="2">
        <f t="shared" si="1"/>
        <v>59</v>
      </c>
      <c r="B66" s="1">
        <v>27202135640</v>
      </c>
      <c r="C66" s="1" t="s">
        <v>85</v>
      </c>
      <c r="D66" s="2" t="s">
        <v>30</v>
      </c>
      <c r="E66" s="2" t="str">
        <f>LEFT(D66,3)</f>
        <v>K28</v>
      </c>
      <c r="F66" s="1"/>
    </row>
    <row r="67" spans="1:6" ht="19.95" customHeight="1" x14ac:dyDescent="0.3">
      <c r="A67" s="2">
        <f t="shared" ref="A67:A71" si="2">A66+1</f>
        <v>60</v>
      </c>
      <c r="B67" s="1">
        <v>27212102041</v>
      </c>
      <c r="C67" s="1" t="s">
        <v>79</v>
      </c>
      <c r="D67" s="2" t="s">
        <v>77</v>
      </c>
      <c r="E67" s="2" t="str">
        <f>LEFT(D67,3)</f>
        <v>K29</v>
      </c>
      <c r="F67" s="1"/>
    </row>
    <row r="68" spans="1:6" ht="19.95" customHeight="1" x14ac:dyDescent="0.3">
      <c r="A68" s="2">
        <f t="shared" si="2"/>
        <v>61</v>
      </c>
      <c r="B68" s="18">
        <v>30204364737</v>
      </c>
      <c r="C68" s="15" t="s">
        <v>34</v>
      </c>
      <c r="D68" s="14" t="s">
        <v>35</v>
      </c>
      <c r="E68" s="2" t="s">
        <v>68</v>
      </c>
      <c r="F68" s="14"/>
    </row>
    <row r="69" spans="1:6" ht="19.95" customHeight="1" x14ac:dyDescent="0.3">
      <c r="A69" s="2">
        <f t="shared" si="2"/>
        <v>62</v>
      </c>
      <c r="B69" s="1"/>
      <c r="C69" s="1"/>
      <c r="D69" s="1"/>
      <c r="E69" s="2" t="str">
        <f>LEFT(D69,3)</f>
        <v/>
      </c>
      <c r="F69" s="1"/>
    </row>
    <row r="70" spans="1:6" ht="19.95" customHeight="1" x14ac:dyDescent="0.3">
      <c r="A70" s="2">
        <f t="shared" si="2"/>
        <v>63</v>
      </c>
      <c r="B70" s="1"/>
      <c r="C70" s="1"/>
      <c r="D70" s="1"/>
      <c r="E70" s="2" t="str">
        <f>LEFT(D70,3)</f>
        <v/>
      </c>
      <c r="F70" s="1"/>
    </row>
    <row r="71" spans="1:6" ht="19.95" customHeight="1" x14ac:dyDescent="0.3">
      <c r="A71" s="2">
        <f t="shared" si="2"/>
        <v>64</v>
      </c>
      <c r="B71" s="1"/>
      <c r="C71" s="1"/>
      <c r="D71" s="1"/>
      <c r="E71" s="2"/>
      <c r="F71" s="1"/>
    </row>
    <row r="72" spans="1:6" s="6" customFormat="1" ht="19.95" customHeight="1" x14ac:dyDescent="0.3">
      <c r="A72" s="31" t="s">
        <v>117</v>
      </c>
      <c r="B72" s="31"/>
      <c r="C72" s="31"/>
      <c r="D72" s="31"/>
      <c r="E72" s="31"/>
    </row>
    <row r="73" spans="1:6" ht="19.95" customHeight="1" x14ac:dyDescent="0.3">
      <c r="E73" s="8" t="str">
        <f t="shared" ref="E73" si="3">LEFT(D73,3)</f>
        <v/>
      </c>
    </row>
  </sheetData>
  <autoFilter ref="A7:F73" xr:uid="{C3DDBCD5-651D-4154-BEF0-EA4ADB407974}"/>
  <sortState xmlns:xlrd2="http://schemas.microsoft.com/office/spreadsheetml/2017/richdata2" ref="B8:F68">
    <sortCondition ref="E8:E68"/>
    <sortCondition ref="C8:C68"/>
  </sortState>
  <mergeCells count="8">
    <mergeCell ref="A6:F6"/>
    <mergeCell ref="A72:E72"/>
    <mergeCell ref="B1:C1"/>
    <mergeCell ref="D1:F1"/>
    <mergeCell ref="B2:C2"/>
    <mergeCell ref="D2:F2"/>
    <mergeCell ref="B3:C3"/>
    <mergeCell ref="A5:F5"/>
  </mergeCells>
  <conditionalFormatting sqref="B1:B4">
    <cfRule type="duplicateValues" dxfId="1" priority="1"/>
  </conditionalFormatting>
  <pageMargins left="0" right="0" top="0" bottom="0" header="0" footer="0"/>
  <pageSetup paperSize="9" scale="9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68EC-AEA9-4032-BBE3-6BEBFF98700D}">
  <sheetPr>
    <pageSetUpPr fitToPage="1"/>
  </sheetPr>
  <dimension ref="A1:F18"/>
  <sheetViews>
    <sheetView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E9" sqref="E9"/>
    </sheetView>
  </sheetViews>
  <sheetFormatPr defaultRowHeight="14.4" x14ac:dyDescent="0.3"/>
  <cols>
    <col min="1" max="1" width="5.88671875" customWidth="1"/>
    <col min="2" max="2" width="19.109375" customWidth="1"/>
    <col min="3" max="3" width="32.77734375" customWidth="1"/>
    <col min="4" max="4" width="17.77734375" customWidth="1"/>
    <col min="5" max="5" width="17.77734375" style="3" customWidth="1"/>
    <col min="6" max="6" width="15.109375" customWidth="1"/>
  </cols>
  <sheetData>
    <row r="1" spans="1:6" ht="15.6" x14ac:dyDescent="0.3">
      <c r="B1" s="32" t="s">
        <v>22</v>
      </c>
      <c r="C1" s="32"/>
      <c r="D1" s="33" t="s">
        <v>23</v>
      </c>
      <c r="E1" s="33"/>
      <c r="F1" s="33"/>
    </row>
    <row r="2" spans="1:6" ht="15.6" x14ac:dyDescent="0.3">
      <c r="B2" s="32" t="s">
        <v>24</v>
      </c>
      <c r="C2" s="32"/>
      <c r="D2" s="34" t="s">
        <v>25</v>
      </c>
      <c r="E2" s="34"/>
      <c r="F2" s="34"/>
    </row>
    <row r="3" spans="1:6" ht="15.6" x14ac:dyDescent="0.3">
      <c r="B3" s="32" t="s">
        <v>26</v>
      </c>
      <c r="C3" s="32"/>
    </row>
    <row r="4" spans="1:6" ht="16.8" x14ac:dyDescent="0.3">
      <c r="B4" s="4"/>
      <c r="C4" s="5"/>
    </row>
    <row r="5" spans="1:6" ht="16.8" x14ac:dyDescent="0.3">
      <c r="A5" s="35" t="s">
        <v>32</v>
      </c>
      <c r="B5" s="35"/>
      <c r="C5" s="35"/>
      <c r="D5" s="35"/>
      <c r="E5" s="35"/>
      <c r="F5" s="35"/>
    </row>
    <row r="6" spans="1:6" ht="16.8" x14ac:dyDescent="0.3">
      <c r="A6" s="30"/>
      <c r="B6" s="30"/>
      <c r="C6" s="30"/>
      <c r="D6" s="30"/>
      <c r="E6" s="30"/>
      <c r="F6" s="30"/>
    </row>
    <row r="7" spans="1:6" ht="49.8" customHeight="1" x14ac:dyDescent="0.3">
      <c r="A7" s="7" t="s">
        <v>0</v>
      </c>
      <c r="B7" s="7" t="s">
        <v>1</v>
      </c>
      <c r="C7" s="7" t="s">
        <v>2</v>
      </c>
      <c r="D7" s="7" t="s">
        <v>3</v>
      </c>
      <c r="E7" s="7" t="s">
        <v>31</v>
      </c>
      <c r="F7" s="7" t="s">
        <v>4</v>
      </c>
    </row>
    <row r="8" spans="1:6" ht="19.95" customHeight="1" x14ac:dyDescent="0.3">
      <c r="A8" s="2">
        <v>1</v>
      </c>
      <c r="B8" s="16">
        <v>27202246711</v>
      </c>
      <c r="C8" s="16" t="s">
        <v>36</v>
      </c>
      <c r="D8" s="19" t="s">
        <v>37</v>
      </c>
      <c r="E8" s="2" t="s">
        <v>66</v>
      </c>
      <c r="F8" s="1"/>
    </row>
    <row r="9" spans="1:6" ht="19.95" customHeight="1" x14ac:dyDescent="0.3">
      <c r="A9" s="2">
        <v>2</v>
      </c>
      <c r="B9" s="1">
        <v>27202100252</v>
      </c>
      <c r="C9" s="1" t="s">
        <v>80</v>
      </c>
      <c r="D9" s="2" t="s">
        <v>27</v>
      </c>
      <c r="E9" s="2" t="str">
        <f>LEFT(D9,3)</f>
        <v>K28</v>
      </c>
      <c r="F9" s="1"/>
    </row>
    <row r="10" spans="1:6" ht="19.95" customHeight="1" x14ac:dyDescent="0.3">
      <c r="A10" s="2">
        <v>3</v>
      </c>
      <c r="B10" s="11"/>
      <c r="C10" s="11"/>
      <c r="D10" s="11"/>
      <c r="E10" s="12"/>
      <c r="F10" s="11"/>
    </row>
    <row r="11" spans="1:6" ht="19.95" customHeight="1" x14ac:dyDescent="0.3">
      <c r="A11" s="2">
        <v>4</v>
      </c>
      <c r="B11" s="1"/>
      <c r="C11" s="1"/>
      <c r="D11" s="1"/>
      <c r="E11" s="2"/>
      <c r="F11" s="1"/>
    </row>
    <row r="12" spans="1:6" ht="19.95" customHeight="1" x14ac:dyDescent="0.3">
      <c r="A12" s="2">
        <v>5</v>
      </c>
      <c r="B12" s="1"/>
      <c r="C12" s="1"/>
      <c r="D12" s="1"/>
      <c r="E12" s="2"/>
      <c r="F12" s="1"/>
    </row>
    <row r="13" spans="1:6" ht="19.95" customHeight="1" x14ac:dyDescent="0.3">
      <c r="A13" s="2">
        <v>6</v>
      </c>
      <c r="B13" s="1"/>
      <c r="C13" s="1"/>
      <c r="D13" s="1"/>
      <c r="E13" s="2"/>
      <c r="F13" s="1"/>
    </row>
    <row r="14" spans="1:6" ht="19.95" customHeight="1" x14ac:dyDescent="0.3">
      <c r="A14" s="2">
        <v>7</v>
      </c>
      <c r="B14" s="1"/>
      <c r="C14" s="1"/>
      <c r="D14" s="1"/>
      <c r="E14" s="2"/>
      <c r="F14" s="1"/>
    </row>
    <row r="15" spans="1:6" ht="19.95" customHeight="1" x14ac:dyDescent="0.3">
      <c r="A15" s="2">
        <v>8</v>
      </c>
      <c r="B15" s="1"/>
      <c r="C15" s="1"/>
      <c r="D15" s="1"/>
      <c r="E15" s="2"/>
      <c r="F15" s="1"/>
    </row>
    <row r="16" spans="1:6" s="6" customFormat="1" ht="19.95" customHeight="1" x14ac:dyDescent="0.3">
      <c r="A16" s="2">
        <v>9</v>
      </c>
      <c r="B16" s="1"/>
      <c r="C16" s="1"/>
      <c r="D16" s="1"/>
      <c r="E16" s="2"/>
      <c r="F16" s="1"/>
    </row>
    <row r="17" spans="1:5" s="6" customFormat="1" ht="19.95" customHeight="1" x14ac:dyDescent="0.3">
      <c r="A17" s="31" t="s">
        <v>116</v>
      </c>
      <c r="B17" s="31"/>
      <c r="C17" s="31"/>
      <c r="D17" s="31"/>
      <c r="E17" s="31"/>
    </row>
    <row r="18" spans="1:5" ht="19.95" customHeight="1" x14ac:dyDescent="0.3">
      <c r="E18" s="8" t="str">
        <f t="shared" ref="E18" si="0">LEFT(D18,3)</f>
        <v/>
      </c>
    </row>
  </sheetData>
  <autoFilter ref="A7:F18" xr:uid="{C3DDBCD5-651D-4154-BEF0-EA4ADB407974}"/>
  <sortState xmlns:xlrd2="http://schemas.microsoft.com/office/spreadsheetml/2017/richdata2" ref="A8:F9">
    <sortCondition ref="E8:E9"/>
  </sortState>
  <mergeCells count="8">
    <mergeCell ref="A6:F6"/>
    <mergeCell ref="A17:E17"/>
    <mergeCell ref="B1:C1"/>
    <mergeCell ref="D1:F1"/>
    <mergeCell ref="B2:C2"/>
    <mergeCell ref="D2:F2"/>
    <mergeCell ref="B3:C3"/>
    <mergeCell ref="A5:F5"/>
  </mergeCells>
  <conditionalFormatting sqref="B1:B4">
    <cfRule type="duplicateValues" dxfId="0" priority="1"/>
  </conditionalFormatting>
  <pageMargins left="0" right="0" top="0" bottom="0" header="0" footer="0"/>
  <pageSetup paperSize="9" scale="9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SV NOP DON THI T06.22026</vt:lpstr>
      <vt:lpstr>DS SV KLTN NOP DON T06.2026</vt:lpstr>
      <vt:lpstr>'DS SV KLTN NOP DON T06.2026'!Print_Area</vt:lpstr>
      <vt:lpstr>'DS SV NOP DON THI T06.22026'!Print_Area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2025-08-29T03:13:36Z</cp:lastPrinted>
  <dcterms:created xsi:type="dcterms:W3CDTF">2025-03-05T01:20:17Z</dcterms:created>
  <dcterms:modified xsi:type="dcterms:W3CDTF">2026-03-17T07:46:22Z</dcterms:modified>
</cp:coreProperties>
</file>