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3.2019\"/>
    </mc:Choice>
  </mc:AlternateContent>
  <bookViews>
    <workbookView xWindow="0" yWindow="0" windowWidth="15360" windowHeight="7392" activeTab="1"/>
  </bookViews>
  <sheets>
    <sheet name="ĐH" sheetId="1" r:id="rId1"/>
    <sheet name="CĐ" sheetId="2" r:id="rId2"/>
  </sheets>
  <definedNames>
    <definedName name="_xlnm._FilterDatabase" localSheetId="0" hidden="1">ĐH!$A$3:$U$117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l="1"/>
  <c r="A86" i="1" s="1"/>
  <c r="A87" i="1" s="1"/>
  <c r="A88" i="1" s="1"/>
  <c r="A89" i="1" l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</calcChain>
</file>

<file path=xl/sharedStrings.xml><?xml version="1.0" encoding="utf-8"?>
<sst xmlns="http://schemas.openxmlformats.org/spreadsheetml/2006/main" count="1385" uniqueCount="374">
  <si>
    <t>STT</t>
  </si>
  <si>
    <t>MSV</t>
  </si>
  <si>
    <t>HỌ</t>
  </si>
  <si>
    <t>TÊN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</si>
  <si>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</si>
  <si>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</si>
  <si>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</si>
  <si>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</si>
  <si>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</si>
  <si>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</si>
  <si>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</si>
  <si>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 xml:space="preserve">MÔN 1
1TC </t>
  </si>
  <si>
    <t xml:space="preserve">MÔN 2
2TC </t>
  </si>
  <si>
    <t xml:space="preserve">MÔN 3
4TC </t>
  </si>
  <si>
    <t>KÃÚT LUÁÛN CUÍA HÂ</t>
  </si>
  <si>
    <t>Lê Thị Thu</t>
  </si>
  <si>
    <t>Hồng</t>
  </si>
  <si>
    <t>27/09/1995</t>
  </si>
  <si>
    <t>Đà Nẵng</t>
  </si>
  <si>
    <t>Nữ</t>
  </si>
  <si>
    <t>Ko Đạt</t>
  </si>
  <si>
    <t>Đạt</t>
  </si>
  <si>
    <t>Đào Kim</t>
  </si>
  <si>
    <t>Ngân</t>
  </si>
  <si>
    <t>06/08/1994</t>
  </si>
  <si>
    <t>Trần Nữ Hoàng</t>
  </si>
  <si>
    <t>Hường</t>
  </si>
  <si>
    <t>30/11/1995</t>
  </si>
  <si>
    <t>Trương Đình Bảo</t>
  </si>
  <si>
    <t>An</t>
  </si>
  <si>
    <t>17/01/1992</t>
  </si>
  <si>
    <t>TT Huế</t>
  </si>
  <si>
    <t>Nam</t>
  </si>
  <si>
    <t>Phạm Thị</t>
  </si>
  <si>
    <t>Huyền</t>
  </si>
  <si>
    <t>24/05/1992</t>
  </si>
  <si>
    <t>DakLak</t>
  </si>
  <si>
    <t>Nguyễn Ngọc</t>
  </si>
  <si>
    <t>Liên</t>
  </si>
  <si>
    <t>20/11/1990</t>
  </si>
  <si>
    <t>Quảng Nam</t>
  </si>
  <si>
    <t>Phạm Hữu</t>
  </si>
  <si>
    <t>Lộc</t>
  </si>
  <si>
    <t>20/02/1995</t>
  </si>
  <si>
    <t>K19QTH</t>
  </si>
  <si>
    <t>Nguyễn Mỹ</t>
  </si>
  <si>
    <t>Duyên</t>
  </si>
  <si>
    <t>22/10/1995</t>
  </si>
  <si>
    <t>Gia Lai</t>
  </si>
  <si>
    <t>Nguyễn Ngọc Lê</t>
  </si>
  <si>
    <t>Khanh</t>
  </si>
  <si>
    <t>15/02/1995</t>
  </si>
  <si>
    <t>Võ Thanh</t>
  </si>
  <si>
    <t>Trung</t>
  </si>
  <si>
    <t>02/11/1995</t>
  </si>
  <si>
    <t>K20QTH</t>
  </si>
  <si>
    <t>Đoàn Phi</t>
  </si>
  <si>
    <t>Hải</t>
  </si>
  <si>
    <t>12/02/1995</t>
  </si>
  <si>
    <t>Trịnh Mai Lan</t>
  </si>
  <si>
    <t>Hương</t>
  </si>
  <si>
    <t>02/01/1995</t>
  </si>
  <si>
    <t>Trần Gia</t>
  </si>
  <si>
    <t>Huy</t>
  </si>
  <si>
    <t>27/07/1996</t>
  </si>
  <si>
    <t>Hồ Chí Minh</t>
  </si>
  <si>
    <t>Phạm Thành</t>
  </si>
  <si>
    <t>Nhân</t>
  </si>
  <si>
    <t>22/09/1996</t>
  </si>
  <si>
    <t>Hà Quang</t>
  </si>
  <si>
    <t>Trường</t>
  </si>
  <si>
    <t>21/10/1996</t>
  </si>
  <si>
    <t>Ngô Văn Trường</t>
  </si>
  <si>
    <t>Vinh</t>
  </si>
  <si>
    <t>30/12/1995</t>
  </si>
  <si>
    <t>Nguyễn Bá</t>
  </si>
  <si>
    <t>Vương</t>
  </si>
  <si>
    <t>05/06/1995</t>
  </si>
  <si>
    <t>Đăk Lăk</t>
  </si>
  <si>
    <t>Trần Kim</t>
  </si>
  <si>
    <t>Hùng</t>
  </si>
  <si>
    <t>01/03/1995</t>
  </si>
  <si>
    <t>Bình Định</t>
  </si>
  <si>
    <t>Đoàn Thị Thảo</t>
  </si>
  <si>
    <t>Lan</t>
  </si>
  <si>
    <t>20/08/1996</t>
  </si>
  <si>
    <t>K21QTH</t>
  </si>
  <si>
    <t>Quách Thị</t>
  </si>
  <si>
    <t>Diễm</t>
  </si>
  <si>
    <t>26/03/1997</t>
  </si>
  <si>
    <t>Trần Thị Ngọc</t>
  </si>
  <si>
    <t>Hà</t>
  </si>
  <si>
    <t>02/03/1997</t>
  </si>
  <si>
    <t>Thừa Thiên Huế</t>
  </si>
  <si>
    <t>Phạm Thị Thanh</t>
  </si>
  <si>
    <t>Hằng</t>
  </si>
  <si>
    <t>12/10/1997</t>
  </si>
  <si>
    <t>Võ Lê Thị</t>
  </si>
  <si>
    <t>Hoa</t>
  </si>
  <si>
    <t>21/05/1997</t>
  </si>
  <si>
    <t>Lê Thị Mai</t>
  </si>
  <si>
    <t>Hòa</t>
  </si>
  <si>
    <t>04/06/1997</t>
  </si>
  <si>
    <t>Nguyễn Thị Ngọc</t>
  </si>
  <si>
    <t>Kim</t>
  </si>
  <si>
    <t>25/10/1997</t>
  </si>
  <si>
    <t>Nguyễn Đoàn Thảo</t>
  </si>
  <si>
    <t>Linh</t>
  </si>
  <si>
    <t>12/09/1995</t>
  </si>
  <si>
    <t>Võ Thị Giang</t>
  </si>
  <si>
    <t>16/08/1997</t>
  </si>
  <si>
    <t>Quảng Ngãi</t>
  </si>
  <si>
    <t>Phạm Trọng</t>
  </si>
  <si>
    <t>Lực</t>
  </si>
  <si>
    <t>14/02/1997</t>
  </si>
  <si>
    <t>Nguyễn Hoàng Thảo</t>
  </si>
  <si>
    <t>My</t>
  </si>
  <si>
    <t>02/11/1997</t>
  </si>
  <si>
    <t>Trần Ngọc Uyên</t>
  </si>
  <si>
    <t>Phương</t>
  </si>
  <si>
    <t>31/01/1997</t>
  </si>
  <si>
    <t>Phan Tiến</t>
  </si>
  <si>
    <t>Tài</t>
  </si>
  <si>
    <t>12/02/1996</t>
  </si>
  <si>
    <t>Nguyễn Công</t>
  </si>
  <si>
    <t>Thành</t>
  </si>
  <si>
    <t>Văn Thị Thu</t>
  </si>
  <si>
    <t>Thủy</t>
  </si>
  <si>
    <t>27/11/1997</t>
  </si>
  <si>
    <t>Quảng Trị</t>
  </si>
  <si>
    <t>Nguyễn Thị Thu</t>
  </si>
  <si>
    <t>04/10/1996</t>
  </si>
  <si>
    <t>Nguyễn Thu</t>
  </si>
  <si>
    <t>Trang</t>
  </si>
  <si>
    <t>22/07/1997</t>
  </si>
  <si>
    <t>Hải Dương</t>
  </si>
  <si>
    <t>Nguyễn Đoan Thục</t>
  </si>
  <si>
    <t>Uyên</t>
  </si>
  <si>
    <t>21/08/1997</t>
  </si>
  <si>
    <t>Phạm Thanh</t>
  </si>
  <si>
    <t>Vân</t>
  </si>
  <si>
    <t>25/08/1997</t>
  </si>
  <si>
    <t>Đỗ Thoại</t>
  </si>
  <si>
    <t>Vi</t>
  </si>
  <si>
    <t>26/12/1997</t>
  </si>
  <si>
    <t>Trương Công</t>
  </si>
  <si>
    <t>03/01/1997</t>
  </si>
  <si>
    <t>Ông Thị Thanh</t>
  </si>
  <si>
    <t>02/02/1997</t>
  </si>
  <si>
    <t>Nguyễn Văn Việt</t>
  </si>
  <si>
    <t>Anh</t>
  </si>
  <si>
    <t>02/11/1996</t>
  </si>
  <si>
    <t>Nguyễn Hoài</t>
  </si>
  <si>
    <t>Bảo</t>
  </si>
  <si>
    <t>25/07/1997</t>
  </si>
  <si>
    <t>Lê Thành</t>
  </si>
  <si>
    <t>Danh</t>
  </si>
  <si>
    <t>21/02/1995</t>
  </si>
  <si>
    <t>Lê Phỉ</t>
  </si>
  <si>
    <t>Đức</t>
  </si>
  <si>
    <t>06/04/1997</t>
  </si>
  <si>
    <t>Lê Thanh</t>
  </si>
  <si>
    <t>08/01/1997</t>
  </si>
  <si>
    <t>Nguyễn Hoàng</t>
  </si>
  <si>
    <t>24/03/1997</t>
  </si>
  <si>
    <t>Đăk Nông</t>
  </si>
  <si>
    <t>Lê Thị Lệ</t>
  </si>
  <si>
    <t>19/09/1997</t>
  </si>
  <si>
    <t>Trần Thị Thu</t>
  </si>
  <si>
    <t>Hiền</t>
  </si>
  <si>
    <t>19/10/1997</t>
  </si>
  <si>
    <t>Quảng Bình</t>
  </si>
  <si>
    <t>Hồ Thị Diễm</t>
  </si>
  <si>
    <t>03/11/1997</t>
  </si>
  <si>
    <t>Trần Thị Phương</t>
  </si>
  <si>
    <t>Kiều</t>
  </si>
  <si>
    <t>17/05/1997</t>
  </si>
  <si>
    <t>Phú Yên</t>
  </si>
  <si>
    <t>Lê Tùng</t>
  </si>
  <si>
    <t>Lâm</t>
  </si>
  <si>
    <t>20/01/1993</t>
  </si>
  <si>
    <t>Hoàng Thị Diểm</t>
  </si>
  <si>
    <t>30/05/1997</t>
  </si>
  <si>
    <t>Đặng Quang</t>
  </si>
  <si>
    <t>Minh</t>
  </si>
  <si>
    <t>10/02/1997</t>
  </si>
  <si>
    <t>Nguyễn Nhật Tiểu</t>
  </si>
  <si>
    <t>22/06/1997</t>
  </si>
  <si>
    <t>Nương</t>
  </si>
  <si>
    <t>Nguyễn Tấn</t>
  </si>
  <si>
    <t>Phúc</t>
  </si>
  <si>
    <t>05/01/1997</t>
  </si>
  <si>
    <t>Đoàn Thiên</t>
  </si>
  <si>
    <t>Phước</t>
  </si>
  <si>
    <t>30/07/1997</t>
  </si>
  <si>
    <t>Nguyễn Diệu Ái</t>
  </si>
  <si>
    <t>16/05/1997</t>
  </si>
  <si>
    <t>Đặng Thị Như</t>
  </si>
  <si>
    <t>Quỳnh</t>
  </si>
  <si>
    <t>29/06/1997</t>
  </si>
  <si>
    <t>Đặng Nữ</t>
  </si>
  <si>
    <t>Rina</t>
  </si>
  <si>
    <t>07/02/1996</t>
  </si>
  <si>
    <t>Nguyễn Thị</t>
  </si>
  <si>
    <t>Sang</t>
  </si>
  <si>
    <t>28/04/1996</t>
  </si>
  <si>
    <t>Phan Minh</t>
  </si>
  <si>
    <t>Thăng</t>
  </si>
  <si>
    <t>25/09/1997</t>
  </si>
  <si>
    <t>Phan Thị Hoài</t>
  </si>
  <si>
    <t>Thanh</t>
  </si>
  <si>
    <t>09/12/1997</t>
  </si>
  <si>
    <t>Thi</t>
  </si>
  <si>
    <t>11/03/1997</t>
  </si>
  <si>
    <t>Cao Xuân</t>
  </si>
  <si>
    <t>Thịnh</t>
  </si>
  <si>
    <t>21/04/1997</t>
  </si>
  <si>
    <t>Hồ Viễn</t>
  </si>
  <si>
    <t>Thông</t>
  </si>
  <si>
    <t>22/05/1996</t>
  </si>
  <si>
    <t>Ngô Thị Kim</t>
  </si>
  <si>
    <t>Tiến</t>
  </si>
  <si>
    <t>04/05/1997</t>
  </si>
  <si>
    <t>Ngô Nguyễn Phước</t>
  </si>
  <si>
    <t>Toàn</t>
  </si>
  <si>
    <t>17/11/1996</t>
  </si>
  <si>
    <t>Thái Thị Ngọc</t>
  </si>
  <si>
    <t>Trâm</t>
  </si>
  <si>
    <t>25/05/1997</t>
  </si>
  <si>
    <t>Trần Thị Thùy</t>
  </si>
  <si>
    <t>03/06/1997</t>
  </si>
  <si>
    <t>Đỗ Hoàng Khánh</t>
  </si>
  <si>
    <t>29/11/1997</t>
  </si>
  <si>
    <t>Nguyễn Hữu</t>
  </si>
  <si>
    <t>Trí</t>
  </si>
  <si>
    <t>22/10/1997</t>
  </si>
  <si>
    <t>Hoàng Đình</t>
  </si>
  <si>
    <t>Mai Thanh</t>
  </si>
  <si>
    <t>08/10/1997</t>
  </si>
  <si>
    <t>Lương Thiên</t>
  </si>
  <si>
    <t>Tứ</t>
  </si>
  <si>
    <t>05/10/1996</t>
  </si>
  <si>
    <t>Dương Ngọc</t>
  </si>
  <si>
    <t>Tuyền</t>
  </si>
  <si>
    <t>15/07/1997</t>
  </si>
  <si>
    <t>Võ Thị Thúy</t>
  </si>
  <si>
    <t>27/10/1997</t>
  </si>
  <si>
    <t>Võ Thị Ái</t>
  </si>
  <si>
    <t>16/05/1996</t>
  </si>
  <si>
    <t>Trịnh Quốc</t>
  </si>
  <si>
    <t>28/06/1995</t>
  </si>
  <si>
    <t>Trần Hoàng</t>
  </si>
  <si>
    <t>Vỹ</t>
  </si>
  <si>
    <t>12/10/1996</t>
  </si>
  <si>
    <t>Hoàng Thị Hải</t>
  </si>
  <si>
    <t>Yến</t>
  </si>
  <si>
    <t>18/08/1995</t>
  </si>
  <si>
    <t>K20QTC</t>
  </si>
  <si>
    <t>Hoàng Đức</t>
  </si>
  <si>
    <t>Khánh</t>
  </si>
  <si>
    <t>19/06/1995</t>
  </si>
  <si>
    <t>Trần Nguyễn Kim</t>
  </si>
  <si>
    <t>Tâm</t>
  </si>
  <si>
    <t>12/05/1996</t>
  </si>
  <si>
    <t>K21QTC</t>
  </si>
  <si>
    <t>Trần Phước Uyên</t>
  </si>
  <si>
    <t>Giang</t>
  </si>
  <si>
    <t>01/01/1994</t>
  </si>
  <si>
    <t>Trương Xuân</t>
  </si>
  <si>
    <t>02/01/1997</t>
  </si>
  <si>
    <t>Đặng Tuyết Anh</t>
  </si>
  <si>
    <t>Thư</t>
  </si>
  <si>
    <t>01/10/1996</t>
  </si>
  <si>
    <t>Nguyễn Tường</t>
  </si>
  <si>
    <t>24/05/1997</t>
  </si>
  <si>
    <t>D22QNHB</t>
  </si>
  <si>
    <t>Hồ Anh</t>
  </si>
  <si>
    <t>Khoa</t>
  </si>
  <si>
    <t>09/04/1994</t>
  </si>
  <si>
    <t>Nguyễn Phước</t>
  </si>
  <si>
    <t>30/11/1994</t>
  </si>
  <si>
    <t xml:space="preserve">Võ Việt </t>
  </si>
  <si>
    <t>Hưng</t>
  </si>
  <si>
    <t>17/05/1993</t>
  </si>
  <si>
    <t>Mai Thị Hoài</t>
  </si>
  <si>
    <t>24/11/1995</t>
  </si>
  <si>
    <t>K21QTM</t>
  </si>
  <si>
    <t>Hồ Minh</t>
  </si>
  <si>
    <t>Hoàng Nguyễn Thu</t>
  </si>
  <si>
    <t>27/04/1997</t>
  </si>
  <si>
    <t>Đỗ Hoàng Lyn</t>
  </si>
  <si>
    <t>Na</t>
  </si>
  <si>
    <t>24/11/1996</t>
  </si>
  <si>
    <t>Trần Quốc</t>
  </si>
  <si>
    <t>Ngữ</t>
  </si>
  <si>
    <t>06/08/1995</t>
  </si>
  <si>
    <t>Phan Thị</t>
  </si>
  <si>
    <t>Nhựt</t>
  </si>
  <si>
    <t>05/02/1997</t>
  </si>
  <si>
    <t>Huỳnh Ngọc Dương</t>
  </si>
  <si>
    <t>Ni</t>
  </si>
  <si>
    <t>02/09/1997</t>
  </si>
  <si>
    <t>Nguyễn Thị Minh</t>
  </si>
  <si>
    <t>11/08/1996</t>
  </si>
  <si>
    <t>Nguyễn Nguyên</t>
  </si>
  <si>
    <t>28/05/1997</t>
  </si>
  <si>
    <t>Mai Thị Bích</t>
  </si>
  <si>
    <t>19/05/1997</t>
  </si>
  <si>
    <t>Hồ Thị Thuỳ</t>
  </si>
  <si>
    <t>11/07/1997</t>
  </si>
  <si>
    <t>Nguyễn Thị Phương</t>
  </si>
  <si>
    <t>Trúc</t>
  </si>
  <si>
    <t>28/10/1997</t>
  </si>
  <si>
    <t>K21BCD</t>
  </si>
  <si>
    <t>D21QTH</t>
  </si>
  <si>
    <t>K19QTC</t>
  </si>
  <si>
    <t>K21QNH</t>
  </si>
  <si>
    <t>K20QTM</t>
  </si>
  <si>
    <t>TTTN(5TC)</t>
  </si>
  <si>
    <t xml:space="preserve">MÔN 2
1TC </t>
  </si>
  <si>
    <t xml:space="preserve">MÔN 3
2TC </t>
  </si>
  <si>
    <t xml:space="preserve">Văn Đức </t>
  </si>
  <si>
    <t>Tú</t>
  </si>
  <si>
    <t>16/03/1994</t>
  </si>
  <si>
    <t xml:space="preserve">Ko Đạt </t>
  </si>
  <si>
    <t>Huỳnh Bá</t>
  </si>
  <si>
    <t>Long</t>
  </si>
  <si>
    <t>11/04/1996</t>
  </si>
  <si>
    <t>Đỗ Viết Danh</t>
  </si>
  <si>
    <t>Toại</t>
  </si>
  <si>
    <t>21/01/1996</t>
  </si>
  <si>
    <t>Trần Thanh</t>
  </si>
  <si>
    <t>Phú</t>
  </si>
  <si>
    <t>10/04/1993</t>
  </si>
  <si>
    <t>Thái Ngọc</t>
  </si>
  <si>
    <t>Châu</t>
  </si>
  <si>
    <t>23/06/1992</t>
  </si>
  <si>
    <t>Nguyễn Trần Kim</t>
  </si>
  <si>
    <t>Ngọc</t>
  </si>
  <si>
    <t>Nguyễn Trung</t>
  </si>
  <si>
    <t>Nguyên</t>
  </si>
  <si>
    <t>18/10/1997</t>
  </si>
  <si>
    <t>Huỳnh Thị Như</t>
  </si>
  <si>
    <t>Nguyệt</t>
  </si>
  <si>
    <t>06/09/1997</t>
  </si>
  <si>
    <t>Triệu Viết</t>
  </si>
  <si>
    <t>Thiện</t>
  </si>
  <si>
    <t>Nguyễn Minh</t>
  </si>
  <si>
    <t>21/09/1997</t>
  </si>
  <si>
    <t>Nguyễn Thị Tuyết</t>
  </si>
  <si>
    <t>22/04/1995</t>
  </si>
  <si>
    <t>Tốt</t>
  </si>
  <si>
    <t>CNTN</t>
  </si>
  <si>
    <t>Xuất Sắc</t>
  </si>
  <si>
    <t>HOÃN CNTN</t>
  </si>
  <si>
    <t>D22QTHB</t>
  </si>
  <si>
    <t>Khá</t>
  </si>
  <si>
    <t>HỎNG</t>
  </si>
  <si>
    <t>D22QTHC</t>
  </si>
  <si>
    <t>Nợ 0 tín chỉ</t>
  </si>
  <si>
    <t>Trung Bình</t>
  </si>
  <si>
    <t>Nợ 2 tín chỉ</t>
  </si>
  <si>
    <t>LỚP</t>
  </si>
  <si>
    <t>NG.SINH</t>
  </si>
  <si>
    <t>N.SINH</t>
  </si>
  <si>
    <t>G. TÍNH</t>
  </si>
  <si>
    <t>TỐT NGHIỆP CUỐI KHÓA</t>
  </si>
  <si>
    <t>TTTN(2TC)</t>
  </si>
  <si>
    <t>BVKL
(5TC)</t>
  </si>
  <si>
    <t>TB THI TN</t>
  </si>
  <si>
    <t xml:space="preserve">TỐT NGHIỆP CUỐI KHÓA </t>
  </si>
  <si>
    <t>Hoàng Thị Ngọc</t>
  </si>
  <si>
    <t>Trinh</t>
  </si>
  <si>
    <t>05/10/1995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</si>
</sst>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3"/>
      <name val="VNtimes new roman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8" fillId="0" borderId="0"/>
    <xf numFmtId="0" fontId="7" fillId="0" borderId="0"/>
    <xf numFmtId="0" fontId="9" fillId="0" borderId="0"/>
    <xf numFmtId="0" fontId="10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2" fillId="0" borderId="0" xfId="9" applyFont="1"/>
    <xf numFmtId="0" fontId="11" fillId="2" borderId="3" xfId="4" applyFont="1" applyFill="1" applyBorder="1" applyAlignment="1">
      <alignment horizontal="center"/>
    </xf>
    <xf numFmtId="0" fontId="4" fillId="0" borderId="3" xfId="10" quotePrefix="1" applyFont="1" applyFill="1" applyBorder="1" applyAlignment="1">
      <alignment horizontal="center"/>
    </xf>
    <xf numFmtId="0" fontId="2" fillId="0" borderId="1" xfId="7" applyFont="1" applyBorder="1" applyAlignment="1">
      <alignment horizontal="left"/>
    </xf>
    <xf numFmtId="0" fontId="4" fillId="0" borderId="2" xfId="7" applyFont="1" applyBorder="1" applyAlignment="1"/>
    <xf numFmtId="0" fontId="2" fillId="0" borderId="3" xfId="9" applyFont="1" applyBorder="1" applyAlignment="1"/>
    <xf numFmtId="14" fontId="2" fillId="0" borderId="3" xfId="5" applyNumberFormat="1" applyFont="1" applyBorder="1" applyAlignment="1">
      <alignment horizontal="left"/>
    </xf>
    <xf numFmtId="14" fontId="2" fillId="0" borderId="3" xfId="5" applyNumberFormat="1" applyFont="1" applyBorder="1" applyAlignment="1"/>
    <xf numFmtId="164" fontId="4" fillId="0" borderId="3" xfId="9" applyNumberFormat="1" applyFont="1" applyBorder="1" applyAlignment="1">
      <alignment horizontal="center"/>
    </xf>
    <xf numFmtId="2" fontId="4" fillId="0" borderId="17" xfId="7" applyNumberFormat="1" applyFont="1" applyBorder="1" applyAlignment="1">
      <alignment horizontal="center"/>
    </xf>
    <xf numFmtId="2" fontId="4" fillId="0" borderId="3" xfId="7" applyNumberFormat="1" applyFont="1" applyBorder="1" applyAlignment="1">
      <alignment horizontal="center"/>
    </xf>
    <xf numFmtId="0" fontId="4" fillId="0" borderId="3" xfId="3" applyFont="1" applyBorder="1" applyAlignment="1"/>
    <xf numFmtId="0" fontId="11" fillId="2" borderId="17" xfId="4" applyFont="1" applyFill="1" applyBorder="1" applyAlignment="1">
      <alignment horizontal="center"/>
    </xf>
    <xf numFmtId="0" fontId="4" fillId="0" borderId="17" xfId="10" quotePrefix="1" applyFont="1" applyFill="1" applyBorder="1" applyAlignment="1">
      <alignment horizontal="center"/>
    </xf>
    <xf numFmtId="0" fontId="2" fillId="0" borderId="18" xfId="7" applyFont="1" applyBorder="1" applyAlignment="1">
      <alignment horizontal="left"/>
    </xf>
    <xf numFmtId="0" fontId="4" fillId="0" borderId="19" xfId="7" applyFont="1" applyBorder="1" applyAlignment="1"/>
    <xf numFmtId="0" fontId="2" fillId="0" borderId="17" xfId="9" applyFont="1" applyBorder="1" applyAlignment="1"/>
    <xf numFmtId="14" fontId="2" fillId="0" borderId="17" xfId="5" applyNumberFormat="1" applyFont="1" applyBorder="1" applyAlignment="1">
      <alignment horizontal="left"/>
    </xf>
    <xf numFmtId="14" fontId="2" fillId="0" borderId="17" xfId="5" applyNumberFormat="1" applyFont="1" applyBorder="1" applyAlignment="1"/>
    <xf numFmtId="164" fontId="4" fillId="0" borderId="17" xfId="9" applyNumberFormat="1" applyFont="1" applyBorder="1" applyAlignment="1">
      <alignment horizontal="center"/>
    </xf>
    <xf numFmtId="0" fontId="4" fillId="0" borderId="17" xfId="3" applyFont="1" applyBorder="1" applyAlignment="1"/>
    <xf numFmtId="0" fontId="11" fillId="2" borderId="20" xfId="4" applyFont="1" applyFill="1" applyBorder="1" applyAlignment="1">
      <alignment horizontal="center"/>
    </xf>
    <xf numFmtId="0" fontId="4" fillId="0" borderId="20" xfId="10" quotePrefix="1" applyFont="1" applyFill="1" applyBorder="1" applyAlignment="1">
      <alignment horizontal="center"/>
    </xf>
    <xf numFmtId="0" fontId="2" fillId="0" borderId="21" xfId="7" applyFont="1" applyBorder="1" applyAlignment="1">
      <alignment horizontal="left"/>
    </xf>
    <xf numFmtId="0" fontId="4" fillId="0" borderId="22" xfId="7" applyFont="1" applyBorder="1" applyAlignment="1"/>
    <xf numFmtId="0" fontId="2" fillId="0" borderId="20" xfId="9" applyFont="1" applyBorder="1" applyAlignment="1"/>
    <xf numFmtId="14" fontId="2" fillId="0" borderId="20" xfId="5" applyNumberFormat="1" applyFont="1" applyBorder="1" applyAlignment="1">
      <alignment horizontal="left"/>
    </xf>
    <xf numFmtId="14" fontId="2" fillId="0" borderId="20" xfId="5" applyNumberFormat="1" applyFont="1" applyBorder="1" applyAlignment="1"/>
    <xf numFmtId="164" fontId="4" fillId="0" borderId="20" xfId="9" applyNumberFormat="1" applyFont="1" applyBorder="1" applyAlignment="1">
      <alignment horizontal="center"/>
    </xf>
    <xf numFmtId="2" fontId="4" fillId="0" borderId="20" xfId="7" applyNumberFormat="1" applyFont="1" applyBorder="1" applyAlignment="1">
      <alignment horizontal="center"/>
    </xf>
    <xf numFmtId="0" fontId="4" fillId="0" borderId="20" xfId="3" applyFont="1" applyBorder="1" applyAlignment="1"/>
    <xf numFmtId="9" fontId="2" fillId="0" borderId="17" xfId="1" applyFont="1" applyBorder="1" applyAlignment="1"/>
    <xf numFmtId="0" fontId="11" fillId="2" borderId="7" xfId="4" applyFont="1" applyFill="1" applyBorder="1" applyAlignment="1">
      <alignment horizontal="center"/>
    </xf>
    <xf numFmtId="0" fontId="4" fillId="0" borderId="7" xfId="10" quotePrefix="1" applyFont="1" applyFill="1" applyBorder="1" applyAlignment="1">
      <alignment horizontal="center"/>
    </xf>
    <xf numFmtId="0" fontId="2" fillId="0" borderId="14" xfId="7" applyFont="1" applyBorder="1" applyAlignment="1">
      <alignment horizontal="left"/>
    </xf>
    <xf numFmtId="0" fontId="4" fillId="0" borderId="16" xfId="7" applyFont="1" applyBorder="1" applyAlignment="1"/>
    <xf numFmtId="0" fontId="2" fillId="0" borderId="7" xfId="9" applyFont="1" applyBorder="1"/>
    <xf numFmtId="14" fontId="2" fillId="0" borderId="7" xfId="5" applyNumberFormat="1" applyFont="1" applyBorder="1" applyAlignment="1">
      <alignment horizontal="left"/>
    </xf>
    <xf numFmtId="14" fontId="2" fillId="0" borderId="7" xfId="5" applyNumberFormat="1" applyFont="1" applyBorder="1" applyAlignment="1"/>
    <xf numFmtId="164" fontId="4" fillId="0" borderId="7" xfId="9" applyNumberFormat="1" applyFont="1" applyBorder="1" applyAlignment="1">
      <alignment horizontal="center"/>
    </xf>
    <xf numFmtId="2" fontId="4" fillId="0" borderId="7" xfId="7" applyNumberFormat="1" applyFont="1" applyBorder="1" applyAlignment="1">
      <alignment horizontal="center"/>
    </xf>
    <xf numFmtId="0" fontId="4" fillId="0" borderId="7" xfId="3" applyFont="1" applyBorder="1" applyAlignment="1"/>
    <xf numFmtId="0" fontId="12" fillId="0" borderId="3" xfId="9" applyFont="1" applyBorder="1" applyAlignment="1"/>
    <xf numFmtId="0" fontId="12" fillId="0" borderId="17" xfId="9" applyFont="1" applyBorder="1" applyAlignment="1"/>
    <xf numFmtId="9" fontId="2" fillId="0" borderId="7" xfId="1" applyFont="1" applyBorder="1"/>
    <xf numFmtId="0" fontId="4" fillId="0" borderId="7" xfId="3" applyFont="1" applyBorder="1" applyAlignment="1">
      <alignment horizontal="center" vertical="center" textRotation="90" wrapText="1"/>
    </xf>
    <xf numFmtId="0" fontId="4" fillId="0" borderId="4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4" fillId="0" borderId="1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164" fontId="4" fillId="0" borderId="8" xfId="3" applyNumberFormat="1" applyFont="1" applyBorder="1" applyAlignment="1">
      <alignment horizontal="center" textRotation="90" wrapText="1"/>
    </xf>
    <xf numFmtId="164" fontId="4" fillId="0" borderId="11" xfId="3" applyNumberFormat="1" applyFont="1" applyBorder="1" applyAlignment="1">
      <alignment horizontal="center" textRotation="90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14" fontId="6" fillId="0" borderId="4" xfId="7" applyNumberFormat="1" applyFont="1" applyBorder="1" applyAlignment="1">
      <alignment horizontal="center" vertical="center"/>
    </xf>
    <xf numFmtId="14" fontId="6" fillId="0" borderId="8" xfId="7" applyNumberFormat="1" applyFont="1" applyBorder="1" applyAlignment="1">
      <alignment horizontal="center" vertical="center"/>
    </xf>
    <xf numFmtId="14" fontId="6" fillId="0" borderId="11" xfId="7" applyNumberFormat="1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11" xfId="7" applyFont="1" applyBorder="1" applyAlignment="1">
      <alignment horizontal="center" vertical="center"/>
    </xf>
    <xf numFmtId="0" fontId="6" fillId="0" borderId="4" xfId="8" applyFont="1" applyBorder="1" applyAlignment="1">
      <alignment horizontal="center" vertical="center"/>
    </xf>
    <xf numFmtId="0" fontId="6" fillId="0" borderId="8" xfId="8" applyFont="1" applyBorder="1" applyAlignment="1">
      <alignment horizontal="center" vertical="center"/>
    </xf>
    <xf numFmtId="0" fontId="6" fillId="0" borderId="11" xfId="8" applyFont="1" applyBorder="1" applyAlignment="1">
      <alignment horizontal="center" vertical="center"/>
    </xf>
  </cellXfs>
  <cellStyles count="11">
    <cellStyle name="Normal" xfId="0" builtinId="0"/>
    <cellStyle name="Normal 2 2" xfId="2"/>
    <cellStyle name="Normal 2 3" xfId="10"/>
    <cellStyle name="Normal 3" xfId="4"/>
    <cellStyle name="Normal 4" xfId="6"/>
    <cellStyle name="Normal 4 2" xfId="7"/>
    <cellStyle name="Normal 4 2 2" xfId="8"/>
    <cellStyle name="Normal 7" xfId="9"/>
    <cellStyle name="Normal_HS2004 2" xfId="5"/>
    <cellStyle name="Normal_mau TN" xfId="3"/>
    <cellStyle name="Percent" xfId="1" builtinId="5"/>
  </cellStyles>
  <dxfs count="34"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7"/>
  <sheetViews>
    <sheetView zoomScale="80" zoomScaleNormal="80"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U1" sqref="U1:U3"/>
    </sheetView>
  </sheetViews>
  <sheetFormatPr defaultRowHeight="14.4" x14ac:dyDescent="0.3"/>
  <cols>
    <col min="1" max="1" width="5.77734375" customWidth="1"/>
    <col min="2" max="2" width="12" customWidth="1"/>
    <col min="3" max="3" width="17.109375" customWidth="1"/>
    <col min="7" max="7" width="13.44140625" customWidth="1"/>
    <col min="8" max="8" width="7.44140625" customWidth="1"/>
    <col min="9" max="14" width="6.5546875" customWidth="1"/>
    <col min="15" max="17" width="7.44140625" customWidth="1"/>
    <col min="21" max="21" width="12.109375" customWidth="1"/>
  </cols>
  <sheetData>
    <row r="1" spans="1:21" s="1" customFormat="1" ht="15" customHeight="1" x14ac:dyDescent="0.25">
      <c r="A1" s="61" t="s">
        <v>0</v>
      </c>
      <c r="B1" s="64" t="s">
        <v>1</v>
      </c>
      <c r="C1" s="67" t="s">
        <v>2</v>
      </c>
      <c r="D1" s="70" t="s">
        <v>3</v>
      </c>
      <c r="E1" s="73" t="s">
        <v>362</v>
      </c>
      <c r="F1" s="58" t="s">
        <v>363</v>
      </c>
      <c r="G1" s="76" t="s">
        <v>364</v>
      </c>
      <c r="H1" s="79" t="s">
        <v>365</v>
      </c>
      <c r="I1" s="55" t="s">
        <v>366</v>
      </c>
      <c r="J1" s="56"/>
      <c r="K1" s="56"/>
      <c r="L1" s="56"/>
      <c r="M1" s="56"/>
      <c r="N1" s="57"/>
      <c r="O1" s="46" t="s">
        <v>4</v>
      </c>
      <c r="P1" s="46" t="s">
        <v>5</v>
      </c>
      <c r="Q1" s="46" t="s">
        <v>6</v>
      </c>
      <c r="R1" s="46" t="s">
        <v>7</v>
      </c>
      <c r="S1" s="47" t="s">
        <v>8</v>
      </c>
      <c r="T1" s="47" t="s">
        <v>9</v>
      </c>
      <c r="U1" s="50" t="s">
        <v>10</v>
      </c>
    </row>
    <row r="2" spans="1:21" s="1" customFormat="1" ht="21.75" customHeight="1" x14ac:dyDescent="0.25">
      <c r="A2" s="62"/>
      <c r="B2" s="65"/>
      <c r="C2" s="68"/>
      <c r="D2" s="71"/>
      <c r="E2" s="74"/>
      <c r="F2" s="59"/>
      <c r="G2" s="77"/>
      <c r="H2" s="80"/>
      <c r="I2" s="53" t="s">
        <v>367</v>
      </c>
      <c r="J2" s="53" t="s">
        <v>368</v>
      </c>
      <c r="K2" s="51" t="s">
        <v>11</v>
      </c>
      <c r="L2" s="51" t="s">
        <v>12</v>
      </c>
      <c r="M2" s="51" t="s">
        <v>13</v>
      </c>
      <c r="N2" s="51" t="s">
        <v>369</v>
      </c>
      <c r="O2" s="46" t="s">
        <v>4</v>
      </c>
      <c r="P2" s="46" t="s">
        <v>5</v>
      </c>
      <c r="Q2" s="46" t="s">
        <v>6</v>
      </c>
      <c r="R2" s="46" t="s">
        <v>7</v>
      </c>
      <c r="S2" s="48"/>
      <c r="T2" s="48"/>
      <c r="U2" s="50" t="s">
        <v>14</v>
      </c>
    </row>
    <row r="3" spans="1:21" s="1" customFormat="1" ht="37.5" customHeight="1" x14ac:dyDescent="0.25">
      <c r="A3" s="63"/>
      <c r="B3" s="66"/>
      <c r="C3" s="69"/>
      <c r="D3" s="72"/>
      <c r="E3" s="75"/>
      <c r="F3" s="60"/>
      <c r="G3" s="78"/>
      <c r="H3" s="81"/>
      <c r="I3" s="54"/>
      <c r="J3" s="54"/>
      <c r="K3" s="52"/>
      <c r="L3" s="52"/>
      <c r="M3" s="52"/>
      <c r="N3" s="52"/>
      <c r="O3" s="46"/>
      <c r="P3" s="46"/>
      <c r="Q3" s="46"/>
      <c r="R3" s="46"/>
      <c r="S3" s="49"/>
      <c r="T3" s="49"/>
      <c r="U3" s="50"/>
    </row>
    <row r="4" spans="1:21" s="1" customFormat="1" ht="24.6" customHeight="1" x14ac:dyDescent="0.25">
      <c r="A4" s="2">
        <v>1</v>
      </c>
      <c r="B4" s="3">
        <v>2120213457</v>
      </c>
      <c r="C4" s="4" t="s">
        <v>87</v>
      </c>
      <c r="D4" s="5" t="s">
        <v>88</v>
      </c>
      <c r="E4" s="5" t="s">
        <v>86</v>
      </c>
      <c r="F4" s="6" t="s">
        <v>89</v>
      </c>
      <c r="G4" s="7" t="s">
        <v>40</v>
      </c>
      <c r="H4" s="8" t="s">
        <v>19</v>
      </c>
      <c r="I4" s="9"/>
      <c r="J4" s="9">
        <v>8.3000000000000007</v>
      </c>
      <c r="K4" s="9"/>
      <c r="L4" s="9"/>
      <c r="M4" s="9">
        <v>8.3000000000000007</v>
      </c>
      <c r="N4" s="9">
        <v>8.3000000000000007</v>
      </c>
      <c r="O4" s="10" t="s">
        <v>21</v>
      </c>
      <c r="P4" s="10" t="s">
        <v>21</v>
      </c>
      <c r="Q4" s="10" t="s">
        <v>21</v>
      </c>
      <c r="R4" s="10" t="s">
        <v>21</v>
      </c>
      <c r="S4" s="11" t="s">
        <v>351</v>
      </c>
      <c r="T4" s="6">
        <v>0</v>
      </c>
      <c r="U4" s="12" t="s">
        <v>352</v>
      </c>
    </row>
    <row r="5" spans="1:21" s="1" customFormat="1" ht="24.6" customHeight="1" x14ac:dyDescent="0.25">
      <c r="A5" s="13">
        <v>2</v>
      </c>
      <c r="B5" s="3">
        <v>2120219898</v>
      </c>
      <c r="C5" s="4" t="s">
        <v>90</v>
      </c>
      <c r="D5" s="5" t="s">
        <v>91</v>
      </c>
      <c r="E5" s="5" t="s">
        <v>86</v>
      </c>
      <c r="F5" s="6" t="s">
        <v>92</v>
      </c>
      <c r="G5" s="7" t="s">
        <v>93</v>
      </c>
      <c r="H5" s="8" t="s">
        <v>19</v>
      </c>
      <c r="I5" s="9"/>
      <c r="J5" s="9">
        <v>7.8</v>
      </c>
      <c r="K5" s="9"/>
      <c r="L5" s="9"/>
      <c r="M5" s="9">
        <v>7.5</v>
      </c>
      <c r="N5" s="9">
        <v>7.8</v>
      </c>
      <c r="O5" s="10" t="s">
        <v>21</v>
      </c>
      <c r="P5" s="10" t="s">
        <v>21</v>
      </c>
      <c r="Q5" s="10" t="s">
        <v>21</v>
      </c>
      <c r="R5" s="10" t="s">
        <v>21</v>
      </c>
      <c r="S5" s="11" t="s">
        <v>351</v>
      </c>
      <c r="T5" s="6">
        <v>0</v>
      </c>
      <c r="U5" s="12" t="s">
        <v>352</v>
      </c>
    </row>
    <row r="6" spans="1:21" s="1" customFormat="1" ht="24.6" customHeight="1" x14ac:dyDescent="0.25">
      <c r="A6" s="13">
        <f>A5+1</f>
        <v>3</v>
      </c>
      <c r="B6" s="14">
        <v>2120216954</v>
      </c>
      <c r="C6" s="15" t="s">
        <v>94</v>
      </c>
      <c r="D6" s="16" t="s">
        <v>95</v>
      </c>
      <c r="E6" s="5" t="s">
        <v>86</v>
      </c>
      <c r="F6" s="17" t="s">
        <v>96</v>
      </c>
      <c r="G6" s="18" t="s">
        <v>40</v>
      </c>
      <c r="H6" s="19" t="s">
        <v>19</v>
      </c>
      <c r="I6" s="20"/>
      <c r="J6" s="20">
        <v>8.1</v>
      </c>
      <c r="K6" s="9"/>
      <c r="L6" s="9"/>
      <c r="M6" s="20">
        <v>8</v>
      </c>
      <c r="N6" s="20">
        <v>8.1</v>
      </c>
      <c r="O6" s="10" t="s">
        <v>21</v>
      </c>
      <c r="P6" s="10" t="s">
        <v>21</v>
      </c>
      <c r="Q6" s="10" t="s">
        <v>21</v>
      </c>
      <c r="R6" s="10" t="s">
        <v>21</v>
      </c>
      <c r="S6" s="10" t="s">
        <v>353</v>
      </c>
      <c r="T6" s="17">
        <v>0</v>
      </c>
      <c r="U6" s="21" t="s">
        <v>352</v>
      </c>
    </row>
    <row r="7" spans="1:21" s="1" customFormat="1" ht="24.6" customHeight="1" x14ac:dyDescent="0.25">
      <c r="A7" s="13">
        <f t="shared" ref="A7:A70" si="0">A6+1</f>
        <v>4</v>
      </c>
      <c r="B7" s="14">
        <v>2120213418</v>
      </c>
      <c r="C7" s="15" t="s">
        <v>97</v>
      </c>
      <c r="D7" s="16" t="s">
        <v>98</v>
      </c>
      <c r="E7" s="16" t="s">
        <v>86</v>
      </c>
      <c r="F7" s="17" t="s">
        <v>99</v>
      </c>
      <c r="G7" s="18" t="s">
        <v>18</v>
      </c>
      <c r="H7" s="19" t="s">
        <v>19</v>
      </c>
      <c r="I7" s="20"/>
      <c r="J7" s="20">
        <v>7.8</v>
      </c>
      <c r="K7" s="9"/>
      <c r="L7" s="9"/>
      <c r="M7" s="20">
        <v>5.8</v>
      </c>
      <c r="N7" s="20">
        <v>7.8</v>
      </c>
      <c r="O7" s="10" t="s">
        <v>21</v>
      </c>
      <c r="P7" s="10" t="s">
        <v>21</v>
      </c>
      <c r="Q7" s="10" t="s">
        <v>21</v>
      </c>
      <c r="R7" s="10" t="s">
        <v>21</v>
      </c>
      <c r="S7" s="10" t="s">
        <v>351</v>
      </c>
      <c r="T7" s="17">
        <v>0</v>
      </c>
      <c r="U7" s="21" t="s">
        <v>352</v>
      </c>
    </row>
    <row r="8" spans="1:21" s="1" customFormat="1" ht="24.6" customHeight="1" x14ac:dyDescent="0.25">
      <c r="A8" s="13">
        <f t="shared" si="0"/>
        <v>5</v>
      </c>
      <c r="B8" s="14">
        <v>2120217661</v>
      </c>
      <c r="C8" s="15" t="s">
        <v>100</v>
      </c>
      <c r="D8" s="16" t="s">
        <v>101</v>
      </c>
      <c r="E8" s="16" t="s">
        <v>86</v>
      </c>
      <c r="F8" s="17" t="s">
        <v>102</v>
      </c>
      <c r="G8" s="18" t="s">
        <v>18</v>
      </c>
      <c r="H8" s="19" t="s">
        <v>19</v>
      </c>
      <c r="I8" s="20"/>
      <c r="J8" s="20">
        <v>8.3000000000000007</v>
      </c>
      <c r="K8" s="9"/>
      <c r="L8" s="9"/>
      <c r="M8" s="20">
        <v>6.8</v>
      </c>
      <c r="N8" s="20">
        <v>8.3000000000000007</v>
      </c>
      <c r="O8" s="10" t="s">
        <v>21</v>
      </c>
      <c r="P8" s="10" t="s">
        <v>21</v>
      </c>
      <c r="Q8" s="10" t="s">
        <v>21</v>
      </c>
      <c r="R8" s="10" t="s">
        <v>21</v>
      </c>
      <c r="S8" s="10" t="s">
        <v>351</v>
      </c>
      <c r="T8" s="17">
        <v>0</v>
      </c>
      <c r="U8" s="21" t="s">
        <v>352</v>
      </c>
    </row>
    <row r="9" spans="1:21" s="1" customFormat="1" ht="24.6" customHeight="1" x14ac:dyDescent="0.25">
      <c r="A9" s="13">
        <f t="shared" si="0"/>
        <v>6</v>
      </c>
      <c r="B9" s="14">
        <v>2120213394</v>
      </c>
      <c r="C9" s="15" t="s">
        <v>103</v>
      </c>
      <c r="D9" s="16" t="s">
        <v>104</v>
      </c>
      <c r="E9" s="16" t="s">
        <v>86</v>
      </c>
      <c r="F9" s="17" t="s">
        <v>105</v>
      </c>
      <c r="G9" s="18" t="s">
        <v>18</v>
      </c>
      <c r="H9" s="19" t="s">
        <v>19</v>
      </c>
      <c r="I9" s="20"/>
      <c r="J9" s="20">
        <v>6.8</v>
      </c>
      <c r="K9" s="9"/>
      <c r="L9" s="9"/>
      <c r="M9" s="20">
        <v>6</v>
      </c>
      <c r="N9" s="20">
        <v>6.8</v>
      </c>
      <c r="O9" s="10" t="s">
        <v>21</v>
      </c>
      <c r="P9" s="10" t="s">
        <v>21</v>
      </c>
      <c r="Q9" s="10" t="s">
        <v>21</v>
      </c>
      <c r="R9" s="10" t="s">
        <v>21</v>
      </c>
      <c r="S9" s="10" t="s">
        <v>353</v>
      </c>
      <c r="T9" s="17">
        <v>0</v>
      </c>
      <c r="U9" s="21" t="s">
        <v>352</v>
      </c>
    </row>
    <row r="10" spans="1:21" s="1" customFormat="1" ht="24.6" customHeight="1" x14ac:dyDescent="0.25">
      <c r="A10" s="13">
        <f t="shared" si="0"/>
        <v>7</v>
      </c>
      <c r="B10" s="14">
        <v>2120215447</v>
      </c>
      <c r="C10" s="15" t="s">
        <v>106</v>
      </c>
      <c r="D10" s="16" t="s">
        <v>107</v>
      </c>
      <c r="E10" s="16" t="s">
        <v>86</v>
      </c>
      <c r="F10" s="17" t="s">
        <v>108</v>
      </c>
      <c r="G10" s="18" t="s">
        <v>40</v>
      </c>
      <c r="H10" s="19" t="s">
        <v>19</v>
      </c>
      <c r="I10" s="20"/>
      <c r="J10" s="20">
        <v>7.1</v>
      </c>
      <c r="K10" s="9"/>
      <c r="L10" s="9"/>
      <c r="M10" s="20">
        <v>7.3</v>
      </c>
      <c r="N10" s="20">
        <v>7.1</v>
      </c>
      <c r="O10" s="10" t="s">
        <v>21</v>
      </c>
      <c r="P10" s="10" t="s">
        <v>21</v>
      </c>
      <c r="Q10" s="10" t="s">
        <v>21</v>
      </c>
      <c r="R10" s="10" t="s">
        <v>21</v>
      </c>
      <c r="S10" s="10" t="s">
        <v>351</v>
      </c>
      <c r="T10" s="17">
        <v>0</v>
      </c>
      <c r="U10" s="21" t="s">
        <v>352</v>
      </c>
    </row>
    <row r="11" spans="1:21" s="1" customFormat="1" ht="24.6" customHeight="1" x14ac:dyDescent="0.25">
      <c r="A11" s="13">
        <f t="shared" si="0"/>
        <v>8</v>
      </c>
      <c r="B11" s="14">
        <v>2120217490</v>
      </c>
      <c r="C11" s="15" t="s">
        <v>109</v>
      </c>
      <c r="D11" s="16" t="s">
        <v>107</v>
      </c>
      <c r="E11" s="16" t="s">
        <v>86</v>
      </c>
      <c r="F11" s="17" t="s">
        <v>110</v>
      </c>
      <c r="G11" s="18" t="s">
        <v>111</v>
      </c>
      <c r="H11" s="19" t="s">
        <v>19</v>
      </c>
      <c r="I11" s="20"/>
      <c r="J11" s="20">
        <v>7.8</v>
      </c>
      <c r="K11" s="9"/>
      <c r="L11" s="9"/>
      <c r="M11" s="20">
        <v>8</v>
      </c>
      <c r="N11" s="20">
        <v>7.8</v>
      </c>
      <c r="O11" s="10" t="s">
        <v>21</v>
      </c>
      <c r="P11" s="10" t="s">
        <v>21</v>
      </c>
      <c r="Q11" s="10" t="s">
        <v>21</v>
      </c>
      <c r="R11" s="10" t="s">
        <v>21</v>
      </c>
      <c r="S11" s="10" t="s">
        <v>351</v>
      </c>
      <c r="T11" s="17">
        <v>0</v>
      </c>
      <c r="U11" s="21" t="s">
        <v>352</v>
      </c>
    </row>
    <row r="12" spans="1:21" s="1" customFormat="1" ht="24.6" customHeight="1" x14ac:dyDescent="0.25">
      <c r="A12" s="13">
        <f t="shared" si="0"/>
        <v>9</v>
      </c>
      <c r="B12" s="14">
        <v>2121217634</v>
      </c>
      <c r="C12" s="15" t="s">
        <v>112</v>
      </c>
      <c r="D12" s="16" t="s">
        <v>113</v>
      </c>
      <c r="E12" s="16" t="s">
        <v>86</v>
      </c>
      <c r="F12" s="17" t="s">
        <v>114</v>
      </c>
      <c r="G12" s="18" t="s">
        <v>111</v>
      </c>
      <c r="H12" s="19" t="s">
        <v>32</v>
      </c>
      <c r="I12" s="20"/>
      <c r="J12" s="20">
        <v>9</v>
      </c>
      <c r="K12" s="9"/>
      <c r="L12" s="9"/>
      <c r="M12" s="20">
        <v>7.8</v>
      </c>
      <c r="N12" s="20">
        <v>9</v>
      </c>
      <c r="O12" s="10" t="s">
        <v>21</v>
      </c>
      <c r="P12" s="10">
        <v>0</v>
      </c>
      <c r="Q12" s="10" t="s">
        <v>21</v>
      </c>
      <c r="R12" s="10" t="s">
        <v>21</v>
      </c>
      <c r="S12" s="10" t="s">
        <v>351</v>
      </c>
      <c r="T12" s="17">
        <v>0</v>
      </c>
      <c r="U12" s="21" t="s">
        <v>354</v>
      </c>
    </row>
    <row r="13" spans="1:21" s="1" customFormat="1" ht="24.6" customHeight="1" x14ac:dyDescent="0.25">
      <c r="A13" s="13">
        <f t="shared" si="0"/>
        <v>10</v>
      </c>
      <c r="B13" s="14">
        <v>2120325252</v>
      </c>
      <c r="C13" s="15" t="s">
        <v>115</v>
      </c>
      <c r="D13" s="16" t="s">
        <v>116</v>
      </c>
      <c r="E13" s="16" t="s">
        <v>86</v>
      </c>
      <c r="F13" s="17" t="s">
        <v>117</v>
      </c>
      <c r="G13" s="18" t="s">
        <v>18</v>
      </c>
      <c r="H13" s="19" t="s">
        <v>19</v>
      </c>
      <c r="I13" s="20"/>
      <c r="J13" s="20">
        <v>8.1</v>
      </c>
      <c r="K13" s="9"/>
      <c r="L13" s="9"/>
      <c r="M13" s="20">
        <v>7</v>
      </c>
      <c r="N13" s="20">
        <v>8.1</v>
      </c>
      <c r="O13" s="10" t="s">
        <v>21</v>
      </c>
      <c r="P13" s="10" t="s">
        <v>21</v>
      </c>
      <c r="Q13" s="10" t="s">
        <v>21</v>
      </c>
      <c r="R13" s="10" t="s">
        <v>21</v>
      </c>
      <c r="S13" s="10" t="s">
        <v>351</v>
      </c>
      <c r="T13" s="17">
        <v>0</v>
      </c>
      <c r="U13" s="21" t="s">
        <v>352</v>
      </c>
    </row>
    <row r="14" spans="1:21" s="1" customFormat="1" ht="24.6" customHeight="1" x14ac:dyDescent="0.25">
      <c r="A14" s="13">
        <f t="shared" si="0"/>
        <v>11</v>
      </c>
      <c r="B14" s="14">
        <v>2120257728</v>
      </c>
      <c r="C14" s="15" t="s">
        <v>118</v>
      </c>
      <c r="D14" s="16" t="s">
        <v>119</v>
      </c>
      <c r="E14" s="16" t="s">
        <v>86</v>
      </c>
      <c r="F14" s="17" t="s">
        <v>120</v>
      </c>
      <c r="G14" s="18" t="s">
        <v>18</v>
      </c>
      <c r="H14" s="19" t="s">
        <v>19</v>
      </c>
      <c r="I14" s="20"/>
      <c r="J14" s="20">
        <v>7.3</v>
      </c>
      <c r="K14" s="9"/>
      <c r="L14" s="9"/>
      <c r="M14" s="20">
        <v>7.8</v>
      </c>
      <c r="N14" s="20">
        <v>7.3</v>
      </c>
      <c r="O14" s="10" t="s">
        <v>21</v>
      </c>
      <c r="P14" s="10">
        <v>0</v>
      </c>
      <c r="Q14" s="10" t="s">
        <v>21</v>
      </c>
      <c r="R14" s="10" t="s">
        <v>21</v>
      </c>
      <c r="S14" s="10" t="s">
        <v>351</v>
      </c>
      <c r="T14" s="17">
        <v>0</v>
      </c>
      <c r="U14" s="21" t="s">
        <v>354</v>
      </c>
    </row>
    <row r="15" spans="1:21" s="1" customFormat="1" ht="24.6" customHeight="1" x14ac:dyDescent="0.25">
      <c r="A15" s="13">
        <f t="shared" si="0"/>
        <v>12</v>
      </c>
      <c r="B15" s="14">
        <v>2121219327</v>
      </c>
      <c r="C15" s="15" t="s">
        <v>121</v>
      </c>
      <c r="D15" s="16" t="s">
        <v>122</v>
      </c>
      <c r="E15" s="16" t="s">
        <v>86</v>
      </c>
      <c r="F15" s="17" t="s">
        <v>123</v>
      </c>
      <c r="G15" s="18" t="s">
        <v>36</v>
      </c>
      <c r="H15" s="19" t="s">
        <v>32</v>
      </c>
      <c r="I15" s="20"/>
      <c r="J15" s="20">
        <v>8.9</v>
      </c>
      <c r="K15" s="9"/>
      <c r="L15" s="9"/>
      <c r="M15" s="20">
        <v>8</v>
      </c>
      <c r="N15" s="20">
        <v>8.9</v>
      </c>
      <c r="O15" s="10" t="s">
        <v>21</v>
      </c>
      <c r="P15" s="10" t="s">
        <v>21</v>
      </c>
      <c r="Q15" s="10" t="s">
        <v>21</v>
      </c>
      <c r="R15" s="10" t="s">
        <v>21</v>
      </c>
      <c r="S15" s="10" t="s">
        <v>353</v>
      </c>
      <c r="T15" s="17">
        <v>0</v>
      </c>
      <c r="U15" s="21" t="s">
        <v>352</v>
      </c>
    </row>
    <row r="16" spans="1:21" s="1" customFormat="1" ht="24.6" customHeight="1" x14ac:dyDescent="0.25">
      <c r="A16" s="13">
        <f t="shared" si="0"/>
        <v>13</v>
      </c>
      <c r="B16" s="14">
        <v>2121213459</v>
      </c>
      <c r="C16" s="15" t="s">
        <v>124</v>
      </c>
      <c r="D16" s="16" t="s">
        <v>125</v>
      </c>
      <c r="E16" s="16" t="s">
        <v>86</v>
      </c>
      <c r="F16" s="17" t="s">
        <v>110</v>
      </c>
      <c r="G16" s="18" t="s">
        <v>40</v>
      </c>
      <c r="H16" s="19" t="s">
        <v>32</v>
      </c>
      <c r="I16" s="20"/>
      <c r="J16" s="20">
        <v>8.6999999999999993</v>
      </c>
      <c r="K16" s="9"/>
      <c r="L16" s="9"/>
      <c r="M16" s="20">
        <v>8.5</v>
      </c>
      <c r="N16" s="20">
        <v>8.6999999999999993</v>
      </c>
      <c r="O16" s="10" t="s">
        <v>21</v>
      </c>
      <c r="P16" s="10" t="s">
        <v>21</v>
      </c>
      <c r="Q16" s="10" t="s">
        <v>21</v>
      </c>
      <c r="R16" s="10" t="s">
        <v>21</v>
      </c>
      <c r="S16" s="10" t="s">
        <v>353</v>
      </c>
      <c r="T16" s="17">
        <v>0</v>
      </c>
      <c r="U16" s="21" t="s">
        <v>352</v>
      </c>
    </row>
    <row r="17" spans="1:21" s="1" customFormat="1" ht="24.6" customHeight="1" x14ac:dyDescent="0.25">
      <c r="A17" s="13">
        <f t="shared" si="0"/>
        <v>14</v>
      </c>
      <c r="B17" s="14">
        <v>2120219083</v>
      </c>
      <c r="C17" s="15" t="s">
        <v>126</v>
      </c>
      <c r="D17" s="16" t="s">
        <v>127</v>
      </c>
      <c r="E17" s="16" t="s">
        <v>86</v>
      </c>
      <c r="F17" s="17" t="s">
        <v>128</v>
      </c>
      <c r="G17" s="18" t="s">
        <v>129</v>
      </c>
      <c r="H17" s="19" t="s">
        <v>19</v>
      </c>
      <c r="I17" s="20"/>
      <c r="J17" s="20">
        <v>8.4</v>
      </c>
      <c r="K17" s="9"/>
      <c r="L17" s="9"/>
      <c r="M17" s="20">
        <v>6.8</v>
      </c>
      <c r="N17" s="20">
        <v>8.4</v>
      </c>
      <c r="O17" s="10" t="s">
        <v>21</v>
      </c>
      <c r="P17" s="10" t="s">
        <v>21</v>
      </c>
      <c r="Q17" s="10" t="s">
        <v>21</v>
      </c>
      <c r="R17" s="10" t="s">
        <v>21</v>
      </c>
      <c r="S17" s="10" t="s">
        <v>353</v>
      </c>
      <c r="T17" s="17">
        <v>0</v>
      </c>
      <c r="U17" s="21" t="s">
        <v>352</v>
      </c>
    </row>
    <row r="18" spans="1:21" s="1" customFormat="1" ht="24.6" customHeight="1" x14ac:dyDescent="0.25">
      <c r="A18" s="13">
        <f t="shared" si="0"/>
        <v>15</v>
      </c>
      <c r="B18" s="14">
        <v>2120217908</v>
      </c>
      <c r="C18" s="15" t="s">
        <v>130</v>
      </c>
      <c r="D18" s="16" t="s">
        <v>127</v>
      </c>
      <c r="E18" s="16" t="s">
        <v>86</v>
      </c>
      <c r="F18" s="17" t="s">
        <v>131</v>
      </c>
      <c r="G18" s="18" t="s">
        <v>40</v>
      </c>
      <c r="H18" s="19" t="s">
        <v>19</v>
      </c>
      <c r="I18" s="20"/>
      <c r="J18" s="20">
        <v>8.1999999999999993</v>
      </c>
      <c r="K18" s="9"/>
      <c r="L18" s="9"/>
      <c r="M18" s="20">
        <v>8.3000000000000007</v>
      </c>
      <c r="N18" s="20">
        <v>8.1999999999999993</v>
      </c>
      <c r="O18" s="10" t="s">
        <v>21</v>
      </c>
      <c r="P18" s="10" t="s">
        <v>21</v>
      </c>
      <c r="Q18" s="10" t="s">
        <v>21</v>
      </c>
      <c r="R18" s="10" t="s">
        <v>21</v>
      </c>
      <c r="S18" s="10" t="s">
        <v>351</v>
      </c>
      <c r="T18" s="17">
        <v>0</v>
      </c>
      <c r="U18" s="21" t="s">
        <v>352</v>
      </c>
    </row>
    <row r="19" spans="1:21" s="1" customFormat="1" ht="24.6" customHeight="1" x14ac:dyDescent="0.25">
      <c r="A19" s="13">
        <f t="shared" si="0"/>
        <v>16</v>
      </c>
      <c r="B19" s="14">
        <v>2120213455</v>
      </c>
      <c r="C19" s="15" t="s">
        <v>132</v>
      </c>
      <c r="D19" s="16" t="s">
        <v>133</v>
      </c>
      <c r="E19" s="16" t="s">
        <v>86</v>
      </c>
      <c r="F19" s="17" t="s">
        <v>134</v>
      </c>
      <c r="G19" s="18" t="s">
        <v>135</v>
      </c>
      <c r="H19" s="19" t="s">
        <v>19</v>
      </c>
      <c r="I19" s="20"/>
      <c r="J19" s="20">
        <v>8.6999999999999993</v>
      </c>
      <c r="K19" s="9"/>
      <c r="L19" s="9"/>
      <c r="M19" s="20">
        <v>8.5</v>
      </c>
      <c r="N19" s="20">
        <v>8.6999999999999993</v>
      </c>
      <c r="O19" s="10" t="s">
        <v>21</v>
      </c>
      <c r="P19" s="10">
        <v>0</v>
      </c>
      <c r="Q19" s="10" t="s">
        <v>21</v>
      </c>
      <c r="R19" s="10" t="s">
        <v>21</v>
      </c>
      <c r="S19" s="10" t="s">
        <v>353</v>
      </c>
      <c r="T19" s="17">
        <v>0</v>
      </c>
      <c r="U19" s="21" t="s">
        <v>354</v>
      </c>
    </row>
    <row r="20" spans="1:21" s="1" customFormat="1" ht="24.6" customHeight="1" x14ac:dyDescent="0.25">
      <c r="A20" s="13">
        <f t="shared" si="0"/>
        <v>17</v>
      </c>
      <c r="B20" s="14">
        <v>2120213428</v>
      </c>
      <c r="C20" s="15" t="s">
        <v>136</v>
      </c>
      <c r="D20" s="16" t="s">
        <v>137</v>
      </c>
      <c r="E20" s="16" t="s">
        <v>86</v>
      </c>
      <c r="F20" s="17" t="s">
        <v>138</v>
      </c>
      <c r="G20" s="18" t="s">
        <v>18</v>
      </c>
      <c r="H20" s="19" t="s">
        <v>19</v>
      </c>
      <c r="I20" s="20"/>
      <c r="J20" s="20">
        <v>8.6999999999999993</v>
      </c>
      <c r="K20" s="9"/>
      <c r="L20" s="9"/>
      <c r="M20" s="20">
        <v>8.5</v>
      </c>
      <c r="N20" s="20">
        <v>8.6999999999999993</v>
      </c>
      <c r="O20" s="10" t="s">
        <v>21</v>
      </c>
      <c r="P20" s="10" t="s">
        <v>21</v>
      </c>
      <c r="Q20" s="10" t="s">
        <v>21</v>
      </c>
      <c r="R20" s="10" t="s">
        <v>21</v>
      </c>
      <c r="S20" s="10" t="s">
        <v>351</v>
      </c>
      <c r="T20" s="17">
        <v>0</v>
      </c>
      <c r="U20" s="21" t="s">
        <v>352</v>
      </c>
    </row>
    <row r="21" spans="1:21" s="1" customFormat="1" ht="24.6" customHeight="1" x14ac:dyDescent="0.25">
      <c r="A21" s="13">
        <f t="shared" si="0"/>
        <v>18</v>
      </c>
      <c r="B21" s="14">
        <v>2120215526</v>
      </c>
      <c r="C21" s="15" t="s">
        <v>139</v>
      </c>
      <c r="D21" s="16" t="s">
        <v>140</v>
      </c>
      <c r="E21" s="16" t="s">
        <v>86</v>
      </c>
      <c r="F21" s="17" t="s">
        <v>141</v>
      </c>
      <c r="G21" s="18" t="s">
        <v>18</v>
      </c>
      <c r="H21" s="19" t="s">
        <v>19</v>
      </c>
      <c r="I21" s="20"/>
      <c r="J21" s="20">
        <v>8.3000000000000007</v>
      </c>
      <c r="K21" s="9"/>
      <c r="L21" s="9"/>
      <c r="M21" s="20">
        <v>8</v>
      </c>
      <c r="N21" s="20">
        <v>8.3000000000000007</v>
      </c>
      <c r="O21" s="10" t="s">
        <v>21</v>
      </c>
      <c r="P21" s="10" t="s">
        <v>21</v>
      </c>
      <c r="Q21" s="10" t="s">
        <v>21</v>
      </c>
      <c r="R21" s="10" t="s">
        <v>21</v>
      </c>
      <c r="S21" s="10" t="s">
        <v>351</v>
      </c>
      <c r="T21" s="17">
        <v>0</v>
      </c>
      <c r="U21" s="21" t="s">
        <v>352</v>
      </c>
    </row>
    <row r="22" spans="1:21" s="1" customFormat="1" ht="24.6" customHeight="1" x14ac:dyDescent="0.25">
      <c r="A22" s="13">
        <f t="shared" si="0"/>
        <v>19</v>
      </c>
      <c r="B22" s="14">
        <v>2120213435</v>
      </c>
      <c r="C22" s="15" t="s">
        <v>142</v>
      </c>
      <c r="D22" s="16" t="s">
        <v>143</v>
      </c>
      <c r="E22" s="16" t="s">
        <v>86</v>
      </c>
      <c r="F22" s="17" t="s">
        <v>144</v>
      </c>
      <c r="G22" s="18" t="s">
        <v>40</v>
      </c>
      <c r="H22" s="19" t="s">
        <v>19</v>
      </c>
      <c r="I22" s="20"/>
      <c r="J22" s="20">
        <v>8.6999999999999993</v>
      </c>
      <c r="K22" s="9"/>
      <c r="L22" s="9"/>
      <c r="M22" s="20">
        <v>6.8</v>
      </c>
      <c r="N22" s="20">
        <v>8.6999999999999993</v>
      </c>
      <c r="O22" s="10" t="s">
        <v>21</v>
      </c>
      <c r="P22" s="10" t="s">
        <v>21</v>
      </c>
      <c r="Q22" s="10" t="s">
        <v>21</v>
      </c>
      <c r="R22" s="10" t="s">
        <v>21</v>
      </c>
      <c r="S22" s="10" t="s">
        <v>353</v>
      </c>
      <c r="T22" s="17">
        <v>0</v>
      </c>
      <c r="U22" s="21" t="s">
        <v>352</v>
      </c>
    </row>
    <row r="23" spans="1:21" s="1" customFormat="1" ht="24.6" customHeight="1" x14ac:dyDescent="0.25">
      <c r="A23" s="13">
        <f t="shared" si="0"/>
        <v>20</v>
      </c>
      <c r="B23" s="14">
        <v>2121217635</v>
      </c>
      <c r="C23" s="15" t="s">
        <v>145</v>
      </c>
      <c r="D23" s="16" t="s">
        <v>73</v>
      </c>
      <c r="E23" s="16" t="s">
        <v>86</v>
      </c>
      <c r="F23" s="17" t="s">
        <v>146</v>
      </c>
      <c r="G23" s="18" t="s">
        <v>40</v>
      </c>
      <c r="H23" s="19" t="s">
        <v>32</v>
      </c>
      <c r="I23" s="20"/>
      <c r="J23" s="20">
        <v>8.5</v>
      </c>
      <c r="K23" s="9"/>
      <c r="L23" s="9"/>
      <c r="M23" s="20">
        <v>8.5</v>
      </c>
      <c r="N23" s="20">
        <v>8.5</v>
      </c>
      <c r="O23" s="10" t="s">
        <v>21</v>
      </c>
      <c r="P23" s="10" t="s">
        <v>21</v>
      </c>
      <c r="Q23" s="10" t="s">
        <v>21</v>
      </c>
      <c r="R23" s="10" t="s">
        <v>21</v>
      </c>
      <c r="S23" s="10" t="s">
        <v>351</v>
      </c>
      <c r="T23" s="17">
        <v>0</v>
      </c>
      <c r="U23" s="21" t="s">
        <v>352</v>
      </c>
    </row>
    <row r="24" spans="1:21" s="1" customFormat="1" ht="24.6" customHeight="1" x14ac:dyDescent="0.25">
      <c r="A24" s="13">
        <f t="shared" si="0"/>
        <v>21</v>
      </c>
      <c r="B24" s="14">
        <v>2226211587</v>
      </c>
      <c r="C24" s="15" t="s">
        <v>15</v>
      </c>
      <c r="D24" s="16" t="s">
        <v>16</v>
      </c>
      <c r="E24" s="16" t="s">
        <v>355</v>
      </c>
      <c r="F24" s="17" t="s">
        <v>17</v>
      </c>
      <c r="G24" s="18" t="s">
        <v>18</v>
      </c>
      <c r="H24" s="19" t="s">
        <v>19</v>
      </c>
      <c r="I24" s="20">
        <v>6.7</v>
      </c>
      <c r="J24" s="20"/>
      <c r="K24" s="9">
        <v>5.9</v>
      </c>
      <c r="L24" s="9">
        <v>5.5</v>
      </c>
      <c r="M24" s="20">
        <v>6.8</v>
      </c>
      <c r="N24" s="20">
        <v>6.1</v>
      </c>
      <c r="O24" s="10" t="s">
        <v>20</v>
      </c>
      <c r="P24" s="10" t="s">
        <v>21</v>
      </c>
      <c r="Q24" s="10" t="s">
        <v>21</v>
      </c>
      <c r="R24" s="10" t="s">
        <v>21</v>
      </c>
      <c r="S24" s="10" t="s">
        <v>356</v>
      </c>
      <c r="T24" s="17"/>
      <c r="U24" s="21" t="s">
        <v>354</v>
      </c>
    </row>
    <row r="25" spans="1:21" s="1" customFormat="1" ht="24.6" customHeight="1" x14ac:dyDescent="0.25">
      <c r="A25" s="13">
        <f t="shared" si="0"/>
        <v>22</v>
      </c>
      <c r="B25" s="14">
        <v>2226211590</v>
      </c>
      <c r="C25" s="15" t="s">
        <v>22</v>
      </c>
      <c r="D25" s="16" t="s">
        <v>23</v>
      </c>
      <c r="E25" s="16" t="s">
        <v>355</v>
      </c>
      <c r="F25" s="17" t="s">
        <v>24</v>
      </c>
      <c r="G25" s="18" t="s">
        <v>18</v>
      </c>
      <c r="H25" s="19" t="s">
        <v>19</v>
      </c>
      <c r="I25" s="20">
        <v>7</v>
      </c>
      <c r="J25" s="20"/>
      <c r="K25" s="9">
        <v>2.5</v>
      </c>
      <c r="L25" s="9">
        <v>2.8</v>
      </c>
      <c r="M25" s="20">
        <v>7.3</v>
      </c>
      <c r="N25" s="20">
        <v>4.4000000000000004</v>
      </c>
      <c r="O25" s="10" t="s">
        <v>21</v>
      </c>
      <c r="P25" s="10" t="s">
        <v>21</v>
      </c>
      <c r="Q25" s="10" t="s">
        <v>21</v>
      </c>
      <c r="R25" s="10" t="s">
        <v>21</v>
      </c>
      <c r="S25" s="10" t="s">
        <v>356</v>
      </c>
      <c r="T25" s="17"/>
      <c r="U25" s="21" t="s">
        <v>357</v>
      </c>
    </row>
    <row r="26" spans="1:21" s="1" customFormat="1" ht="24.6" customHeight="1" x14ac:dyDescent="0.25">
      <c r="A26" s="13">
        <f t="shared" si="0"/>
        <v>23</v>
      </c>
      <c r="B26" s="14">
        <v>2226211588</v>
      </c>
      <c r="C26" s="15" t="s">
        <v>25</v>
      </c>
      <c r="D26" s="16" t="s">
        <v>26</v>
      </c>
      <c r="E26" s="16" t="s">
        <v>355</v>
      </c>
      <c r="F26" s="17" t="s">
        <v>27</v>
      </c>
      <c r="G26" s="18" t="s">
        <v>18</v>
      </c>
      <c r="H26" s="19" t="s">
        <v>19</v>
      </c>
      <c r="I26" s="20">
        <v>7.7</v>
      </c>
      <c r="J26" s="20"/>
      <c r="K26" s="9">
        <v>5.5</v>
      </c>
      <c r="L26" s="9">
        <v>2</v>
      </c>
      <c r="M26" s="20">
        <v>6.5</v>
      </c>
      <c r="N26" s="20">
        <v>5</v>
      </c>
      <c r="O26" s="10" t="s">
        <v>20</v>
      </c>
      <c r="P26" s="10" t="s">
        <v>20</v>
      </c>
      <c r="Q26" s="10" t="s">
        <v>21</v>
      </c>
      <c r="R26" s="10" t="s">
        <v>21</v>
      </c>
      <c r="S26" s="10" t="s">
        <v>351</v>
      </c>
      <c r="T26" s="17"/>
      <c r="U26" s="21" t="s">
        <v>357</v>
      </c>
    </row>
    <row r="27" spans="1:21" s="1" customFormat="1" ht="24.6" customHeight="1" x14ac:dyDescent="0.25">
      <c r="A27" s="13">
        <f t="shared" si="0"/>
        <v>24</v>
      </c>
      <c r="B27" s="14">
        <v>2226211799</v>
      </c>
      <c r="C27" s="15" t="s">
        <v>33</v>
      </c>
      <c r="D27" s="16" t="s">
        <v>34</v>
      </c>
      <c r="E27" s="16" t="s">
        <v>358</v>
      </c>
      <c r="F27" s="17" t="s">
        <v>35</v>
      </c>
      <c r="G27" s="18" t="s">
        <v>36</v>
      </c>
      <c r="H27" s="19" t="s">
        <v>19</v>
      </c>
      <c r="I27" s="20">
        <v>7.2</v>
      </c>
      <c r="J27" s="20"/>
      <c r="K27" s="9">
        <v>8.8000000000000007</v>
      </c>
      <c r="L27" s="9">
        <v>5.9</v>
      </c>
      <c r="M27" s="20">
        <v>7</v>
      </c>
      <c r="N27" s="20">
        <v>7</v>
      </c>
      <c r="O27" s="10">
        <v>0</v>
      </c>
      <c r="P27" s="10" t="s">
        <v>21</v>
      </c>
      <c r="Q27" s="10" t="s">
        <v>21</v>
      </c>
      <c r="R27" s="10" t="s">
        <v>21</v>
      </c>
      <c r="S27" s="10" t="s">
        <v>351</v>
      </c>
      <c r="T27" s="17"/>
      <c r="U27" s="21" t="s">
        <v>354</v>
      </c>
    </row>
    <row r="28" spans="1:21" s="1" customFormat="1" ht="24.6" customHeight="1" x14ac:dyDescent="0.25">
      <c r="A28" s="13">
        <f t="shared" si="0"/>
        <v>25</v>
      </c>
      <c r="B28" s="14">
        <v>2227211800</v>
      </c>
      <c r="C28" s="15" t="s">
        <v>37</v>
      </c>
      <c r="D28" s="16" t="s">
        <v>38</v>
      </c>
      <c r="E28" s="16" t="s">
        <v>358</v>
      </c>
      <c r="F28" s="17" t="s">
        <v>39</v>
      </c>
      <c r="G28" s="18" t="s">
        <v>40</v>
      </c>
      <c r="H28" s="19" t="s">
        <v>32</v>
      </c>
      <c r="I28" s="20">
        <v>8.1</v>
      </c>
      <c r="J28" s="20"/>
      <c r="K28" s="9">
        <v>7.6</v>
      </c>
      <c r="L28" s="9">
        <v>8.6</v>
      </c>
      <c r="M28" s="20">
        <v>7.5</v>
      </c>
      <c r="N28" s="20">
        <v>8.1999999999999993</v>
      </c>
      <c r="O28" s="10" t="s">
        <v>21</v>
      </c>
      <c r="P28" s="10" t="s">
        <v>21</v>
      </c>
      <c r="Q28" s="10" t="s">
        <v>21</v>
      </c>
      <c r="R28" s="10" t="s">
        <v>21</v>
      </c>
      <c r="S28" s="10" t="s">
        <v>356</v>
      </c>
      <c r="T28" s="17"/>
      <c r="U28" s="21" t="s">
        <v>352</v>
      </c>
    </row>
    <row r="29" spans="1:21" s="1" customFormat="1" ht="24.6" customHeight="1" x14ac:dyDescent="0.25">
      <c r="A29" s="13">
        <f t="shared" si="0"/>
        <v>26</v>
      </c>
      <c r="B29" s="14">
        <v>2227211801</v>
      </c>
      <c r="C29" s="15" t="s">
        <v>41</v>
      </c>
      <c r="D29" s="16" t="s">
        <v>42</v>
      </c>
      <c r="E29" s="16" t="s">
        <v>358</v>
      </c>
      <c r="F29" s="17" t="s">
        <v>43</v>
      </c>
      <c r="G29" s="18" t="s">
        <v>40</v>
      </c>
      <c r="H29" s="19" t="s">
        <v>32</v>
      </c>
      <c r="I29" s="20">
        <v>7.3</v>
      </c>
      <c r="J29" s="20"/>
      <c r="K29" s="9">
        <v>7.3</v>
      </c>
      <c r="L29" s="9">
        <v>6.3</v>
      </c>
      <c r="M29" s="20">
        <v>8.8000000000000007</v>
      </c>
      <c r="N29" s="20">
        <v>6.9</v>
      </c>
      <c r="O29" s="10" t="s">
        <v>21</v>
      </c>
      <c r="P29" s="10" t="s">
        <v>21</v>
      </c>
      <c r="Q29" s="10" t="s">
        <v>21</v>
      </c>
      <c r="R29" s="10" t="s">
        <v>21</v>
      </c>
      <c r="S29" s="10" t="s">
        <v>356</v>
      </c>
      <c r="T29" s="17"/>
      <c r="U29" s="21" t="s">
        <v>352</v>
      </c>
    </row>
    <row r="30" spans="1:21" s="1" customFormat="1" ht="24.6" customHeight="1" x14ac:dyDescent="0.25">
      <c r="A30" s="13">
        <f t="shared" si="0"/>
        <v>27</v>
      </c>
      <c r="B30" s="14">
        <v>1920219178</v>
      </c>
      <c r="C30" s="15" t="s">
        <v>45</v>
      </c>
      <c r="D30" s="16" t="s">
        <v>46</v>
      </c>
      <c r="E30" s="16" t="s">
        <v>44</v>
      </c>
      <c r="F30" s="17" t="s">
        <v>47</v>
      </c>
      <c r="G30" s="18" t="s">
        <v>48</v>
      </c>
      <c r="H30" s="19" t="s">
        <v>19</v>
      </c>
      <c r="I30" s="20">
        <v>7.5</v>
      </c>
      <c r="J30" s="20"/>
      <c r="K30" s="9">
        <v>6.5</v>
      </c>
      <c r="L30" s="9">
        <v>3.9</v>
      </c>
      <c r="M30" s="20">
        <v>8.8000000000000007</v>
      </c>
      <c r="N30" s="20">
        <v>5.9</v>
      </c>
      <c r="O30" s="10" t="s">
        <v>21</v>
      </c>
      <c r="P30" s="10" t="s">
        <v>21</v>
      </c>
      <c r="Q30" s="10" t="s">
        <v>21</v>
      </c>
      <c r="R30" s="10" t="s">
        <v>21</v>
      </c>
      <c r="S30" s="10" t="s">
        <v>351</v>
      </c>
      <c r="T30" s="17" t="s">
        <v>359</v>
      </c>
      <c r="U30" s="21" t="s">
        <v>357</v>
      </c>
    </row>
    <row r="31" spans="1:21" s="1" customFormat="1" ht="24.6" customHeight="1" x14ac:dyDescent="0.25">
      <c r="A31" s="13">
        <f t="shared" si="0"/>
        <v>28</v>
      </c>
      <c r="B31" s="14">
        <v>2021213313</v>
      </c>
      <c r="C31" s="15" t="s">
        <v>56</v>
      </c>
      <c r="D31" s="16" t="s">
        <v>57</v>
      </c>
      <c r="E31" s="16" t="s">
        <v>55</v>
      </c>
      <c r="F31" s="17" t="s">
        <v>58</v>
      </c>
      <c r="G31" s="18" t="s">
        <v>40</v>
      </c>
      <c r="H31" s="19" t="s">
        <v>32</v>
      </c>
      <c r="I31" s="20">
        <v>7.8</v>
      </c>
      <c r="J31" s="20"/>
      <c r="K31" s="9">
        <v>3</v>
      </c>
      <c r="L31" s="9">
        <v>3.6</v>
      </c>
      <c r="M31" s="20">
        <v>8</v>
      </c>
      <c r="N31" s="20">
        <v>5.2</v>
      </c>
      <c r="O31" s="10" t="s">
        <v>20</v>
      </c>
      <c r="P31" s="10" t="s">
        <v>20</v>
      </c>
      <c r="Q31" s="10" t="s">
        <v>21</v>
      </c>
      <c r="R31" s="10" t="s">
        <v>21</v>
      </c>
      <c r="S31" s="10" t="s">
        <v>356</v>
      </c>
      <c r="T31" s="17">
        <v>0</v>
      </c>
      <c r="U31" s="21" t="s">
        <v>357</v>
      </c>
    </row>
    <row r="32" spans="1:21" s="1" customFormat="1" ht="24.6" customHeight="1" x14ac:dyDescent="0.25">
      <c r="A32" s="13">
        <f t="shared" si="0"/>
        <v>29</v>
      </c>
      <c r="B32" s="14">
        <v>1920214994</v>
      </c>
      <c r="C32" s="15" t="s">
        <v>59</v>
      </c>
      <c r="D32" s="16" t="s">
        <v>60</v>
      </c>
      <c r="E32" s="16" t="s">
        <v>55</v>
      </c>
      <c r="F32" s="17" t="s">
        <v>61</v>
      </c>
      <c r="G32" s="18" t="s">
        <v>40</v>
      </c>
      <c r="H32" s="19" t="s">
        <v>19</v>
      </c>
      <c r="I32" s="20">
        <v>7.2</v>
      </c>
      <c r="J32" s="20"/>
      <c r="K32" s="9">
        <v>5.5</v>
      </c>
      <c r="L32" s="9">
        <v>5.5</v>
      </c>
      <c r="M32" s="20">
        <v>6.8</v>
      </c>
      <c r="N32" s="20">
        <v>6.2</v>
      </c>
      <c r="O32" s="10" t="s">
        <v>21</v>
      </c>
      <c r="P32" s="10" t="s">
        <v>21</v>
      </c>
      <c r="Q32" s="10" t="s">
        <v>21</v>
      </c>
      <c r="R32" s="10" t="s">
        <v>21</v>
      </c>
      <c r="S32" s="10" t="s">
        <v>356</v>
      </c>
      <c r="T32" s="17">
        <v>0</v>
      </c>
      <c r="U32" s="21" t="s">
        <v>352</v>
      </c>
    </row>
    <row r="33" spans="1:21" s="1" customFormat="1" ht="24.6" customHeight="1" x14ac:dyDescent="0.25">
      <c r="A33" s="13">
        <f t="shared" si="0"/>
        <v>30</v>
      </c>
      <c r="B33" s="14">
        <v>2020213044</v>
      </c>
      <c r="C33" s="15" t="s">
        <v>62</v>
      </c>
      <c r="D33" s="16" t="s">
        <v>63</v>
      </c>
      <c r="E33" s="16" t="s">
        <v>55</v>
      </c>
      <c r="F33" s="17" t="s">
        <v>64</v>
      </c>
      <c r="G33" s="18" t="s">
        <v>65</v>
      </c>
      <c r="H33" s="19" t="s">
        <v>32</v>
      </c>
      <c r="I33" s="20">
        <v>7.1</v>
      </c>
      <c r="J33" s="20"/>
      <c r="K33" s="9">
        <v>5.5</v>
      </c>
      <c r="L33" s="9">
        <v>4.4000000000000004</v>
      </c>
      <c r="M33" s="20">
        <v>5.8</v>
      </c>
      <c r="N33" s="20">
        <v>5.7</v>
      </c>
      <c r="O33" s="10" t="s">
        <v>21</v>
      </c>
      <c r="P33" s="10" t="s">
        <v>21</v>
      </c>
      <c r="Q33" s="10" t="s">
        <v>21</v>
      </c>
      <c r="R33" s="10" t="s">
        <v>21</v>
      </c>
      <c r="S33" s="10" t="s">
        <v>351</v>
      </c>
      <c r="T33" s="17">
        <v>0</v>
      </c>
      <c r="U33" s="21" t="s">
        <v>357</v>
      </c>
    </row>
    <row r="34" spans="1:21" s="1" customFormat="1" ht="24.6" customHeight="1" x14ac:dyDescent="0.25">
      <c r="A34" s="13">
        <f t="shared" si="0"/>
        <v>31</v>
      </c>
      <c r="B34" s="14">
        <v>2021215734</v>
      </c>
      <c r="C34" s="15" t="s">
        <v>66</v>
      </c>
      <c r="D34" s="16" t="s">
        <v>67</v>
      </c>
      <c r="E34" s="16" t="s">
        <v>55</v>
      </c>
      <c r="F34" s="17" t="s">
        <v>68</v>
      </c>
      <c r="G34" s="18" t="s">
        <v>40</v>
      </c>
      <c r="H34" s="19" t="s">
        <v>32</v>
      </c>
      <c r="I34" s="20">
        <v>7.4</v>
      </c>
      <c r="J34" s="20"/>
      <c r="K34" s="9">
        <v>7.5</v>
      </c>
      <c r="L34" s="9">
        <v>5.5</v>
      </c>
      <c r="M34" s="20">
        <v>8.3000000000000007</v>
      </c>
      <c r="N34" s="20">
        <v>6.7</v>
      </c>
      <c r="O34" s="10" t="s">
        <v>21</v>
      </c>
      <c r="P34" s="10" t="s">
        <v>21</v>
      </c>
      <c r="Q34" s="10" t="s">
        <v>20</v>
      </c>
      <c r="R34" s="10" t="s">
        <v>21</v>
      </c>
      <c r="S34" s="10" t="s">
        <v>351</v>
      </c>
      <c r="T34" s="17">
        <v>0</v>
      </c>
      <c r="U34" s="21" t="s">
        <v>354</v>
      </c>
    </row>
    <row r="35" spans="1:21" s="1" customFormat="1" ht="24.6" customHeight="1" x14ac:dyDescent="0.25">
      <c r="A35" s="13">
        <f t="shared" si="0"/>
        <v>32</v>
      </c>
      <c r="B35" s="14">
        <v>2021174516</v>
      </c>
      <c r="C35" s="15" t="s">
        <v>69</v>
      </c>
      <c r="D35" s="16" t="s">
        <v>70</v>
      </c>
      <c r="E35" s="16" t="s">
        <v>55</v>
      </c>
      <c r="F35" s="17" t="s">
        <v>71</v>
      </c>
      <c r="G35" s="18" t="s">
        <v>40</v>
      </c>
      <c r="H35" s="19" t="s">
        <v>32</v>
      </c>
      <c r="I35" s="20">
        <v>8.1</v>
      </c>
      <c r="J35" s="20"/>
      <c r="K35" s="9">
        <v>5.5</v>
      </c>
      <c r="L35" s="9">
        <v>6.8</v>
      </c>
      <c r="M35" s="20">
        <v>5.5</v>
      </c>
      <c r="N35" s="20">
        <v>7.1</v>
      </c>
      <c r="O35" s="10" t="s">
        <v>21</v>
      </c>
      <c r="P35" s="10" t="s">
        <v>21</v>
      </c>
      <c r="Q35" s="10" t="s">
        <v>21</v>
      </c>
      <c r="R35" s="10" t="s">
        <v>21</v>
      </c>
      <c r="S35" s="10" t="s">
        <v>356</v>
      </c>
      <c r="T35" s="17">
        <v>0</v>
      </c>
      <c r="U35" s="21" t="s">
        <v>352</v>
      </c>
    </row>
    <row r="36" spans="1:21" s="1" customFormat="1" ht="24.6" customHeight="1" x14ac:dyDescent="0.25">
      <c r="A36" s="13">
        <f t="shared" si="0"/>
        <v>33</v>
      </c>
      <c r="B36" s="14">
        <v>2021215108</v>
      </c>
      <c r="C36" s="15" t="s">
        <v>72</v>
      </c>
      <c r="D36" s="16" t="s">
        <v>73</v>
      </c>
      <c r="E36" s="16" t="s">
        <v>55</v>
      </c>
      <c r="F36" s="17" t="s">
        <v>74</v>
      </c>
      <c r="G36" s="18" t="s">
        <v>40</v>
      </c>
      <c r="H36" s="19" t="s">
        <v>32</v>
      </c>
      <c r="I36" s="20">
        <v>0</v>
      </c>
      <c r="J36" s="20"/>
      <c r="K36" s="9">
        <v>0</v>
      </c>
      <c r="L36" s="9">
        <v>0</v>
      </c>
      <c r="M36" s="20">
        <v>0</v>
      </c>
      <c r="N36" s="20">
        <v>0</v>
      </c>
      <c r="O36" s="10">
        <v>0</v>
      </c>
      <c r="P36" s="10">
        <v>0</v>
      </c>
      <c r="Q36" s="10" t="s">
        <v>21</v>
      </c>
      <c r="R36" s="10" t="s">
        <v>21</v>
      </c>
      <c r="S36" s="10" t="s">
        <v>351</v>
      </c>
      <c r="T36" s="17">
        <v>0</v>
      </c>
      <c r="U36" s="21" t="s">
        <v>357</v>
      </c>
    </row>
    <row r="37" spans="1:21" s="1" customFormat="1" ht="24.6" customHeight="1" x14ac:dyDescent="0.25">
      <c r="A37" s="13">
        <f t="shared" si="0"/>
        <v>34</v>
      </c>
      <c r="B37" s="14">
        <v>2021126545</v>
      </c>
      <c r="C37" s="15" t="s">
        <v>75</v>
      </c>
      <c r="D37" s="16" t="s">
        <v>76</v>
      </c>
      <c r="E37" s="16" t="s">
        <v>55</v>
      </c>
      <c r="F37" s="17" t="s">
        <v>77</v>
      </c>
      <c r="G37" s="18" t="s">
        <v>78</v>
      </c>
      <c r="H37" s="19" t="s">
        <v>32</v>
      </c>
      <c r="I37" s="20">
        <v>7.3</v>
      </c>
      <c r="J37" s="20"/>
      <c r="K37" s="9">
        <v>5.9</v>
      </c>
      <c r="L37" s="9">
        <v>6</v>
      </c>
      <c r="M37" s="20">
        <v>7.5</v>
      </c>
      <c r="N37" s="20">
        <v>6.5</v>
      </c>
      <c r="O37" s="10" t="s">
        <v>21</v>
      </c>
      <c r="P37" s="10" t="s">
        <v>21</v>
      </c>
      <c r="Q37" s="10" t="s">
        <v>21</v>
      </c>
      <c r="R37" s="10" t="s">
        <v>21</v>
      </c>
      <c r="S37" s="10" t="s">
        <v>356</v>
      </c>
      <c r="T37" s="17">
        <v>0</v>
      </c>
      <c r="U37" s="21" t="s">
        <v>352</v>
      </c>
    </row>
    <row r="38" spans="1:21" s="1" customFormat="1" ht="24.6" customHeight="1" x14ac:dyDescent="0.25">
      <c r="A38" s="13">
        <f t="shared" si="0"/>
        <v>35</v>
      </c>
      <c r="B38" s="14">
        <v>2120218242</v>
      </c>
      <c r="C38" s="15" t="s">
        <v>147</v>
      </c>
      <c r="D38" s="16" t="s">
        <v>29</v>
      </c>
      <c r="E38" s="16" t="s">
        <v>86</v>
      </c>
      <c r="F38" s="17" t="s">
        <v>148</v>
      </c>
      <c r="G38" s="18" t="s">
        <v>18</v>
      </c>
      <c r="H38" s="19" t="s">
        <v>19</v>
      </c>
      <c r="I38" s="20">
        <v>8</v>
      </c>
      <c r="J38" s="20"/>
      <c r="K38" s="9">
        <v>8</v>
      </c>
      <c r="L38" s="9">
        <v>8.3000000000000007</v>
      </c>
      <c r="M38" s="20">
        <v>8.3000000000000007</v>
      </c>
      <c r="N38" s="20">
        <v>8.1</v>
      </c>
      <c r="O38" s="10" t="s">
        <v>21</v>
      </c>
      <c r="P38" s="10" t="s">
        <v>21</v>
      </c>
      <c r="Q38" s="10" t="s">
        <v>21</v>
      </c>
      <c r="R38" s="10" t="s">
        <v>21</v>
      </c>
      <c r="S38" s="10" t="s">
        <v>351</v>
      </c>
      <c r="T38" s="17">
        <v>0</v>
      </c>
      <c r="U38" s="21" t="s">
        <v>352</v>
      </c>
    </row>
    <row r="39" spans="1:21" s="1" customFormat="1" ht="24.6" customHeight="1" x14ac:dyDescent="0.25">
      <c r="A39" s="13">
        <f t="shared" si="0"/>
        <v>36</v>
      </c>
      <c r="B39" s="14">
        <v>2121213401</v>
      </c>
      <c r="C39" s="15" t="s">
        <v>149</v>
      </c>
      <c r="D39" s="16" t="s">
        <v>150</v>
      </c>
      <c r="E39" s="16" t="s">
        <v>86</v>
      </c>
      <c r="F39" s="17" t="s">
        <v>151</v>
      </c>
      <c r="G39" s="18" t="s">
        <v>18</v>
      </c>
      <c r="H39" s="19" t="s">
        <v>32</v>
      </c>
      <c r="I39" s="20">
        <v>7.2</v>
      </c>
      <c r="J39" s="20"/>
      <c r="K39" s="9">
        <v>6.4</v>
      </c>
      <c r="L39" s="9">
        <v>3.3</v>
      </c>
      <c r="M39" s="20">
        <v>7</v>
      </c>
      <c r="N39" s="20">
        <v>5.5</v>
      </c>
      <c r="O39" s="10" t="s">
        <v>21</v>
      </c>
      <c r="P39" s="10">
        <v>0</v>
      </c>
      <c r="Q39" s="10" t="s">
        <v>21</v>
      </c>
      <c r="R39" s="10" t="s">
        <v>21</v>
      </c>
      <c r="S39" s="10" t="s">
        <v>351</v>
      </c>
      <c r="T39" s="17">
        <v>0</v>
      </c>
      <c r="U39" s="21" t="s">
        <v>357</v>
      </c>
    </row>
    <row r="40" spans="1:21" s="1" customFormat="1" ht="24.6" customHeight="1" x14ac:dyDescent="0.25">
      <c r="A40" s="13">
        <f t="shared" si="0"/>
        <v>37</v>
      </c>
      <c r="B40" s="14">
        <v>2120219805</v>
      </c>
      <c r="C40" s="15" t="s">
        <v>152</v>
      </c>
      <c r="D40" s="16" t="s">
        <v>153</v>
      </c>
      <c r="E40" s="16" t="s">
        <v>86</v>
      </c>
      <c r="F40" s="17" t="s">
        <v>154</v>
      </c>
      <c r="G40" s="18" t="s">
        <v>40</v>
      </c>
      <c r="H40" s="19" t="s">
        <v>32</v>
      </c>
      <c r="I40" s="20">
        <v>8.1999999999999993</v>
      </c>
      <c r="J40" s="20"/>
      <c r="K40" s="9">
        <v>5.5</v>
      </c>
      <c r="L40" s="9">
        <v>6.3</v>
      </c>
      <c r="M40" s="20">
        <v>5.5</v>
      </c>
      <c r="N40" s="20">
        <v>6.9</v>
      </c>
      <c r="O40" s="10" t="s">
        <v>21</v>
      </c>
      <c r="P40" s="10" t="s">
        <v>21</v>
      </c>
      <c r="Q40" s="10" t="s">
        <v>21</v>
      </c>
      <c r="R40" s="10" t="s">
        <v>21</v>
      </c>
      <c r="S40" s="10" t="s">
        <v>351</v>
      </c>
      <c r="T40" s="17">
        <v>0</v>
      </c>
      <c r="U40" s="21" t="s">
        <v>352</v>
      </c>
    </row>
    <row r="41" spans="1:21" s="1" customFormat="1" ht="24.6" customHeight="1" x14ac:dyDescent="0.25">
      <c r="A41" s="13">
        <f t="shared" si="0"/>
        <v>38</v>
      </c>
      <c r="B41" s="14">
        <v>2121219889</v>
      </c>
      <c r="C41" s="15" t="s">
        <v>155</v>
      </c>
      <c r="D41" s="16" t="s">
        <v>156</v>
      </c>
      <c r="E41" s="16" t="s">
        <v>86</v>
      </c>
      <c r="F41" s="17" t="s">
        <v>157</v>
      </c>
      <c r="G41" s="18" t="s">
        <v>18</v>
      </c>
      <c r="H41" s="19" t="s">
        <v>32</v>
      </c>
      <c r="I41" s="20">
        <v>7.8</v>
      </c>
      <c r="J41" s="20"/>
      <c r="K41" s="9">
        <v>0</v>
      </c>
      <c r="L41" s="9">
        <v>0</v>
      </c>
      <c r="M41" s="20">
        <v>0</v>
      </c>
      <c r="N41" s="20">
        <v>3.1</v>
      </c>
      <c r="O41" s="10">
        <v>0</v>
      </c>
      <c r="P41" s="10" t="s">
        <v>21</v>
      </c>
      <c r="Q41" s="10" t="s">
        <v>21</v>
      </c>
      <c r="R41" s="10" t="s">
        <v>21</v>
      </c>
      <c r="S41" s="10" t="s">
        <v>351</v>
      </c>
      <c r="T41" s="17">
        <v>0</v>
      </c>
      <c r="U41" s="21" t="s">
        <v>357</v>
      </c>
    </row>
    <row r="42" spans="1:21" s="1" customFormat="1" ht="24.6" customHeight="1" x14ac:dyDescent="0.25">
      <c r="A42" s="13">
        <f t="shared" si="0"/>
        <v>39</v>
      </c>
      <c r="B42" s="14">
        <v>2121213382</v>
      </c>
      <c r="C42" s="15" t="s">
        <v>158</v>
      </c>
      <c r="D42" s="16" t="s">
        <v>159</v>
      </c>
      <c r="E42" s="16" t="s">
        <v>86</v>
      </c>
      <c r="F42" s="17" t="s">
        <v>160</v>
      </c>
      <c r="G42" s="18" t="s">
        <v>40</v>
      </c>
      <c r="H42" s="19" t="s">
        <v>32</v>
      </c>
      <c r="I42" s="20">
        <v>7.6</v>
      </c>
      <c r="J42" s="20"/>
      <c r="K42" s="9">
        <v>6</v>
      </c>
      <c r="L42" s="9">
        <v>3.1</v>
      </c>
      <c r="M42" s="20">
        <v>7.8</v>
      </c>
      <c r="N42" s="20">
        <v>5.5</v>
      </c>
      <c r="O42" s="10" t="s">
        <v>21</v>
      </c>
      <c r="P42" s="10">
        <v>0</v>
      </c>
      <c r="Q42" s="10" t="s">
        <v>21</v>
      </c>
      <c r="R42" s="10" t="s">
        <v>21</v>
      </c>
      <c r="S42" s="10" t="s">
        <v>351</v>
      </c>
      <c r="T42" s="17">
        <v>0</v>
      </c>
      <c r="U42" s="21" t="s">
        <v>357</v>
      </c>
    </row>
    <row r="43" spans="1:21" s="1" customFormat="1" ht="24.6" customHeight="1" x14ac:dyDescent="0.25">
      <c r="A43" s="13">
        <f t="shared" si="0"/>
        <v>40</v>
      </c>
      <c r="B43" s="14">
        <v>2120216979</v>
      </c>
      <c r="C43" s="15" t="s">
        <v>161</v>
      </c>
      <c r="D43" s="16" t="s">
        <v>91</v>
      </c>
      <c r="E43" s="16" t="s">
        <v>86</v>
      </c>
      <c r="F43" s="17" t="s">
        <v>162</v>
      </c>
      <c r="G43" s="18" t="s">
        <v>129</v>
      </c>
      <c r="H43" s="19" t="s">
        <v>32</v>
      </c>
      <c r="I43" s="20">
        <v>7.9</v>
      </c>
      <c r="J43" s="20"/>
      <c r="K43" s="9">
        <v>6.5</v>
      </c>
      <c r="L43" s="9">
        <v>7.9</v>
      </c>
      <c r="M43" s="20">
        <v>7</v>
      </c>
      <c r="N43" s="20">
        <v>7.6</v>
      </c>
      <c r="O43" s="10" t="s">
        <v>20</v>
      </c>
      <c r="P43" s="10">
        <v>0</v>
      </c>
      <c r="Q43" s="10" t="s">
        <v>21</v>
      </c>
      <c r="R43" s="10" t="s">
        <v>21</v>
      </c>
      <c r="S43" s="10" t="s">
        <v>356</v>
      </c>
      <c r="T43" s="17">
        <v>0</v>
      </c>
      <c r="U43" s="21" t="s">
        <v>354</v>
      </c>
    </row>
    <row r="44" spans="1:21" s="1" customFormat="1" ht="24.6" customHeight="1" x14ac:dyDescent="0.25">
      <c r="A44" s="13">
        <f t="shared" si="0"/>
        <v>41</v>
      </c>
      <c r="B44" s="14">
        <v>2121215425</v>
      </c>
      <c r="C44" s="15" t="s">
        <v>163</v>
      </c>
      <c r="D44" s="16" t="s">
        <v>57</v>
      </c>
      <c r="E44" s="16" t="s">
        <v>86</v>
      </c>
      <c r="F44" s="17" t="s">
        <v>164</v>
      </c>
      <c r="G44" s="18" t="s">
        <v>165</v>
      </c>
      <c r="H44" s="19" t="s">
        <v>32</v>
      </c>
      <c r="I44" s="20">
        <v>7.4</v>
      </c>
      <c r="J44" s="20"/>
      <c r="K44" s="9">
        <v>7.5</v>
      </c>
      <c r="L44" s="9">
        <v>8.6</v>
      </c>
      <c r="M44" s="20">
        <v>7.8</v>
      </c>
      <c r="N44" s="20">
        <v>7.9</v>
      </c>
      <c r="O44" s="10" t="s">
        <v>21</v>
      </c>
      <c r="P44" s="10">
        <v>0</v>
      </c>
      <c r="Q44" s="10" t="s">
        <v>21</v>
      </c>
      <c r="R44" s="10" t="s">
        <v>21</v>
      </c>
      <c r="S44" s="10" t="s">
        <v>351</v>
      </c>
      <c r="T44" s="17">
        <v>0</v>
      </c>
      <c r="U44" s="21" t="s">
        <v>354</v>
      </c>
    </row>
    <row r="45" spans="1:21" s="1" customFormat="1" ht="24.6" customHeight="1" x14ac:dyDescent="0.25">
      <c r="A45" s="13">
        <f t="shared" si="0"/>
        <v>42</v>
      </c>
      <c r="B45" s="14">
        <v>2120217955</v>
      </c>
      <c r="C45" s="15" t="s">
        <v>166</v>
      </c>
      <c r="D45" s="16" t="s">
        <v>95</v>
      </c>
      <c r="E45" s="16" t="s">
        <v>86</v>
      </c>
      <c r="F45" s="17" t="s">
        <v>167</v>
      </c>
      <c r="G45" s="18" t="s">
        <v>129</v>
      </c>
      <c r="H45" s="19" t="s">
        <v>19</v>
      </c>
      <c r="I45" s="20">
        <v>7.9</v>
      </c>
      <c r="J45" s="20"/>
      <c r="K45" s="9">
        <v>8.3000000000000007</v>
      </c>
      <c r="L45" s="9">
        <v>6</v>
      </c>
      <c r="M45" s="20">
        <v>8.3000000000000007</v>
      </c>
      <c r="N45" s="20">
        <v>7.2</v>
      </c>
      <c r="O45" s="10" t="s">
        <v>21</v>
      </c>
      <c r="P45" s="10" t="s">
        <v>21</v>
      </c>
      <c r="Q45" s="10" t="s">
        <v>21</v>
      </c>
      <c r="R45" s="10" t="s">
        <v>21</v>
      </c>
      <c r="S45" s="10" t="s">
        <v>351</v>
      </c>
      <c r="T45" s="17">
        <v>0</v>
      </c>
      <c r="U45" s="21" t="s">
        <v>352</v>
      </c>
    </row>
    <row r="46" spans="1:21" s="1" customFormat="1" ht="24.6" customHeight="1" x14ac:dyDescent="0.25">
      <c r="A46" s="13">
        <f t="shared" si="0"/>
        <v>43</v>
      </c>
      <c r="B46" s="14">
        <v>2120218677</v>
      </c>
      <c r="C46" s="15" t="s">
        <v>168</v>
      </c>
      <c r="D46" s="16" t="s">
        <v>169</v>
      </c>
      <c r="E46" s="16" t="s">
        <v>86</v>
      </c>
      <c r="F46" s="17" t="s">
        <v>170</v>
      </c>
      <c r="G46" s="18" t="s">
        <v>171</v>
      </c>
      <c r="H46" s="19" t="s">
        <v>19</v>
      </c>
      <c r="I46" s="20">
        <v>7.8</v>
      </c>
      <c r="J46" s="20"/>
      <c r="K46" s="9">
        <v>7.3</v>
      </c>
      <c r="L46" s="9">
        <v>5.5</v>
      </c>
      <c r="M46" s="20">
        <v>7.3</v>
      </c>
      <c r="N46" s="20">
        <v>6.8</v>
      </c>
      <c r="O46" s="10">
        <v>0</v>
      </c>
      <c r="P46" s="10" t="s">
        <v>21</v>
      </c>
      <c r="Q46" s="10" t="s">
        <v>21</v>
      </c>
      <c r="R46" s="10" t="s">
        <v>21</v>
      </c>
      <c r="S46" s="10" t="s">
        <v>351</v>
      </c>
      <c r="T46" s="17">
        <v>0</v>
      </c>
      <c r="U46" s="21" t="s">
        <v>354</v>
      </c>
    </row>
    <row r="47" spans="1:21" s="1" customFormat="1" ht="24.6" customHeight="1" x14ac:dyDescent="0.25">
      <c r="A47" s="13">
        <f t="shared" si="0"/>
        <v>44</v>
      </c>
      <c r="B47" s="14">
        <v>2120218254</v>
      </c>
      <c r="C47" s="15" t="s">
        <v>172</v>
      </c>
      <c r="D47" s="16" t="s">
        <v>169</v>
      </c>
      <c r="E47" s="16" t="s">
        <v>86</v>
      </c>
      <c r="F47" s="17" t="s">
        <v>173</v>
      </c>
      <c r="G47" s="18" t="s">
        <v>40</v>
      </c>
      <c r="H47" s="19" t="s">
        <v>19</v>
      </c>
      <c r="I47" s="20">
        <v>8.6999999999999993</v>
      </c>
      <c r="J47" s="20"/>
      <c r="K47" s="9">
        <v>7.5</v>
      </c>
      <c r="L47" s="9">
        <v>6.3</v>
      </c>
      <c r="M47" s="20">
        <v>7</v>
      </c>
      <c r="N47" s="20">
        <v>7.5</v>
      </c>
      <c r="O47" s="10" t="s">
        <v>21</v>
      </c>
      <c r="P47" s="10" t="s">
        <v>21</v>
      </c>
      <c r="Q47" s="10" t="s">
        <v>21</v>
      </c>
      <c r="R47" s="10" t="s">
        <v>21</v>
      </c>
      <c r="S47" s="10" t="s">
        <v>356</v>
      </c>
      <c r="T47" s="17">
        <v>0</v>
      </c>
      <c r="U47" s="21" t="s">
        <v>352</v>
      </c>
    </row>
    <row r="48" spans="1:21" s="1" customFormat="1" ht="24.6" customHeight="1" x14ac:dyDescent="0.25">
      <c r="A48" s="13">
        <f t="shared" si="0"/>
        <v>45</v>
      </c>
      <c r="B48" s="14">
        <v>2120213376</v>
      </c>
      <c r="C48" s="15" t="s">
        <v>174</v>
      </c>
      <c r="D48" s="16" t="s">
        <v>175</v>
      </c>
      <c r="E48" s="16" t="s">
        <v>86</v>
      </c>
      <c r="F48" s="17" t="s">
        <v>176</v>
      </c>
      <c r="G48" s="18" t="s">
        <v>177</v>
      </c>
      <c r="H48" s="19" t="s">
        <v>19</v>
      </c>
      <c r="I48" s="20">
        <v>8.1999999999999993</v>
      </c>
      <c r="J48" s="20"/>
      <c r="K48" s="9">
        <v>6.5</v>
      </c>
      <c r="L48" s="9">
        <v>5.5</v>
      </c>
      <c r="M48" s="20">
        <v>6.5</v>
      </c>
      <c r="N48" s="20">
        <v>6.8</v>
      </c>
      <c r="O48" s="10" t="s">
        <v>20</v>
      </c>
      <c r="P48" s="10" t="s">
        <v>21</v>
      </c>
      <c r="Q48" s="10" t="s">
        <v>21</v>
      </c>
      <c r="R48" s="10" t="s">
        <v>21</v>
      </c>
      <c r="S48" s="10" t="s">
        <v>351</v>
      </c>
      <c r="T48" s="17">
        <v>0</v>
      </c>
      <c r="U48" s="21" t="s">
        <v>354</v>
      </c>
    </row>
    <row r="49" spans="1:21" s="1" customFormat="1" ht="24.6" customHeight="1" x14ac:dyDescent="0.25">
      <c r="A49" s="13">
        <f t="shared" si="0"/>
        <v>46</v>
      </c>
      <c r="B49" s="14">
        <v>1911619376</v>
      </c>
      <c r="C49" s="15" t="s">
        <v>178</v>
      </c>
      <c r="D49" s="16" t="s">
        <v>179</v>
      </c>
      <c r="E49" s="16" t="s">
        <v>86</v>
      </c>
      <c r="F49" s="17" t="s">
        <v>180</v>
      </c>
      <c r="G49" s="18" t="s">
        <v>165</v>
      </c>
      <c r="H49" s="19" t="s">
        <v>32</v>
      </c>
      <c r="I49" s="20">
        <v>7.6</v>
      </c>
      <c r="J49" s="20"/>
      <c r="K49" s="9">
        <v>3.5</v>
      </c>
      <c r="L49" s="9">
        <v>3.1</v>
      </c>
      <c r="M49" s="20">
        <v>6.5</v>
      </c>
      <c r="N49" s="20">
        <v>5</v>
      </c>
      <c r="O49" s="10" t="s">
        <v>21</v>
      </c>
      <c r="P49" s="10" t="s">
        <v>21</v>
      </c>
      <c r="Q49" s="10" t="s">
        <v>21</v>
      </c>
      <c r="R49" s="10">
        <v>0</v>
      </c>
      <c r="S49" s="10" t="s">
        <v>360</v>
      </c>
      <c r="T49" s="17">
        <v>0</v>
      </c>
      <c r="U49" s="21" t="s">
        <v>357</v>
      </c>
    </row>
    <row r="50" spans="1:21" s="1" customFormat="1" ht="24.6" customHeight="1" x14ac:dyDescent="0.25">
      <c r="A50" s="13">
        <f t="shared" si="0"/>
        <v>47</v>
      </c>
      <c r="B50" s="14">
        <v>2120218661</v>
      </c>
      <c r="C50" s="15" t="s">
        <v>181</v>
      </c>
      <c r="D50" s="16" t="s">
        <v>38</v>
      </c>
      <c r="E50" s="16" t="s">
        <v>86</v>
      </c>
      <c r="F50" s="17" t="s">
        <v>182</v>
      </c>
      <c r="G50" s="18" t="s">
        <v>129</v>
      </c>
      <c r="H50" s="19" t="s">
        <v>19</v>
      </c>
      <c r="I50" s="20">
        <v>7.1</v>
      </c>
      <c r="J50" s="20"/>
      <c r="K50" s="9">
        <v>6.8</v>
      </c>
      <c r="L50" s="9">
        <v>8.6</v>
      </c>
      <c r="M50" s="20">
        <v>8</v>
      </c>
      <c r="N50" s="20">
        <v>7.6</v>
      </c>
      <c r="O50" s="10" t="s">
        <v>21</v>
      </c>
      <c r="P50" s="10" t="s">
        <v>21</v>
      </c>
      <c r="Q50" s="10" t="s">
        <v>21</v>
      </c>
      <c r="R50" s="10" t="s">
        <v>21</v>
      </c>
      <c r="S50" s="10" t="s">
        <v>351</v>
      </c>
      <c r="T50" s="17">
        <v>0</v>
      </c>
      <c r="U50" s="21" t="s">
        <v>352</v>
      </c>
    </row>
    <row r="51" spans="1:21" s="1" customFormat="1" ht="24.6" customHeight="1" x14ac:dyDescent="0.25">
      <c r="A51" s="13">
        <f t="shared" si="0"/>
        <v>48</v>
      </c>
      <c r="B51" s="14">
        <v>2121253899</v>
      </c>
      <c r="C51" s="15" t="s">
        <v>183</v>
      </c>
      <c r="D51" s="16" t="s">
        <v>184</v>
      </c>
      <c r="E51" s="16" t="s">
        <v>86</v>
      </c>
      <c r="F51" s="17" t="s">
        <v>185</v>
      </c>
      <c r="G51" s="18" t="s">
        <v>36</v>
      </c>
      <c r="H51" s="19" t="s">
        <v>32</v>
      </c>
      <c r="I51" s="20">
        <v>7.1</v>
      </c>
      <c r="J51" s="20"/>
      <c r="K51" s="9">
        <v>6.3</v>
      </c>
      <c r="L51" s="9">
        <v>5.9</v>
      </c>
      <c r="M51" s="20">
        <v>8</v>
      </c>
      <c r="N51" s="20">
        <v>6.5</v>
      </c>
      <c r="O51" s="10" t="s">
        <v>20</v>
      </c>
      <c r="P51" s="10" t="s">
        <v>21</v>
      </c>
      <c r="Q51" s="10" t="s">
        <v>21</v>
      </c>
      <c r="R51" s="10" t="s">
        <v>21</v>
      </c>
      <c r="S51" s="10" t="s">
        <v>351</v>
      </c>
      <c r="T51" s="17">
        <v>0</v>
      </c>
      <c r="U51" s="21" t="s">
        <v>354</v>
      </c>
    </row>
    <row r="52" spans="1:21" s="1" customFormat="1" ht="24.6" customHeight="1" x14ac:dyDescent="0.25">
      <c r="A52" s="13">
        <f t="shared" si="0"/>
        <v>49</v>
      </c>
      <c r="B52" s="14">
        <v>2120219084</v>
      </c>
      <c r="C52" s="15" t="s">
        <v>186</v>
      </c>
      <c r="D52" s="16" t="s">
        <v>116</v>
      </c>
      <c r="E52" s="16" t="s">
        <v>86</v>
      </c>
      <c r="F52" s="17" t="s">
        <v>187</v>
      </c>
      <c r="G52" s="18" t="s">
        <v>40</v>
      </c>
      <c r="H52" s="19" t="s">
        <v>19</v>
      </c>
      <c r="I52" s="20">
        <v>8.1</v>
      </c>
      <c r="J52" s="20"/>
      <c r="K52" s="9">
        <v>9.3000000000000007</v>
      </c>
      <c r="L52" s="9">
        <v>8.1</v>
      </c>
      <c r="M52" s="20">
        <v>8.3000000000000007</v>
      </c>
      <c r="N52" s="20">
        <v>8.3000000000000007</v>
      </c>
      <c r="O52" s="10" t="s">
        <v>21</v>
      </c>
      <c r="P52" s="10">
        <v>0</v>
      </c>
      <c r="Q52" s="10" t="s">
        <v>21</v>
      </c>
      <c r="R52" s="10" t="s">
        <v>21</v>
      </c>
      <c r="S52" s="10" t="s">
        <v>351</v>
      </c>
      <c r="T52" s="17">
        <v>0</v>
      </c>
      <c r="U52" s="21" t="s">
        <v>354</v>
      </c>
    </row>
    <row r="53" spans="1:21" s="1" customFormat="1" ht="24.6" customHeight="1" x14ac:dyDescent="0.25">
      <c r="A53" s="13">
        <f t="shared" si="0"/>
        <v>50</v>
      </c>
      <c r="B53" s="14">
        <v>2120213380</v>
      </c>
      <c r="C53" s="15" t="s">
        <v>33</v>
      </c>
      <c r="D53" s="16" t="s">
        <v>188</v>
      </c>
      <c r="E53" s="16" t="s">
        <v>86</v>
      </c>
      <c r="F53" s="17" t="s">
        <v>89</v>
      </c>
      <c r="G53" s="18" t="s">
        <v>111</v>
      </c>
      <c r="H53" s="19" t="s">
        <v>19</v>
      </c>
      <c r="I53" s="20">
        <v>8</v>
      </c>
      <c r="J53" s="20"/>
      <c r="K53" s="9">
        <v>8</v>
      </c>
      <c r="L53" s="9">
        <v>5.5</v>
      </c>
      <c r="M53" s="20">
        <v>7.8</v>
      </c>
      <c r="N53" s="20">
        <v>7</v>
      </c>
      <c r="O53" s="10" t="s">
        <v>21</v>
      </c>
      <c r="P53" s="10">
        <v>0</v>
      </c>
      <c r="Q53" s="10" t="s">
        <v>21</v>
      </c>
      <c r="R53" s="10" t="s">
        <v>21</v>
      </c>
      <c r="S53" s="10" t="s">
        <v>351</v>
      </c>
      <c r="T53" s="17">
        <v>0</v>
      </c>
      <c r="U53" s="21" t="s">
        <v>354</v>
      </c>
    </row>
    <row r="54" spans="1:21" s="1" customFormat="1" ht="24.6" customHeight="1" x14ac:dyDescent="0.25">
      <c r="A54" s="13">
        <f t="shared" si="0"/>
        <v>51</v>
      </c>
      <c r="B54" s="14">
        <v>2121213404</v>
      </c>
      <c r="C54" s="15" t="s">
        <v>189</v>
      </c>
      <c r="D54" s="16" t="s">
        <v>190</v>
      </c>
      <c r="E54" s="16" t="s">
        <v>86</v>
      </c>
      <c r="F54" s="17" t="s">
        <v>191</v>
      </c>
      <c r="G54" s="18" t="s">
        <v>18</v>
      </c>
      <c r="H54" s="19" t="s">
        <v>32</v>
      </c>
      <c r="I54" s="20">
        <v>8.1999999999999993</v>
      </c>
      <c r="J54" s="20"/>
      <c r="K54" s="9">
        <v>5.5</v>
      </c>
      <c r="L54" s="9">
        <v>3.6</v>
      </c>
      <c r="M54" s="20">
        <v>6.3</v>
      </c>
      <c r="N54" s="20">
        <v>5.8</v>
      </c>
      <c r="O54" s="10" t="s">
        <v>21</v>
      </c>
      <c r="P54" s="10" t="s">
        <v>21</v>
      </c>
      <c r="Q54" s="10" t="s">
        <v>21</v>
      </c>
      <c r="R54" s="10" t="s">
        <v>21</v>
      </c>
      <c r="S54" s="10" t="s">
        <v>353</v>
      </c>
      <c r="T54" s="17">
        <v>0</v>
      </c>
      <c r="U54" s="21" t="s">
        <v>357</v>
      </c>
    </row>
    <row r="55" spans="1:21" s="1" customFormat="1" ht="24.6" customHeight="1" x14ac:dyDescent="0.25">
      <c r="A55" s="13">
        <f t="shared" si="0"/>
        <v>52</v>
      </c>
      <c r="B55" s="14">
        <v>2121213385</v>
      </c>
      <c r="C55" s="15" t="s">
        <v>192</v>
      </c>
      <c r="D55" s="16" t="s">
        <v>193</v>
      </c>
      <c r="E55" s="16" t="s">
        <v>86</v>
      </c>
      <c r="F55" s="17" t="s">
        <v>194</v>
      </c>
      <c r="G55" s="18" t="s">
        <v>36</v>
      </c>
      <c r="H55" s="19" t="s">
        <v>32</v>
      </c>
      <c r="I55" s="20">
        <v>8</v>
      </c>
      <c r="J55" s="20"/>
      <c r="K55" s="9">
        <v>6.5</v>
      </c>
      <c r="L55" s="9">
        <v>7.4</v>
      </c>
      <c r="M55" s="20">
        <v>7.3</v>
      </c>
      <c r="N55" s="20">
        <v>7.5</v>
      </c>
      <c r="O55" s="10" t="s">
        <v>21</v>
      </c>
      <c r="P55" s="10" t="s">
        <v>21</v>
      </c>
      <c r="Q55" s="10" t="s">
        <v>21</v>
      </c>
      <c r="R55" s="10" t="s">
        <v>21</v>
      </c>
      <c r="S55" s="10" t="s">
        <v>356</v>
      </c>
      <c r="T55" s="17">
        <v>0</v>
      </c>
      <c r="U55" s="21" t="s">
        <v>352</v>
      </c>
    </row>
    <row r="56" spans="1:21" s="1" customFormat="1" ht="24.6" customHeight="1" x14ac:dyDescent="0.25">
      <c r="A56" s="13">
        <f t="shared" si="0"/>
        <v>53</v>
      </c>
      <c r="B56" s="14">
        <v>2120213464</v>
      </c>
      <c r="C56" s="15" t="s">
        <v>195</v>
      </c>
      <c r="D56" s="16" t="s">
        <v>119</v>
      </c>
      <c r="E56" s="16" t="s">
        <v>86</v>
      </c>
      <c r="F56" s="17" t="s">
        <v>196</v>
      </c>
      <c r="G56" s="18" t="s">
        <v>31</v>
      </c>
      <c r="H56" s="19" t="s">
        <v>19</v>
      </c>
      <c r="I56" s="20">
        <v>7.9</v>
      </c>
      <c r="J56" s="20"/>
      <c r="K56" s="9">
        <v>7</v>
      </c>
      <c r="L56" s="9">
        <v>6.4</v>
      </c>
      <c r="M56" s="20">
        <v>7.3</v>
      </c>
      <c r="N56" s="20">
        <v>7.1</v>
      </c>
      <c r="O56" s="10" t="s">
        <v>21</v>
      </c>
      <c r="P56" s="10" t="s">
        <v>21</v>
      </c>
      <c r="Q56" s="10" t="s">
        <v>21</v>
      </c>
      <c r="R56" s="10" t="s">
        <v>21</v>
      </c>
      <c r="S56" s="10" t="s">
        <v>351</v>
      </c>
      <c r="T56" s="17">
        <v>0</v>
      </c>
      <c r="U56" s="21" t="s">
        <v>352</v>
      </c>
    </row>
    <row r="57" spans="1:21" s="1" customFormat="1" ht="24.6" customHeight="1" x14ac:dyDescent="0.25">
      <c r="A57" s="13">
        <f t="shared" si="0"/>
        <v>54</v>
      </c>
      <c r="B57" s="14">
        <v>2120218483</v>
      </c>
      <c r="C57" s="15" t="s">
        <v>197</v>
      </c>
      <c r="D57" s="16" t="s">
        <v>198</v>
      </c>
      <c r="E57" s="16" t="s">
        <v>86</v>
      </c>
      <c r="F57" s="17" t="s">
        <v>199</v>
      </c>
      <c r="G57" s="18" t="s">
        <v>18</v>
      </c>
      <c r="H57" s="19" t="s">
        <v>19</v>
      </c>
      <c r="I57" s="20">
        <v>7</v>
      </c>
      <c r="J57" s="20"/>
      <c r="K57" s="9">
        <v>4</v>
      </c>
      <c r="L57" s="9">
        <v>6.8</v>
      </c>
      <c r="M57" s="20">
        <v>6</v>
      </c>
      <c r="N57" s="20">
        <v>6.3</v>
      </c>
      <c r="O57" s="10" t="s">
        <v>21</v>
      </c>
      <c r="P57" s="10" t="s">
        <v>21</v>
      </c>
      <c r="Q57" s="10" t="s">
        <v>21</v>
      </c>
      <c r="R57" s="10" t="s">
        <v>21</v>
      </c>
      <c r="S57" s="10" t="s">
        <v>351</v>
      </c>
      <c r="T57" s="17">
        <v>0</v>
      </c>
      <c r="U57" s="21" t="s">
        <v>357</v>
      </c>
    </row>
    <row r="58" spans="1:21" s="1" customFormat="1" ht="24.6" customHeight="1" x14ac:dyDescent="0.25">
      <c r="A58" s="13">
        <f t="shared" si="0"/>
        <v>55</v>
      </c>
      <c r="B58" s="14">
        <v>2110235006</v>
      </c>
      <c r="C58" s="15" t="s">
        <v>200</v>
      </c>
      <c r="D58" s="16" t="s">
        <v>201</v>
      </c>
      <c r="E58" s="16" t="s">
        <v>86</v>
      </c>
      <c r="F58" s="17" t="s">
        <v>202</v>
      </c>
      <c r="G58" s="18" t="s">
        <v>165</v>
      </c>
      <c r="H58" s="19" t="s">
        <v>19</v>
      </c>
      <c r="I58" s="20">
        <v>6.5</v>
      </c>
      <c r="J58" s="20"/>
      <c r="K58" s="9">
        <v>6</v>
      </c>
      <c r="L58" s="9">
        <v>6.3</v>
      </c>
      <c r="M58" s="20">
        <v>7</v>
      </c>
      <c r="N58" s="20">
        <v>6.3</v>
      </c>
      <c r="O58" s="10" t="s">
        <v>21</v>
      </c>
      <c r="P58" s="10">
        <v>0</v>
      </c>
      <c r="Q58" s="10" t="s">
        <v>21</v>
      </c>
      <c r="R58" s="10" t="s">
        <v>21</v>
      </c>
      <c r="S58" s="10" t="s">
        <v>356</v>
      </c>
      <c r="T58" s="17">
        <v>0</v>
      </c>
      <c r="U58" s="21" t="s">
        <v>354</v>
      </c>
    </row>
    <row r="59" spans="1:21" s="1" customFormat="1" ht="24.6" customHeight="1" x14ac:dyDescent="0.25">
      <c r="A59" s="13">
        <f t="shared" si="0"/>
        <v>56</v>
      </c>
      <c r="B59" s="14">
        <v>2120213318</v>
      </c>
      <c r="C59" s="15" t="s">
        <v>203</v>
      </c>
      <c r="D59" s="16" t="s">
        <v>204</v>
      </c>
      <c r="E59" s="16" t="s">
        <v>86</v>
      </c>
      <c r="F59" s="17" t="s">
        <v>205</v>
      </c>
      <c r="G59" s="18" t="s">
        <v>18</v>
      </c>
      <c r="H59" s="19" t="s">
        <v>19</v>
      </c>
      <c r="I59" s="20">
        <v>7.8</v>
      </c>
      <c r="J59" s="20"/>
      <c r="K59" s="9">
        <v>6.9</v>
      </c>
      <c r="L59" s="9">
        <v>5.5</v>
      </c>
      <c r="M59" s="20">
        <v>7</v>
      </c>
      <c r="N59" s="20">
        <v>6.7</v>
      </c>
      <c r="O59" s="10" t="s">
        <v>21</v>
      </c>
      <c r="P59" s="10" t="s">
        <v>21</v>
      </c>
      <c r="Q59" s="10" t="s">
        <v>21</v>
      </c>
      <c r="R59" s="10" t="s">
        <v>21</v>
      </c>
      <c r="S59" s="10" t="s">
        <v>351</v>
      </c>
      <c r="T59" s="17">
        <v>0</v>
      </c>
      <c r="U59" s="21" t="s">
        <v>352</v>
      </c>
    </row>
    <row r="60" spans="1:21" s="1" customFormat="1" ht="24.6" customHeight="1" x14ac:dyDescent="0.25">
      <c r="A60" s="13">
        <f t="shared" si="0"/>
        <v>57</v>
      </c>
      <c r="B60" s="14">
        <v>2121218072</v>
      </c>
      <c r="C60" s="15" t="s">
        <v>206</v>
      </c>
      <c r="D60" s="16" t="s">
        <v>207</v>
      </c>
      <c r="E60" s="16" t="s">
        <v>86</v>
      </c>
      <c r="F60" s="17" t="s">
        <v>208</v>
      </c>
      <c r="G60" s="18" t="s">
        <v>129</v>
      </c>
      <c r="H60" s="19" t="s">
        <v>32</v>
      </c>
      <c r="I60" s="20">
        <v>7.2</v>
      </c>
      <c r="J60" s="20"/>
      <c r="K60" s="9">
        <v>6</v>
      </c>
      <c r="L60" s="9">
        <v>6.1</v>
      </c>
      <c r="M60" s="20">
        <v>6</v>
      </c>
      <c r="N60" s="20">
        <v>6.5</v>
      </c>
      <c r="O60" s="10" t="s">
        <v>20</v>
      </c>
      <c r="P60" s="10" t="s">
        <v>20</v>
      </c>
      <c r="Q60" s="10" t="s">
        <v>21</v>
      </c>
      <c r="R60" s="10" t="s">
        <v>21</v>
      </c>
      <c r="S60" s="10" t="s">
        <v>351</v>
      </c>
      <c r="T60" s="17">
        <v>0</v>
      </c>
      <c r="U60" s="21" t="s">
        <v>354</v>
      </c>
    </row>
    <row r="61" spans="1:21" s="1" customFormat="1" ht="24.6" customHeight="1" x14ac:dyDescent="0.25">
      <c r="A61" s="13">
        <f t="shared" si="0"/>
        <v>58</v>
      </c>
      <c r="B61" s="14">
        <v>2120215498</v>
      </c>
      <c r="C61" s="15" t="s">
        <v>209</v>
      </c>
      <c r="D61" s="16" t="s">
        <v>210</v>
      </c>
      <c r="E61" s="16" t="s">
        <v>86</v>
      </c>
      <c r="F61" s="17" t="s">
        <v>211</v>
      </c>
      <c r="G61" s="18" t="s">
        <v>18</v>
      </c>
      <c r="H61" s="19" t="s">
        <v>19</v>
      </c>
      <c r="I61" s="20">
        <v>8.4</v>
      </c>
      <c r="J61" s="20"/>
      <c r="K61" s="9">
        <v>5.9</v>
      </c>
      <c r="L61" s="9">
        <v>5.5</v>
      </c>
      <c r="M61" s="20">
        <v>7.5</v>
      </c>
      <c r="N61" s="20">
        <v>6.7</v>
      </c>
      <c r="O61" s="10" t="s">
        <v>21</v>
      </c>
      <c r="P61" s="10" t="s">
        <v>21</v>
      </c>
      <c r="Q61" s="10" t="s">
        <v>21</v>
      </c>
      <c r="R61" s="10" t="s">
        <v>21</v>
      </c>
      <c r="S61" s="10" t="s">
        <v>351</v>
      </c>
      <c r="T61" s="17">
        <v>0</v>
      </c>
      <c r="U61" s="21" t="s">
        <v>352</v>
      </c>
    </row>
    <row r="62" spans="1:21" s="1" customFormat="1" ht="24.6" customHeight="1" x14ac:dyDescent="0.25">
      <c r="A62" s="13">
        <f t="shared" si="0"/>
        <v>59</v>
      </c>
      <c r="B62" s="14">
        <v>2120217934</v>
      </c>
      <c r="C62" s="15" t="s">
        <v>203</v>
      </c>
      <c r="D62" s="16" t="s">
        <v>212</v>
      </c>
      <c r="E62" s="16" t="s">
        <v>86</v>
      </c>
      <c r="F62" s="17" t="s">
        <v>213</v>
      </c>
      <c r="G62" s="18" t="s">
        <v>18</v>
      </c>
      <c r="H62" s="19" t="s">
        <v>19</v>
      </c>
      <c r="I62" s="20">
        <v>7.9</v>
      </c>
      <c r="J62" s="20"/>
      <c r="K62" s="9">
        <v>7.5</v>
      </c>
      <c r="L62" s="9">
        <v>8.9</v>
      </c>
      <c r="M62" s="20">
        <v>7.8</v>
      </c>
      <c r="N62" s="20">
        <v>8.1999999999999993</v>
      </c>
      <c r="O62" s="10" t="s">
        <v>21</v>
      </c>
      <c r="P62" s="10" t="s">
        <v>21</v>
      </c>
      <c r="Q62" s="10" t="s">
        <v>21</v>
      </c>
      <c r="R62" s="10" t="s">
        <v>21</v>
      </c>
      <c r="S62" s="10" t="s">
        <v>351</v>
      </c>
      <c r="T62" s="17">
        <v>0</v>
      </c>
      <c r="U62" s="21" t="s">
        <v>352</v>
      </c>
    </row>
    <row r="63" spans="1:21" s="1" customFormat="1" ht="24.6" customHeight="1" x14ac:dyDescent="0.25">
      <c r="A63" s="13">
        <f t="shared" si="0"/>
        <v>60</v>
      </c>
      <c r="B63" s="14">
        <v>2121213348</v>
      </c>
      <c r="C63" s="15" t="s">
        <v>214</v>
      </c>
      <c r="D63" s="16" t="s">
        <v>215</v>
      </c>
      <c r="E63" s="16" t="s">
        <v>86</v>
      </c>
      <c r="F63" s="17" t="s">
        <v>216</v>
      </c>
      <c r="G63" s="18" t="s">
        <v>18</v>
      </c>
      <c r="H63" s="19" t="s">
        <v>32</v>
      </c>
      <c r="I63" s="20">
        <v>8.1</v>
      </c>
      <c r="J63" s="20"/>
      <c r="K63" s="9">
        <v>9</v>
      </c>
      <c r="L63" s="9">
        <v>9</v>
      </c>
      <c r="M63" s="20">
        <v>8.3000000000000007</v>
      </c>
      <c r="N63" s="20">
        <v>8.6</v>
      </c>
      <c r="O63" s="10" t="s">
        <v>21</v>
      </c>
      <c r="P63" s="10" t="s">
        <v>21</v>
      </c>
      <c r="Q63" s="10" t="s">
        <v>21</v>
      </c>
      <c r="R63" s="10" t="s">
        <v>21</v>
      </c>
      <c r="S63" s="10" t="s">
        <v>351</v>
      </c>
      <c r="T63" s="17">
        <v>0</v>
      </c>
      <c r="U63" s="21" t="s">
        <v>352</v>
      </c>
    </row>
    <row r="64" spans="1:21" s="1" customFormat="1" ht="24.6" customHeight="1" x14ac:dyDescent="0.25">
      <c r="A64" s="13">
        <f t="shared" si="0"/>
        <v>61</v>
      </c>
      <c r="B64" s="14">
        <v>2121217919</v>
      </c>
      <c r="C64" s="15" t="s">
        <v>217</v>
      </c>
      <c r="D64" s="16" t="s">
        <v>218</v>
      </c>
      <c r="E64" s="16" t="s">
        <v>86</v>
      </c>
      <c r="F64" s="17" t="s">
        <v>219</v>
      </c>
      <c r="G64" s="18" t="s">
        <v>18</v>
      </c>
      <c r="H64" s="19" t="s">
        <v>32</v>
      </c>
      <c r="I64" s="20">
        <v>8.1</v>
      </c>
      <c r="J64" s="20"/>
      <c r="K64" s="9">
        <v>6</v>
      </c>
      <c r="L64" s="9">
        <v>7.8</v>
      </c>
      <c r="M64" s="20">
        <v>7.5</v>
      </c>
      <c r="N64" s="20">
        <v>7.6</v>
      </c>
      <c r="O64" s="10" t="s">
        <v>21</v>
      </c>
      <c r="P64" s="10" t="s">
        <v>21</v>
      </c>
      <c r="Q64" s="10" t="s">
        <v>21</v>
      </c>
      <c r="R64" s="10" t="s">
        <v>21</v>
      </c>
      <c r="S64" s="10" t="s">
        <v>351</v>
      </c>
      <c r="T64" s="17">
        <v>0</v>
      </c>
      <c r="U64" s="21" t="s">
        <v>352</v>
      </c>
    </row>
    <row r="65" spans="1:21" s="1" customFormat="1" ht="24.6" customHeight="1" x14ac:dyDescent="0.25">
      <c r="A65" s="13">
        <f t="shared" si="0"/>
        <v>62</v>
      </c>
      <c r="B65" s="14">
        <v>2120219861</v>
      </c>
      <c r="C65" s="15" t="s">
        <v>220</v>
      </c>
      <c r="D65" s="16" t="s">
        <v>221</v>
      </c>
      <c r="E65" s="16" t="s">
        <v>86</v>
      </c>
      <c r="F65" s="17" t="s">
        <v>222</v>
      </c>
      <c r="G65" s="18" t="s">
        <v>40</v>
      </c>
      <c r="H65" s="19" t="s">
        <v>19</v>
      </c>
      <c r="I65" s="20">
        <v>7.9</v>
      </c>
      <c r="J65" s="20"/>
      <c r="K65" s="9">
        <v>7.3</v>
      </c>
      <c r="L65" s="9">
        <v>6.5</v>
      </c>
      <c r="M65" s="20">
        <v>8.3000000000000007</v>
      </c>
      <c r="N65" s="20">
        <v>7.2</v>
      </c>
      <c r="O65" s="10" t="s">
        <v>21</v>
      </c>
      <c r="P65" s="10" t="s">
        <v>21</v>
      </c>
      <c r="Q65" s="10" t="s">
        <v>21</v>
      </c>
      <c r="R65" s="10" t="s">
        <v>21</v>
      </c>
      <c r="S65" s="10" t="s">
        <v>351</v>
      </c>
      <c r="T65" s="17">
        <v>0</v>
      </c>
      <c r="U65" s="21" t="s">
        <v>352</v>
      </c>
    </row>
    <row r="66" spans="1:21" s="1" customFormat="1" ht="24.6" customHeight="1" x14ac:dyDescent="0.25">
      <c r="A66" s="13">
        <f t="shared" si="0"/>
        <v>63</v>
      </c>
      <c r="B66" s="14">
        <v>2121213410</v>
      </c>
      <c r="C66" s="15" t="s">
        <v>223</v>
      </c>
      <c r="D66" s="16" t="s">
        <v>224</v>
      </c>
      <c r="E66" s="16" t="s">
        <v>86</v>
      </c>
      <c r="F66" s="17" t="s">
        <v>225</v>
      </c>
      <c r="G66" s="18" t="s">
        <v>18</v>
      </c>
      <c r="H66" s="19" t="s">
        <v>32</v>
      </c>
      <c r="I66" s="20">
        <v>8.4</v>
      </c>
      <c r="J66" s="20"/>
      <c r="K66" s="9">
        <v>5.9</v>
      </c>
      <c r="L66" s="9">
        <v>5.5</v>
      </c>
      <c r="M66" s="20">
        <v>7.8</v>
      </c>
      <c r="N66" s="20">
        <v>6.7</v>
      </c>
      <c r="O66" s="10">
        <v>0</v>
      </c>
      <c r="P66" s="10">
        <v>0</v>
      </c>
      <c r="Q66" s="10" t="s">
        <v>21</v>
      </c>
      <c r="R66" s="10" t="s">
        <v>21</v>
      </c>
      <c r="S66" s="10" t="s">
        <v>351</v>
      </c>
      <c r="T66" s="17">
        <v>0</v>
      </c>
      <c r="U66" s="21" t="s">
        <v>354</v>
      </c>
    </row>
    <row r="67" spans="1:21" s="1" customFormat="1" ht="24.6" customHeight="1" x14ac:dyDescent="0.25">
      <c r="A67" s="13">
        <f t="shared" si="0"/>
        <v>64</v>
      </c>
      <c r="B67" s="14">
        <v>2120218261</v>
      </c>
      <c r="C67" s="15" t="s">
        <v>226</v>
      </c>
      <c r="D67" s="16" t="s">
        <v>227</v>
      </c>
      <c r="E67" s="16" t="s">
        <v>86</v>
      </c>
      <c r="F67" s="17" t="s">
        <v>228</v>
      </c>
      <c r="G67" s="18" t="s">
        <v>18</v>
      </c>
      <c r="H67" s="19" t="s">
        <v>19</v>
      </c>
      <c r="I67" s="20">
        <v>8.1</v>
      </c>
      <c r="J67" s="20"/>
      <c r="K67" s="9">
        <v>6.1</v>
      </c>
      <c r="L67" s="9">
        <v>6.4</v>
      </c>
      <c r="M67" s="20">
        <v>8</v>
      </c>
      <c r="N67" s="20">
        <v>7</v>
      </c>
      <c r="O67" s="10" t="s">
        <v>21</v>
      </c>
      <c r="P67" s="10" t="s">
        <v>21</v>
      </c>
      <c r="Q67" s="10" t="s">
        <v>21</v>
      </c>
      <c r="R67" s="10" t="s">
        <v>21</v>
      </c>
      <c r="S67" s="10" t="s">
        <v>351</v>
      </c>
      <c r="T67" s="17">
        <v>0</v>
      </c>
      <c r="U67" s="21" t="s">
        <v>352</v>
      </c>
    </row>
    <row r="68" spans="1:21" s="1" customFormat="1" ht="24.6" customHeight="1" x14ac:dyDescent="0.25">
      <c r="A68" s="13">
        <f t="shared" si="0"/>
        <v>65</v>
      </c>
      <c r="B68" s="14">
        <v>2120215513</v>
      </c>
      <c r="C68" s="15" t="s">
        <v>229</v>
      </c>
      <c r="D68" s="16" t="s">
        <v>227</v>
      </c>
      <c r="E68" s="16" t="s">
        <v>86</v>
      </c>
      <c r="F68" s="17" t="s">
        <v>230</v>
      </c>
      <c r="G68" s="18" t="s">
        <v>18</v>
      </c>
      <c r="H68" s="19" t="s">
        <v>19</v>
      </c>
      <c r="I68" s="20">
        <v>8.6</v>
      </c>
      <c r="J68" s="20"/>
      <c r="K68" s="9">
        <v>6</v>
      </c>
      <c r="L68" s="9">
        <v>6.6</v>
      </c>
      <c r="M68" s="20">
        <v>7.8</v>
      </c>
      <c r="N68" s="20">
        <v>7.3</v>
      </c>
      <c r="O68" s="10" t="s">
        <v>21</v>
      </c>
      <c r="P68" s="10" t="s">
        <v>21</v>
      </c>
      <c r="Q68" s="10" t="s">
        <v>21</v>
      </c>
      <c r="R68" s="10" t="s">
        <v>21</v>
      </c>
      <c r="S68" s="10" t="s">
        <v>351</v>
      </c>
      <c r="T68" s="17">
        <v>0</v>
      </c>
      <c r="U68" s="21" t="s">
        <v>352</v>
      </c>
    </row>
    <row r="69" spans="1:21" s="1" customFormat="1" ht="24.6" customHeight="1" x14ac:dyDescent="0.25">
      <c r="A69" s="13">
        <f t="shared" si="0"/>
        <v>66</v>
      </c>
      <c r="B69" s="14">
        <v>2120213350</v>
      </c>
      <c r="C69" s="15" t="s">
        <v>231</v>
      </c>
      <c r="D69" s="16" t="s">
        <v>133</v>
      </c>
      <c r="E69" s="16" t="s">
        <v>86</v>
      </c>
      <c r="F69" s="17" t="s">
        <v>232</v>
      </c>
      <c r="G69" s="18" t="s">
        <v>18</v>
      </c>
      <c r="H69" s="19" t="s">
        <v>19</v>
      </c>
      <c r="I69" s="20">
        <v>7.9</v>
      </c>
      <c r="J69" s="20"/>
      <c r="K69" s="9">
        <v>5.9</v>
      </c>
      <c r="L69" s="9">
        <v>5.5</v>
      </c>
      <c r="M69" s="20">
        <v>6.8</v>
      </c>
      <c r="N69" s="20">
        <v>6.5</v>
      </c>
      <c r="O69" s="10" t="s">
        <v>21</v>
      </c>
      <c r="P69" s="10" t="s">
        <v>20</v>
      </c>
      <c r="Q69" s="10" t="s">
        <v>21</v>
      </c>
      <c r="R69" s="10" t="s">
        <v>21</v>
      </c>
      <c r="S69" s="10" t="s">
        <v>351</v>
      </c>
      <c r="T69" s="17">
        <v>0</v>
      </c>
      <c r="U69" s="21" t="s">
        <v>354</v>
      </c>
    </row>
    <row r="70" spans="1:21" s="1" customFormat="1" ht="24.6" customHeight="1" x14ac:dyDescent="0.25">
      <c r="A70" s="13">
        <f t="shared" si="0"/>
        <v>67</v>
      </c>
      <c r="B70" s="14">
        <v>2121213315</v>
      </c>
      <c r="C70" s="15" t="s">
        <v>233</v>
      </c>
      <c r="D70" s="16" t="s">
        <v>234</v>
      </c>
      <c r="E70" s="16" t="s">
        <v>86</v>
      </c>
      <c r="F70" s="17" t="s">
        <v>235</v>
      </c>
      <c r="G70" s="18" t="s">
        <v>40</v>
      </c>
      <c r="H70" s="19" t="s">
        <v>32</v>
      </c>
      <c r="I70" s="20">
        <v>7.1</v>
      </c>
      <c r="J70" s="20"/>
      <c r="K70" s="9">
        <v>6.1</v>
      </c>
      <c r="L70" s="9">
        <v>5.5</v>
      </c>
      <c r="M70" s="20">
        <v>7.3</v>
      </c>
      <c r="N70" s="20">
        <v>6.3</v>
      </c>
      <c r="O70" s="10" t="s">
        <v>21</v>
      </c>
      <c r="P70" s="10">
        <v>0</v>
      </c>
      <c r="Q70" s="10" t="s">
        <v>21</v>
      </c>
      <c r="R70" s="10" t="s">
        <v>21</v>
      </c>
      <c r="S70" s="10" t="s">
        <v>356</v>
      </c>
      <c r="T70" s="17">
        <v>0</v>
      </c>
      <c r="U70" s="21" t="s">
        <v>354</v>
      </c>
    </row>
    <row r="71" spans="1:21" s="1" customFormat="1" ht="24.6" customHeight="1" x14ac:dyDescent="0.25">
      <c r="A71" s="13">
        <f t="shared" ref="A71:A117" si="1">A70+1</f>
        <v>68</v>
      </c>
      <c r="B71" s="14">
        <v>2121219198</v>
      </c>
      <c r="C71" s="15" t="s">
        <v>236</v>
      </c>
      <c r="D71" s="16" t="s">
        <v>53</v>
      </c>
      <c r="E71" s="16" t="s">
        <v>86</v>
      </c>
      <c r="F71" s="17" t="s">
        <v>128</v>
      </c>
      <c r="G71" s="18" t="s">
        <v>18</v>
      </c>
      <c r="H71" s="19" t="s">
        <v>32</v>
      </c>
      <c r="I71" s="20">
        <v>0</v>
      </c>
      <c r="J71" s="20"/>
      <c r="K71" s="9">
        <v>0</v>
      </c>
      <c r="L71" s="9">
        <v>0</v>
      </c>
      <c r="M71" s="20">
        <v>0</v>
      </c>
      <c r="N71" s="20">
        <v>0</v>
      </c>
      <c r="O71" s="10" t="s">
        <v>21</v>
      </c>
      <c r="P71" s="10">
        <v>0</v>
      </c>
      <c r="Q71" s="10" t="s">
        <v>21</v>
      </c>
      <c r="R71" s="10" t="s">
        <v>21</v>
      </c>
      <c r="S71" s="10" t="s">
        <v>356</v>
      </c>
      <c r="T71" s="17">
        <v>0</v>
      </c>
      <c r="U71" s="21" t="s">
        <v>357</v>
      </c>
    </row>
    <row r="72" spans="1:21" s="1" customFormat="1" ht="24.6" customHeight="1" x14ac:dyDescent="0.25">
      <c r="A72" s="13">
        <f t="shared" si="1"/>
        <v>69</v>
      </c>
      <c r="B72" s="14">
        <v>2121219267</v>
      </c>
      <c r="C72" s="15" t="s">
        <v>237</v>
      </c>
      <c r="D72" s="16" t="s">
        <v>53</v>
      </c>
      <c r="E72" s="16" t="s">
        <v>86</v>
      </c>
      <c r="F72" s="17" t="s">
        <v>238</v>
      </c>
      <c r="G72" s="18" t="s">
        <v>36</v>
      </c>
      <c r="H72" s="19" t="s">
        <v>32</v>
      </c>
      <c r="I72" s="20">
        <v>8.6999999999999993</v>
      </c>
      <c r="J72" s="20"/>
      <c r="K72" s="9">
        <v>7.8</v>
      </c>
      <c r="L72" s="9">
        <v>5.5</v>
      </c>
      <c r="M72" s="20">
        <v>8</v>
      </c>
      <c r="N72" s="20">
        <v>7.2</v>
      </c>
      <c r="O72" s="10" t="s">
        <v>21</v>
      </c>
      <c r="P72" s="10" t="s">
        <v>21</v>
      </c>
      <c r="Q72" s="10" t="s">
        <v>21</v>
      </c>
      <c r="R72" s="10" t="s">
        <v>21</v>
      </c>
      <c r="S72" s="10" t="s">
        <v>351</v>
      </c>
      <c r="T72" s="17">
        <v>0</v>
      </c>
      <c r="U72" s="21" t="s">
        <v>352</v>
      </c>
    </row>
    <row r="73" spans="1:21" s="1" customFormat="1" ht="24.6" customHeight="1" x14ac:dyDescent="0.25">
      <c r="A73" s="13">
        <f t="shared" si="1"/>
        <v>70</v>
      </c>
      <c r="B73" s="14">
        <v>2121217918</v>
      </c>
      <c r="C73" s="15" t="s">
        <v>239</v>
      </c>
      <c r="D73" s="16" t="s">
        <v>240</v>
      </c>
      <c r="E73" s="16" t="s">
        <v>86</v>
      </c>
      <c r="F73" s="17" t="s">
        <v>241</v>
      </c>
      <c r="G73" s="18" t="s">
        <v>65</v>
      </c>
      <c r="H73" s="19" t="s">
        <v>32</v>
      </c>
      <c r="I73" s="20">
        <v>8</v>
      </c>
      <c r="J73" s="20"/>
      <c r="K73" s="9">
        <v>7.3</v>
      </c>
      <c r="L73" s="9">
        <v>3.1</v>
      </c>
      <c r="M73" s="20">
        <v>5.5</v>
      </c>
      <c r="N73" s="20">
        <v>5.9</v>
      </c>
      <c r="O73" s="10" t="s">
        <v>21</v>
      </c>
      <c r="P73" s="10">
        <v>0</v>
      </c>
      <c r="Q73" s="10" t="s">
        <v>21</v>
      </c>
      <c r="R73" s="10" t="s">
        <v>21</v>
      </c>
      <c r="S73" s="10" t="s">
        <v>351</v>
      </c>
      <c r="T73" s="17">
        <v>0</v>
      </c>
      <c r="U73" s="21" t="s">
        <v>357</v>
      </c>
    </row>
    <row r="74" spans="1:21" s="1" customFormat="1" ht="24.6" customHeight="1" x14ac:dyDescent="0.25">
      <c r="A74" s="13">
        <f t="shared" si="1"/>
        <v>71</v>
      </c>
      <c r="B74" s="14">
        <v>2121216644</v>
      </c>
      <c r="C74" s="15" t="s">
        <v>242</v>
      </c>
      <c r="D74" s="16" t="s">
        <v>243</v>
      </c>
      <c r="E74" s="16" t="s">
        <v>86</v>
      </c>
      <c r="F74" s="17" t="s">
        <v>244</v>
      </c>
      <c r="G74" s="18" t="s">
        <v>40</v>
      </c>
      <c r="H74" s="19"/>
      <c r="I74" s="20">
        <v>8.1</v>
      </c>
      <c r="J74" s="20"/>
      <c r="K74" s="9">
        <v>6.1</v>
      </c>
      <c r="L74" s="9">
        <v>7.6</v>
      </c>
      <c r="M74" s="20">
        <v>8</v>
      </c>
      <c r="N74" s="20">
        <v>7.5</v>
      </c>
      <c r="O74" s="10" t="s">
        <v>21</v>
      </c>
      <c r="P74" s="10" t="s">
        <v>21</v>
      </c>
      <c r="Q74" s="10" t="s">
        <v>21</v>
      </c>
      <c r="R74" s="10" t="s">
        <v>21</v>
      </c>
      <c r="S74" s="10" t="s">
        <v>351</v>
      </c>
      <c r="T74" s="17">
        <v>0</v>
      </c>
      <c r="U74" s="21" t="s">
        <v>352</v>
      </c>
    </row>
    <row r="75" spans="1:21" s="1" customFormat="1" ht="24.6" customHeight="1" x14ac:dyDescent="0.25">
      <c r="A75" s="13">
        <f t="shared" si="1"/>
        <v>72</v>
      </c>
      <c r="B75" s="14">
        <v>2120218330</v>
      </c>
      <c r="C75" s="15" t="s">
        <v>245</v>
      </c>
      <c r="D75" s="16" t="s">
        <v>143</v>
      </c>
      <c r="E75" s="16" t="s">
        <v>86</v>
      </c>
      <c r="F75" s="17" t="s">
        <v>246</v>
      </c>
      <c r="G75" s="18" t="s">
        <v>40</v>
      </c>
      <c r="H75" s="19" t="s">
        <v>19</v>
      </c>
      <c r="I75" s="20">
        <v>0</v>
      </c>
      <c r="J75" s="20"/>
      <c r="K75" s="9">
        <v>0</v>
      </c>
      <c r="L75" s="9">
        <v>0</v>
      </c>
      <c r="M75" s="20">
        <v>0</v>
      </c>
      <c r="N75" s="20">
        <v>0</v>
      </c>
      <c r="O75" s="10">
        <v>0</v>
      </c>
      <c r="P75" s="10">
        <v>0</v>
      </c>
      <c r="Q75" s="10" t="s">
        <v>21</v>
      </c>
      <c r="R75" s="10" t="s">
        <v>21</v>
      </c>
      <c r="S75" s="10" t="s">
        <v>356</v>
      </c>
      <c r="T75" s="17">
        <v>0</v>
      </c>
      <c r="U75" s="21" t="s">
        <v>357</v>
      </c>
    </row>
    <row r="76" spans="1:21" s="1" customFormat="1" ht="24.6" customHeight="1" x14ac:dyDescent="0.25">
      <c r="A76" s="13">
        <f t="shared" si="1"/>
        <v>73</v>
      </c>
      <c r="B76" s="14">
        <v>2120217997</v>
      </c>
      <c r="C76" s="15" t="s">
        <v>247</v>
      </c>
      <c r="D76" s="16" t="s">
        <v>143</v>
      </c>
      <c r="E76" s="16" t="s">
        <v>86</v>
      </c>
      <c r="F76" s="17" t="s">
        <v>248</v>
      </c>
      <c r="G76" s="18" t="s">
        <v>82</v>
      </c>
      <c r="H76" s="19" t="s">
        <v>19</v>
      </c>
      <c r="I76" s="20">
        <v>8</v>
      </c>
      <c r="J76" s="20"/>
      <c r="K76" s="9">
        <v>5.5</v>
      </c>
      <c r="L76" s="9">
        <v>5.6</v>
      </c>
      <c r="M76" s="20">
        <v>7</v>
      </c>
      <c r="N76" s="20">
        <v>6.5</v>
      </c>
      <c r="O76" s="10" t="s">
        <v>21</v>
      </c>
      <c r="P76" s="10">
        <v>0</v>
      </c>
      <c r="Q76" s="10" t="s">
        <v>21</v>
      </c>
      <c r="R76" s="10" t="s">
        <v>21</v>
      </c>
      <c r="S76" s="10" t="s">
        <v>351</v>
      </c>
      <c r="T76" s="17">
        <v>0</v>
      </c>
      <c r="U76" s="21" t="s">
        <v>354</v>
      </c>
    </row>
    <row r="77" spans="1:21" s="1" customFormat="1" ht="24.6" customHeight="1" x14ac:dyDescent="0.25">
      <c r="A77" s="13">
        <f t="shared" si="1"/>
        <v>74</v>
      </c>
      <c r="B77" s="14">
        <v>2121216759</v>
      </c>
      <c r="C77" s="15" t="s">
        <v>249</v>
      </c>
      <c r="D77" s="16" t="s">
        <v>73</v>
      </c>
      <c r="E77" s="16" t="s">
        <v>86</v>
      </c>
      <c r="F77" s="17" t="s">
        <v>250</v>
      </c>
      <c r="G77" s="18" t="s">
        <v>18</v>
      </c>
      <c r="H77" s="19" t="s">
        <v>32</v>
      </c>
      <c r="I77" s="20">
        <v>7.4</v>
      </c>
      <c r="J77" s="20"/>
      <c r="K77" s="9">
        <v>6.5</v>
      </c>
      <c r="L77" s="9">
        <v>8.8000000000000007</v>
      </c>
      <c r="M77" s="20">
        <v>7</v>
      </c>
      <c r="N77" s="20">
        <v>7.8</v>
      </c>
      <c r="O77" s="10" t="s">
        <v>21</v>
      </c>
      <c r="P77" s="10" t="s">
        <v>21</v>
      </c>
      <c r="Q77" s="10" t="s">
        <v>21</v>
      </c>
      <c r="R77" s="10" t="s">
        <v>21</v>
      </c>
      <c r="S77" s="10" t="s">
        <v>351</v>
      </c>
      <c r="T77" s="17">
        <v>0</v>
      </c>
      <c r="U77" s="21" t="s">
        <v>352</v>
      </c>
    </row>
    <row r="78" spans="1:21" s="1" customFormat="1" ht="24.6" customHeight="1" x14ac:dyDescent="0.25">
      <c r="A78" s="13">
        <f t="shared" si="1"/>
        <v>75</v>
      </c>
      <c r="B78" s="14">
        <v>2121218373</v>
      </c>
      <c r="C78" s="15" t="s">
        <v>251</v>
      </c>
      <c r="D78" s="16" t="s">
        <v>252</v>
      </c>
      <c r="E78" s="16" t="s">
        <v>86</v>
      </c>
      <c r="F78" s="17" t="s">
        <v>253</v>
      </c>
      <c r="G78" s="18" t="s">
        <v>111</v>
      </c>
      <c r="H78" s="19" t="s">
        <v>32</v>
      </c>
      <c r="I78" s="20">
        <v>6.5</v>
      </c>
      <c r="J78" s="20"/>
      <c r="K78" s="9">
        <v>5.5</v>
      </c>
      <c r="L78" s="9">
        <v>6.8</v>
      </c>
      <c r="M78" s="20">
        <v>5.8</v>
      </c>
      <c r="N78" s="20">
        <v>6.4</v>
      </c>
      <c r="O78" s="10" t="s">
        <v>21</v>
      </c>
      <c r="P78" s="10" t="s">
        <v>21</v>
      </c>
      <c r="Q78" s="10" t="s">
        <v>21</v>
      </c>
      <c r="R78" s="10" t="s">
        <v>21</v>
      </c>
      <c r="S78" s="10" t="s">
        <v>351</v>
      </c>
      <c r="T78" s="17">
        <v>0</v>
      </c>
      <c r="U78" s="21" t="s">
        <v>352</v>
      </c>
    </row>
    <row r="79" spans="1:21" s="1" customFormat="1" ht="24.6" customHeight="1" x14ac:dyDescent="0.25">
      <c r="A79" s="13">
        <f t="shared" si="1"/>
        <v>76</v>
      </c>
      <c r="B79" s="14">
        <v>2120219589</v>
      </c>
      <c r="C79" s="15" t="s">
        <v>254</v>
      </c>
      <c r="D79" s="16" t="s">
        <v>255</v>
      </c>
      <c r="E79" s="16" t="s">
        <v>86</v>
      </c>
      <c r="F79" s="17" t="s">
        <v>256</v>
      </c>
      <c r="G79" s="18" t="s">
        <v>129</v>
      </c>
      <c r="H79" s="19" t="s">
        <v>19</v>
      </c>
      <c r="I79" s="20">
        <v>8.6</v>
      </c>
      <c r="J79" s="20"/>
      <c r="K79" s="9">
        <v>6.4</v>
      </c>
      <c r="L79" s="9">
        <v>6.6</v>
      </c>
      <c r="M79" s="20">
        <v>8</v>
      </c>
      <c r="N79" s="20">
        <v>7.4</v>
      </c>
      <c r="O79" s="10" t="s">
        <v>21</v>
      </c>
      <c r="P79" s="10" t="s">
        <v>21</v>
      </c>
      <c r="Q79" s="10" t="s">
        <v>21</v>
      </c>
      <c r="R79" s="10" t="s">
        <v>21</v>
      </c>
      <c r="S79" s="10" t="s">
        <v>351</v>
      </c>
      <c r="T79" s="17">
        <v>0</v>
      </c>
      <c r="U79" s="21" t="s">
        <v>352</v>
      </c>
    </row>
    <row r="80" spans="1:21" s="1" customFormat="1" ht="24.6" customHeight="1" x14ac:dyDescent="0.25">
      <c r="A80" s="13">
        <f t="shared" si="1"/>
        <v>77</v>
      </c>
      <c r="B80" s="14">
        <v>2227211584</v>
      </c>
      <c r="C80" s="15" t="s">
        <v>28</v>
      </c>
      <c r="D80" s="16" t="s">
        <v>29</v>
      </c>
      <c r="E80" s="16" t="s">
        <v>355</v>
      </c>
      <c r="F80" s="17" t="s">
        <v>30</v>
      </c>
      <c r="G80" s="18" t="s">
        <v>31</v>
      </c>
      <c r="H80" s="19" t="s">
        <v>32</v>
      </c>
      <c r="I80" s="20">
        <v>8</v>
      </c>
      <c r="J80" s="20"/>
      <c r="K80" s="9">
        <v>4</v>
      </c>
      <c r="L80" s="9">
        <v>5.9</v>
      </c>
      <c r="M80" s="20">
        <v>5.5</v>
      </c>
      <c r="N80" s="20">
        <v>6.4</v>
      </c>
      <c r="O80" s="10">
        <v>0</v>
      </c>
      <c r="P80" s="10" t="s">
        <v>21</v>
      </c>
      <c r="Q80" s="10" t="s">
        <v>21</v>
      </c>
      <c r="R80" s="10" t="s">
        <v>21</v>
      </c>
      <c r="S80" s="10" t="s">
        <v>351</v>
      </c>
      <c r="T80" s="32">
        <v>4.6153846153846156E-2</v>
      </c>
      <c r="U80" s="21" t="s">
        <v>357</v>
      </c>
    </row>
    <row r="81" spans="1:21" s="1" customFormat="1" ht="24.6" customHeight="1" x14ac:dyDescent="0.25">
      <c r="A81" s="13">
        <f t="shared" si="1"/>
        <v>78</v>
      </c>
      <c r="B81" s="14">
        <v>1920215044</v>
      </c>
      <c r="C81" s="15" t="s">
        <v>49</v>
      </c>
      <c r="D81" s="16" t="s">
        <v>50</v>
      </c>
      <c r="E81" s="16" t="s">
        <v>44</v>
      </c>
      <c r="F81" s="17" t="s">
        <v>51</v>
      </c>
      <c r="G81" s="18" t="s">
        <v>18</v>
      </c>
      <c r="H81" s="19" t="s">
        <v>19</v>
      </c>
      <c r="I81" s="20">
        <v>7.5</v>
      </c>
      <c r="J81" s="20"/>
      <c r="K81" s="9">
        <v>4</v>
      </c>
      <c r="L81" s="9">
        <v>0</v>
      </c>
      <c r="M81" s="20">
        <v>2</v>
      </c>
      <c r="N81" s="20">
        <v>3.8</v>
      </c>
      <c r="O81" s="10" t="s">
        <v>21</v>
      </c>
      <c r="P81" s="10" t="s">
        <v>21</v>
      </c>
      <c r="Q81" s="10" t="s">
        <v>21</v>
      </c>
      <c r="R81" s="10" t="s">
        <v>21</v>
      </c>
      <c r="S81" s="10" t="s">
        <v>351</v>
      </c>
      <c r="T81" s="17" t="s">
        <v>361</v>
      </c>
      <c r="U81" s="21" t="s">
        <v>357</v>
      </c>
    </row>
    <row r="82" spans="1:21" s="1" customFormat="1" ht="24.6" customHeight="1" x14ac:dyDescent="0.25">
      <c r="A82" s="13">
        <f t="shared" si="1"/>
        <v>79</v>
      </c>
      <c r="B82" s="14">
        <v>1921218433</v>
      </c>
      <c r="C82" s="15" t="s">
        <v>52</v>
      </c>
      <c r="D82" s="16" t="s">
        <v>53</v>
      </c>
      <c r="E82" s="16" t="s">
        <v>44</v>
      </c>
      <c r="F82" s="17" t="s">
        <v>54</v>
      </c>
      <c r="G82" s="18" t="s">
        <v>40</v>
      </c>
      <c r="H82" s="19" t="s">
        <v>32</v>
      </c>
      <c r="I82" s="20">
        <v>7.5</v>
      </c>
      <c r="J82" s="20"/>
      <c r="K82" s="9">
        <v>6</v>
      </c>
      <c r="L82" s="9">
        <v>0.8</v>
      </c>
      <c r="M82" s="20">
        <v>7</v>
      </c>
      <c r="N82" s="20">
        <v>4.5</v>
      </c>
      <c r="O82" s="10" t="s">
        <v>21</v>
      </c>
      <c r="P82" s="10" t="s">
        <v>324</v>
      </c>
      <c r="Q82" s="10" t="s">
        <v>21</v>
      </c>
      <c r="R82" s="10" t="s">
        <v>21</v>
      </c>
      <c r="S82" s="10" t="s">
        <v>360</v>
      </c>
      <c r="T82" s="17" t="s">
        <v>359</v>
      </c>
      <c r="U82" s="21" t="s">
        <v>357</v>
      </c>
    </row>
    <row r="83" spans="1:21" s="1" customFormat="1" ht="24.6" customHeight="1" x14ac:dyDescent="0.25">
      <c r="A83" s="13">
        <f t="shared" si="1"/>
        <v>80</v>
      </c>
      <c r="B83" s="14">
        <v>2021215608</v>
      </c>
      <c r="C83" s="15" t="s">
        <v>79</v>
      </c>
      <c r="D83" s="16" t="s">
        <v>80</v>
      </c>
      <c r="E83" s="16" t="s">
        <v>55</v>
      </c>
      <c r="F83" s="17" t="s">
        <v>81</v>
      </c>
      <c r="G83" s="18" t="s">
        <v>82</v>
      </c>
      <c r="H83" s="19" t="s">
        <v>32</v>
      </c>
      <c r="I83" s="20">
        <v>0</v>
      </c>
      <c r="J83" s="20"/>
      <c r="K83" s="9">
        <v>5.5</v>
      </c>
      <c r="L83" s="9">
        <v>2.1</v>
      </c>
      <c r="M83" s="20">
        <v>6.5</v>
      </c>
      <c r="N83" s="20">
        <v>1.9</v>
      </c>
      <c r="O83" s="10">
        <v>0</v>
      </c>
      <c r="P83" s="10">
        <v>0</v>
      </c>
      <c r="Q83" s="10" t="s">
        <v>21</v>
      </c>
      <c r="R83" s="10" t="s">
        <v>21</v>
      </c>
      <c r="S83" s="10">
        <v>0</v>
      </c>
      <c r="T83" s="32">
        <v>8.0000000000000002E-3</v>
      </c>
      <c r="U83" s="21" t="s">
        <v>357</v>
      </c>
    </row>
    <row r="84" spans="1:21" s="1" customFormat="1" ht="24.6" customHeight="1" x14ac:dyDescent="0.25">
      <c r="A84" s="13">
        <f t="shared" si="1"/>
        <v>81</v>
      </c>
      <c r="B84" s="14">
        <v>2021217132</v>
      </c>
      <c r="C84" s="15" t="s">
        <v>83</v>
      </c>
      <c r="D84" s="16" t="s">
        <v>84</v>
      </c>
      <c r="E84" s="16" t="s">
        <v>55</v>
      </c>
      <c r="F84" s="17" t="s">
        <v>85</v>
      </c>
      <c r="G84" s="18" t="s">
        <v>40</v>
      </c>
      <c r="H84" s="19" t="s">
        <v>19</v>
      </c>
      <c r="I84" s="20">
        <v>8.4</v>
      </c>
      <c r="J84" s="20"/>
      <c r="K84" s="9">
        <v>5.5</v>
      </c>
      <c r="L84" s="9">
        <v>5.5</v>
      </c>
      <c r="M84" s="20">
        <v>7</v>
      </c>
      <c r="N84" s="20">
        <v>6.7</v>
      </c>
      <c r="O84" s="10" t="s">
        <v>21</v>
      </c>
      <c r="P84" s="10" t="s">
        <v>21</v>
      </c>
      <c r="Q84" s="10" t="s">
        <v>21</v>
      </c>
      <c r="R84" s="10" t="s">
        <v>21</v>
      </c>
      <c r="S84" s="10" t="s">
        <v>356</v>
      </c>
      <c r="T84" s="17">
        <v>0</v>
      </c>
      <c r="U84" s="21" t="s">
        <v>352</v>
      </c>
    </row>
    <row r="85" spans="1:21" s="1" customFormat="1" ht="24.6" customHeight="1" x14ac:dyDescent="0.25">
      <c r="A85" s="13">
        <f t="shared" si="1"/>
        <v>82</v>
      </c>
      <c r="B85" s="14">
        <v>2127211171</v>
      </c>
      <c r="C85" s="15" t="s">
        <v>321</v>
      </c>
      <c r="D85" s="16" t="s">
        <v>322</v>
      </c>
      <c r="E85" s="16" t="s">
        <v>314</v>
      </c>
      <c r="F85" s="17" t="s">
        <v>323</v>
      </c>
      <c r="G85" s="18" t="s">
        <v>18</v>
      </c>
      <c r="H85" s="19" t="s">
        <v>32</v>
      </c>
      <c r="I85" s="20">
        <v>8.1</v>
      </c>
      <c r="J85" s="20"/>
      <c r="K85" s="9">
        <v>5.5</v>
      </c>
      <c r="L85" s="9">
        <v>5.5</v>
      </c>
      <c r="M85" s="20">
        <v>8</v>
      </c>
      <c r="N85" s="20">
        <v>6.54</v>
      </c>
      <c r="O85" s="10" t="s">
        <v>21</v>
      </c>
      <c r="P85" s="10" t="s">
        <v>21</v>
      </c>
      <c r="Q85" s="10" t="s">
        <v>21</v>
      </c>
      <c r="R85" s="10" t="s">
        <v>21</v>
      </c>
      <c r="S85" s="10" t="s">
        <v>351</v>
      </c>
      <c r="T85" s="17">
        <v>0</v>
      </c>
      <c r="U85" s="21" t="s">
        <v>352</v>
      </c>
    </row>
    <row r="86" spans="1:21" s="1" customFormat="1" ht="24.6" customHeight="1" x14ac:dyDescent="0.25">
      <c r="A86" s="13">
        <f t="shared" si="1"/>
        <v>83</v>
      </c>
      <c r="B86" s="14">
        <v>2021213512</v>
      </c>
      <c r="C86" s="15" t="s">
        <v>325</v>
      </c>
      <c r="D86" s="16" t="s">
        <v>326</v>
      </c>
      <c r="E86" s="16" t="s">
        <v>55</v>
      </c>
      <c r="F86" s="17" t="s">
        <v>327</v>
      </c>
      <c r="G86" s="18" t="s">
        <v>18</v>
      </c>
      <c r="H86" s="19" t="s">
        <v>32</v>
      </c>
      <c r="I86" s="20">
        <v>7.2</v>
      </c>
      <c r="J86" s="20"/>
      <c r="K86" s="9">
        <v>5.5</v>
      </c>
      <c r="L86" s="9">
        <v>5.5</v>
      </c>
      <c r="M86" s="20">
        <v>5.5</v>
      </c>
      <c r="N86" s="20">
        <v>6.2</v>
      </c>
      <c r="O86" s="10" t="s">
        <v>21</v>
      </c>
      <c r="P86" s="10" t="s">
        <v>21</v>
      </c>
      <c r="Q86" s="10" t="s">
        <v>21</v>
      </c>
      <c r="R86" s="10" t="s">
        <v>21</v>
      </c>
      <c r="S86" s="10" t="s">
        <v>351</v>
      </c>
      <c r="T86" s="17">
        <v>0</v>
      </c>
      <c r="U86" s="21" t="s">
        <v>352</v>
      </c>
    </row>
    <row r="87" spans="1:21" s="1" customFormat="1" ht="24.6" customHeight="1" x14ac:dyDescent="0.25">
      <c r="A87" s="13">
        <f t="shared" si="1"/>
        <v>84</v>
      </c>
      <c r="B87" s="14">
        <v>2020624206</v>
      </c>
      <c r="C87" s="15" t="s">
        <v>328</v>
      </c>
      <c r="D87" s="16" t="s">
        <v>329</v>
      </c>
      <c r="E87" s="16" t="s">
        <v>55</v>
      </c>
      <c r="F87" s="17" t="s">
        <v>330</v>
      </c>
      <c r="G87" s="18" t="s">
        <v>40</v>
      </c>
      <c r="H87" s="19" t="s">
        <v>32</v>
      </c>
      <c r="I87" s="20">
        <v>7.9</v>
      </c>
      <c r="J87" s="20"/>
      <c r="K87" s="9">
        <v>5.6</v>
      </c>
      <c r="L87" s="9">
        <v>5.5</v>
      </c>
      <c r="M87" s="20">
        <v>7</v>
      </c>
      <c r="N87" s="20">
        <v>6.5</v>
      </c>
      <c r="O87" s="10" t="s">
        <v>21</v>
      </c>
      <c r="P87" s="10" t="s">
        <v>21</v>
      </c>
      <c r="Q87" s="10" t="s">
        <v>21</v>
      </c>
      <c r="R87" s="10" t="s">
        <v>21</v>
      </c>
      <c r="S87" s="10" t="s">
        <v>351</v>
      </c>
      <c r="T87" s="17">
        <v>0</v>
      </c>
      <c r="U87" s="21" t="s">
        <v>352</v>
      </c>
    </row>
    <row r="88" spans="1:21" s="1" customFormat="1" ht="24.6" customHeight="1" x14ac:dyDescent="0.25">
      <c r="A88" s="13">
        <f t="shared" si="1"/>
        <v>85</v>
      </c>
      <c r="B88" s="14">
        <v>2121213469</v>
      </c>
      <c r="C88" s="15" t="s">
        <v>331</v>
      </c>
      <c r="D88" s="16" t="s">
        <v>332</v>
      </c>
      <c r="E88" s="16" t="s">
        <v>86</v>
      </c>
      <c r="F88" s="17" t="s">
        <v>333</v>
      </c>
      <c r="G88" s="18" t="s">
        <v>18</v>
      </c>
      <c r="H88" s="19" t="s">
        <v>32</v>
      </c>
      <c r="I88" s="20">
        <v>8.4</v>
      </c>
      <c r="J88" s="20"/>
      <c r="K88" s="9">
        <v>6.5</v>
      </c>
      <c r="L88" s="9">
        <v>5.5</v>
      </c>
      <c r="M88" s="20">
        <v>8.5</v>
      </c>
      <c r="N88" s="20">
        <v>6.9</v>
      </c>
      <c r="O88" s="10" t="s">
        <v>21</v>
      </c>
      <c r="P88" s="10" t="s">
        <v>21</v>
      </c>
      <c r="Q88" s="10" t="s">
        <v>21</v>
      </c>
      <c r="R88" s="10" t="s">
        <v>21</v>
      </c>
      <c r="S88" s="10" t="s">
        <v>351</v>
      </c>
      <c r="T88" s="17">
        <v>0</v>
      </c>
      <c r="U88" s="21" t="s">
        <v>352</v>
      </c>
    </row>
    <row r="89" spans="1:21" s="1" customFormat="1" ht="24.6" customHeight="1" x14ac:dyDescent="0.25">
      <c r="A89" s="13">
        <f t="shared" si="1"/>
        <v>86</v>
      </c>
      <c r="B89" s="14">
        <v>2126231635</v>
      </c>
      <c r="C89" s="15" t="s">
        <v>265</v>
      </c>
      <c r="D89" s="16" t="s">
        <v>266</v>
      </c>
      <c r="E89" s="16" t="s">
        <v>264</v>
      </c>
      <c r="F89" s="17" t="s">
        <v>267</v>
      </c>
      <c r="G89" s="18" t="s">
        <v>40</v>
      </c>
      <c r="H89" s="19" t="s">
        <v>19</v>
      </c>
      <c r="I89" s="20"/>
      <c r="J89" s="20">
        <v>0</v>
      </c>
      <c r="K89" s="9"/>
      <c r="L89" s="9"/>
      <c r="M89" s="20">
        <v>0</v>
      </c>
      <c r="N89" s="20">
        <v>0</v>
      </c>
      <c r="O89" s="10" t="s">
        <v>21</v>
      </c>
      <c r="P89" s="10" t="s">
        <v>21</v>
      </c>
      <c r="Q89" s="10" t="s">
        <v>21</v>
      </c>
      <c r="R89" s="10" t="s">
        <v>21</v>
      </c>
      <c r="S89" s="10" t="s">
        <v>351</v>
      </c>
      <c r="T89" s="17">
        <v>0</v>
      </c>
      <c r="U89" s="21" t="s">
        <v>357</v>
      </c>
    </row>
    <row r="90" spans="1:21" s="1" customFormat="1" ht="24.6" customHeight="1" x14ac:dyDescent="0.25">
      <c r="A90" s="13">
        <f t="shared" si="1"/>
        <v>87</v>
      </c>
      <c r="B90" s="14">
        <v>2121233770</v>
      </c>
      <c r="C90" s="15" t="s">
        <v>268</v>
      </c>
      <c r="D90" s="16" t="s">
        <v>259</v>
      </c>
      <c r="E90" s="16" t="s">
        <v>264</v>
      </c>
      <c r="F90" s="17" t="s">
        <v>269</v>
      </c>
      <c r="G90" s="18" t="s">
        <v>40</v>
      </c>
      <c r="H90" s="19" t="s">
        <v>32</v>
      </c>
      <c r="I90" s="20"/>
      <c r="J90" s="20">
        <v>8.8000000000000007</v>
      </c>
      <c r="K90" s="9"/>
      <c r="L90" s="9"/>
      <c r="M90" s="20">
        <v>8.3000000000000007</v>
      </c>
      <c r="N90" s="20">
        <v>8.8000000000000007</v>
      </c>
      <c r="O90" s="10" t="s">
        <v>21</v>
      </c>
      <c r="P90" s="10" t="s">
        <v>21</v>
      </c>
      <c r="Q90" s="10" t="s">
        <v>21</v>
      </c>
      <c r="R90" s="10" t="s">
        <v>21</v>
      </c>
      <c r="S90" s="10" t="s">
        <v>351</v>
      </c>
      <c r="T90" s="17">
        <v>0</v>
      </c>
      <c r="U90" s="21" t="s">
        <v>352</v>
      </c>
    </row>
    <row r="91" spans="1:21" s="1" customFormat="1" ht="24.6" customHeight="1" x14ac:dyDescent="0.25">
      <c r="A91" s="13">
        <f t="shared" si="1"/>
        <v>88</v>
      </c>
      <c r="B91" s="14">
        <v>2120233778</v>
      </c>
      <c r="C91" s="15" t="s">
        <v>270</v>
      </c>
      <c r="D91" s="16" t="s">
        <v>271</v>
      </c>
      <c r="E91" s="16" t="s">
        <v>264</v>
      </c>
      <c r="F91" s="17" t="s">
        <v>272</v>
      </c>
      <c r="G91" s="18" t="s">
        <v>18</v>
      </c>
      <c r="H91" s="19" t="s">
        <v>19</v>
      </c>
      <c r="I91" s="20"/>
      <c r="J91" s="20">
        <v>8.1999999999999993</v>
      </c>
      <c r="K91" s="9"/>
      <c r="L91" s="9"/>
      <c r="M91" s="20">
        <v>7.5</v>
      </c>
      <c r="N91" s="20">
        <v>8.1999999999999993</v>
      </c>
      <c r="O91" s="10" t="s">
        <v>21</v>
      </c>
      <c r="P91" s="10" t="s">
        <v>21</v>
      </c>
      <c r="Q91" s="10" t="s">
        <v>21</v>
      </c>
      <c r="R91" s="10" t="s">
        <v>21</v>
      </c>
      <c r="S91" s="10" t="s">
        <v>351</v>
      </c>
      <c r="T91" s="17">
        <v>0</v>
      </c>
      <c r="U91" s="21" t="s">
        <v>352</v>
      </c>
    </row>
    <row r="92" spans="1:21" s="1" customFormat="1" ht="24.6" customHeight="1" x14ac:dyDescent="0.25">
      <c r="A92" s="13">
        <f t="shared" si="1"/>
        <v>89</v>
      </c>
      <c r="B92" s="14">
        <v>2120233784</v>
      </c>
      <c r="C92" s="15" t="s">
        <v>273</v>
      </c>
      <c r="D92" s="16" t="s">
        <v>140</v>
      </c>
      <c r="E92" s="16" t="s">
        <v>264</v>
      </c>
      <c r="F92" s="17" t="s">
        <v>274</v>
      </c>
      <c r="G92" s="18" t="s">
        <v>82</v>
      </c>
      <c r="H92" s="19" t="s">
        <v>19</v>
      </c>
      <c r="I92" s="20"/>
      <c r="J92" s="20">
        <v>8.1999999999999993</v>
      </c>
      <c r="K92" s="9"/>
      <c r="L92" s="9"/>
      <c r="M92" s="20">
        <v>7.3</v>
      </c>
      <c r="N92" s="20">
        <v>8.1999999999999993</v>
      </c>
      <c r="O92" s="10" t="s">
        <v>21</v>
      </c>
      <c r="P92" s="10" t="s">
        <v>21</v>
      </c>
      <c r="Q92" s="10" t="s">
        <v>21</v>
      </c>
      <c r="R92" s="10" t="s">
        <v>21</v>
      </c>
      <c r="S92" s="10" t="s">
        <v>351</v>
      </c>
      <c r="T92" s="17">
        <v>0</v>
      </c>
      <c r="U92" s="21" t="s">
        <v>352</v>
      </c>
    </row>
    <row r="93" spans="1:21" s="1" customFormat="1" ht="24.6" customHeight="1" x14ac:dyDescent="0.25">
      <c r="A93" s="13">
        <f t="shared" si="1"/>
        <v>90</v>
      </c>
      <c r="B93" s="14">
        <v>2021358459</v>
      </c>
      <c r="C93" s="15" t="s">
        <v>258</v>
      </c>
      <c r="D93" s="16" t="s">
        <v>259</v>
      </c>
      <c r="E93" s="16" t="s">
        <v>257</v>
      </c>
      <c r="F93" s="17" t="s">
        <v>260</v>
      </c>
      <c r="G93" s="18" t="s">
        <v>129</v>
      </c>
      <c r="H93" s="19" t="s">
        <v>32</v>
      </c>
      <c r="I93" s="20"/>
      <c r="J93" s="20">
        <v>0</v>
      </c>
      <c r="K93" s="9"/>
      <c r="L93" s="9"/>
      <c r="M93" s="20">
        <v>7</v>
      </c>
      <c r="N93" s="20">
        <v>0</v>
      </c>
      <c r="O93" s="10">
        <v>0</v>
      </c>
      <c r="P93" s="10" t="s">
        <v>21</v>
      </c>
      <c r="Q93" s="10" t="s">
        <v>21</v>
      </c>
      <c r="R93" s="10" t="s">
        <v>21</v>
      </c>
      <c r="S93" s="10" t="s">
        <v>351</v>
      </c>
      <c r="T93" s="17">
        <v>3</v>
      </c>
      <c r="U93" s="21" t="s">
        <v>357</v>
      </c>
    </row>
    <row r="94" spans="1:21" s="1" customFormat="1" ht="24.6" customHeight="1" x14ac:dyDescent="0.25">
      <c r="A94" s="13">
        <f t="shared" si="1"/>
        <v>91</v>
      </c>
      <c r="B94" s="14">
        <v>2020237967</v>
      </c>
      <c r="C94" s="15" t="s">
        <v>261</v>
      </c>
      <c r="D94" s="16" t="s">
        <v>262</v>
      </c>
      <c r="E94" s="16" t="s">
        <v>257</v>
      </c>
      <c r="F94" s="17" t="s">
        <v>263</v>
      </c>
      <c r="G94" s="18" t="s">
        <v>40</v>
      </c>
      <c r="H94" s="19" t="s">
        <v>32</v>
      </c>
      <c r="I94" s="20"/>
      <c r="J94" s="20">
        <v>6.5</v>
      </c>
      <c r="K94" s="9"/>
      <c r="L94" s="9"/>
      <c r="M94" s="20">
        <v>7</v>
      </c>
      <c r="N94" s="20">
        <v>6.5</v>
      </c>
      <c r="O94" s="10">
        <v>0</v>
      </c>
      <c r="P94" s="10" t="s">
        <v>21</v>
      </c>
      <c r="Q94" s="10" t="s">
        <v>21</v>
      </c>
      <c r="R94" s="10" t="s">
        <v>21</v>
      </c>
      <c r="S94" s="10" t="s">
        <v>351</v>
      </c>
      <c r="T94" s="17">
        <v>6</v>
      </c>
      <c r="U94" s="21" t="s">
        <v>354</v>
      </c>
    </row>
    <row r="95" spans="1:21" s="1" customFormat="1" ht="24.6" customHeight="1" x14ac:dyDescent="0.25">
      <c r="A95" s="13">
        <f t="shared" si="1"/>
        <v>92</v>
      </c>
      <c r="B95" s="14">
        <v>172348310</v>
      </c>
      <c r="C95" s="15" t="s">
        <v>334</v>
      </c>
      <c r="D95" s="16" t="s">
        <v>335</v>
      </c>
      <c r="E95" s="16" t="s">
        <v>315</v>
      </c>
      <c r="F95" s="17" t="s">
        <v>336</v>
      </c>
      <c r="G95" s="18" t="s">
        <v>40</v>
      </c>
      <c r="H95" s="19" t="s">
        <v>32</v>
      </c>
      <c r="I95" s="20">
        <v>8.1999999999999993</v>
      </c>
      <c r="J95" s="20"/>
      <c r="K95" s="9">
        <v>5.8</v>
      </c>
      <c r="L95" s="9">
        <v>7.4</v>
      </c>
      <c r="M95" s="20">
        <v>7</v>
      </c>
      <c r="N95" s="20">
        <v>7.4</v>
      </c>
      <c r="O95" s="10" t="s">
        <v>21</v>
      </c>
      <c r="P95" s="10" t="s">
        <v>21</v>
      </c>
      <c r="Q95" s="10" t="s">
        <v>21</v>
      </c>
      <c r="R95" s="10" t="s">
        <v>21</v>
      </c>
      <c r="S95" s="10" t="s">
        <v>356</v>
      </c>
      <c r="T95" s="17">
        <v>0</v>
      </c>
      <c r="U95" s="21" t="s">
        <v>352</v>
      </c>
    </row>
    <row r="96" spans="1:21" s="1" customFormat="1" ht="24.6" customHeight="1" x14ac:dyDescent="0.25">
      <c r="A96" s="13">
        <f t="shared" si="1"/>
        <v>93</v>
      </c>
      <c r="B96" s="3">
        <v>2227241597</v>
      </c>
      <c r="C96" s="4" t="s">
        <v>276</v>
      </c>
      <c r="D96" s="5" t="s">
        <v>277</v>
      </c>
      <c r="E96" s="5" t="s">
        <v>275</v>
      </c>
      <c r="F96" s="6" t="s">
        <v>278</v>
      </c>
      <c r="G96" s="7" t="s">
        <v>111</v>
      </c>
      <c r="H96" s="8" t="s">
        <v>32</v>
      </c>
      <c r="I96" s="9"/>
      <c r="J96" s="9">
        <v>8.3000000000000007</v>
      </c>
      <c r="K96" s="9"/>
      <c r="L96" s="9"/>
      <c r="M96" s="9">
        <v>7</v>
      </c>
      <c r="N96" s="9">
        <v>8.3000000000000007</v>
      </c>
      <c r="O96" s="11" t="s">
        <v>21</v>
      </c>
      <c r="P96" s="11" t="s">
        <v>21</v>
      </c>
      <c r="Q96" s="11" t="s">
        <v>21</v>
      </c>
      <c r="R96" s="11" t="s">
        <v>21</v>
      </c>
      <c r="S96" s="11" t="s">
        <v>356</v>
      </c>
      <c r="T96" s="43">
        <v>0</v>
      </c>
      <c r="U96" s="12" t="s">
        <v>352</v>
      </c>
    </row>
    <row r="97" spans="1:21" s="1" customFormat="1" ht="24.6" customHeight="1" x14ac:dyDescent="0.25">
      <c r="A97" s="13">
        <f t="shared" si="1"/>
        <v>94</v>
      </c>
      <c r="B97" s="14">
        <v>2227241605</v>
      </c>
      <c r="C97" s="15" t="s">
        <v>279</v>
      </c>
      <c r="D97" s="16" t="s">
        <v>215</v>
      </c>
      <c r="E97" s="5" t="s">
        <v>275</v>
      </c>
      <c r="F97" s="17" t="s">
        <v>280</v>
      </c>
      <c r="G97" s="18" t="s">
        <v>18</v>
      </c>
      <c r="H97" s="19" t="s">
        <v>32</v>
      </c>
      <c r="I97" s="20"/>
      <c r="J97" s="20">
        <v>8.1999999999999993</v>
      </c>
      <c r="K97" s="9"/>
      <c r="L97" s="9"/>
      <c r="M97" s="20">
        <v>6.5</v>
      </c>
      <c r="N97" s="20">
        <v>8.1999999999999993</v>
      </c>
      <c r="O97" s="10" t="s">
        <v>20</v>
      </c>
      <c r="P97" s="10" t="s">
        <v>21</v>
      </c>
      <c r="Q97" s="10" t="s">
        <v>21</v>
      </c>
      <c r="R97" s="10" t="s">
        <v>21</v>
      </c>
      <c r="S97" s="10" t="s">
        <v>356</v>
      </c>
      <c r="T97" s="44">
        <v>0</v>
      </c>
      <c r="U97" s="21" t="s">
        <v>354</v>
      </c>
    </row>
    <row r="98" spans="1:21" s="1" customFormat="1" ht="24.6" customHeight="1" x14ac:dyDescent="0.25">
      <c r="A98" s="13">
        <f t="shared" si="1"/>
        <v>95</v>
      </c>
      <c r="B98" s="14">
        <v>2120215439</v>
      </c>
      <c r="C98" s="15" t="s">
        <v>203</v>
      </c>
      <c r="D98" s="16" t="s">
        <v>60</v>
      </c>
      <c r="E98" s="5" t="s">
        <v>316</v>
      </c>
      <c r="F98" s="17" t="s">
        <v>138</v>
      </c>
      <c r="G98" s="18" t="s">
        <v>129</v>
      </c>
      <c r="H98" s="19" t="s">
        <v>19</v>
      </c>
      <c r="I98" s="20"/>
      <c r="J98" s="20">
        <v>8</v>
      </c>
      <c r="K98" s="9"/>
      <c r="L98" s="9"/>
      <c r="M98" s="20">
        <v>8</v>
      </c>
      <c r="N98" s="20">
        <v>8</v>
      </c>
      <c r="O98" s="10">
        <v>0</v>
      </c>
      <c r="P98" s="10" t="s">
        <v>21</v>
      </c>
      <c r="Q98" s="10" t="s">
        <v>21</v>
      </c>
      <c r="R98" s="10" t="s">
        <v>21</v>
      </c>
      <c r="S98" s="10" t="s">
        <v>351</v>
      </c>
      <c r="T98" s="44">
        <v>0</v>
      </c>
      <c r="U98" s="21" t="s">
        <v>354</v>
      </c>
    </row>
    <row r="99" spans="1:21" s="1" customFormat="1" ht="24.6" customHeight="1" x14ac:dyDescent="0.25">
      <c r="A99" s="13">
        <f t="shared" si="1"/>
        <v>96</v>
      </c>
      <c r="B99" s="14">
        <v>2120718158</v>
      </c>
      <c r="C99" s="15" t="s">
        <v>337</v>
      </c>
      <c r="D99" s="16" t="s">
        <v>338</v>
      </c>
      <c r="E99" s="5" t="s">
        <v>316</v>
      </c>
      <c r="F99" s="17" t="s">
        <v>274</v>
      </c>
      <c r="G99" s="18" t="s">
        <v>18</v>
      </c>
      <c r="H99" s="19" t="s">
        <v>19</v>
      </c>
      <c r="I99" s="20"/>
      <c r="J99" s="20">
        <v>7</v>
      </c>
      <c r="K99" s="9"/>
      <c r="L99" s="9"/>
      <c r="M99" s="20">
        <v>7.3</v>
      </c>
      <c r="N99" s="20">
        <v>7</v>
      </c>
      <c r="O99" s="10" t="s">
        <v>21</v>
      </c>
      <c r="P99" s="10" t="s">
        <v>21</v>
      </c>
      <c r="Q99" s="10">
        <v>0</v>
      </c>
      <c r="R99" s="10" t="s">
        <v>21</v>
      </c>
      <c r="S99" s="10" t="s">
        <v>351</v>
      </c>
      <c r="T99" s="44">
        <v>0</v>
      </c>
      <c r="U99" s="21" t="s">
        <v>354</v>
      </c>
    </row>
    <row r="100" spans="1:21" s="1" customFormat="1" ht="24.6" customHeight="1" x14ac:dyDescent="0.25">
      <c r="A100" s="13">
        <f t="shared" si="1"/>
        <v>97</v>
      </c>
      <c r="B100" s="14">
        <v>2121245971</v>
      </c>
      <c r="C100" s="15" t="s">
        <v>339</v>
      </c>
      <c r="D100" s="16" t="s">
        <v>340</v>
      </c>
      <c r="E100" s="5" t="s">
        <v>316</v>
      </c>
      <c r="F100" s="17" t="s">
        <v>341</v>
      </c>
      <c r="G100" s="18" t="s">
        <v>48</v>
      </c>
      <c r="H100" s="19" t="s">
        <v>32</v>
      </c>
      <c r="I100" s="20"/>
      <c r="J100" s="20">
        <v>8.1999999999999993</v>
      </c>
      <c r="K100" s="9"/>
      <c r="L100" s="9"/>
      <c r="M100" s="20">
        <v>6.8</v>
      </c>
      <c r="N100" s="20">
        <v>8.1999999999999993</v>
      </c>
      <c r="O100" s="10">
        <v>0</v>
      </c>
      <c r="P100" s="10">
        <v>0</v>
      </c>
      <c r="Q100" s="10" t="s">
        <v>21</v>
      </c>
      <c r="R100" s="10" t="s">
        <v>21</v>
      </c>
      <c r="S100" s="10" t="s">
        <v>351</v>
      </c>
      <c r="T100" s="44">
        <v>0</v>
      </c>
      <c r="U100" s="21" t="s">
        <v>354</v>
      </c>
    </row>
    <row r="101" spans="1:21" s="1" customFormat="1" ht="24.6" customHeight="1" x14ac:dyDescent="0.25">
      <c r="A101" s="13">
        <f t="shared" si="1"/>
        <v>98</v>
      </c>
      <c r="B101" s="14">
        <v>2120237960</v>
      </c>
      <c r="C101" s="15" t="s">
        <v>342</v>
      </c>
      <c r="D101" s="16" t="s">
        <v>343</v>
      </c>
      <c r="E101" s="5" t="s">
        <v>316</v>
      </c>
      <c r="F101" s="17" t="s">
        <v>344</v>
      </c>
      <c r="G101" s="18" t="s">
        <v>40</v>
      </c>
      <c r="H101" s="19" t="s">
        <v>19</v>
      </c>
      <c r="I101" s="20"/>
      <c r="J101" s="20">
        <v>8.8000000000000007</v>
      </c>
      <c r="K101" s="9"/>
      <c r="L101" s="9"/>
      <c r="M101" s="20">
        <v>8.3000000000000007</v>
      </c>
      <c r="N101" s="20">
        <v>8.8000000000000007</v>
      </c>
      <c r="O101" s="10" t="s">
        <v>21</v>
      </c>
      <c r="P101" s="10">
        <v>0</v>
      </c>
      <c r="Q101" s="10" t="s">
        <v>21</v>
      </c>
      <c r="R101" s="10" t="s">
        <v>21</v>
      </c>
      <c r="S101" s="10" t="s">
        <v>353</v>
      </c>
      <c r="T101" s="44">
        <v>0</v>
      </c>
      <c r="U101" s="21" t="s">
        <v>354</v>
      </c>
    </row>
    <row r="102" spans="1:21" s="1" customFormat="1" ht="24.6" customHeight="1" x14ac:dyDescent="0.25">
      <c r="A102" s="13">
        <f t="shared" si="1"/>
        <v>99</v>
      </c>
      <c r="B102" s="14">
        <v>2121239342</v>
      </c>
      <c r="C102" s="15" t="s">
        <v>345</v>
      </c>
      <c r="D102" s="16" t="s">
        <v>346</v>
      </c>
      <c r="E102" s="5" t="s">
        <v>316</v>
      </c>
      <c r="F102" s="17" t="s">
        <v>167</v>
      </c>
      <c r="G102" s="18" t="s">
        <v>40</v>
      </c>
      <c r="H102" s="19" t="s">
        <v>32</v>
      </c>
      <c r="I102" s="20"/>
      <c r="J102" s="20">
        <v>8.5</v>
      </c>
      <c r="K102" s="9"/>
      <c r="L102" s="9"/>
      <c r="M102" s="20">
        <v>8.3000000000000007</v>
      </c>
      <c r="N102" s="20">
        <v>8.5</v>
      </c>
      <c r="O102" s="10" t="s">
        <v>21</v>
      </c>
      <c r="P102" s="10" t="s">
        <v>21</v>
      </c>
      <c r="Q102" s="10" t="s">
        <v>21</v>
      </c>
      <c r="R102" s="10" t="s">
        <v>21</v>
      </c>
      <c r="S102" s="10" t="s">
        <v>351</v>
      </c>
      <c r="T102" s="44">
        <v>0</v>
      </c>
      <c r="U102" s="21" t="s">
        <v>352</v>
      </c>
    </row>
    <row r="103" spans="1:21" s="1" customFormat="1" ht="24.6" customHeight="1" x14ac:dyDescent="0.25">
      <c r="A103" s="13">
        <f t="shared" si="1"/>
        <v>100</v>
      </c>
      <c r="B103" s="14">
        <v>2120237494</v>
      </c>
      <c r="C103" s="15" t="s">
        <v>347</v>
      </c>
      <c r="D103" s="16" t="s">
        <v>227</v>
      </c>
      <c r="E103" s="5" t="s">
        <v>316</v>
      </c>
      <c r="F103" s="17" t="s">
        <v>348</v>
      </c>
      <c r="G103" s="18" t="s">
        <v>111</v>
      </c>
      <c r="H103" s="19" t="s">
        <v>19</v>
      </c>
      <c r="I103" s="20"/>
      <c r="J103" s="20">
        <v>8.1</v>
      </c>
      <c r="K103" s="9"/>
      <c r="L103" s="9"/>
      <c r="M103" s="20">
        <v>7.8</v>
      </c>
      <c r="N103" s="20">
        <v>8.1</v>
      </c>
      <c r="O103" s="10" t="s">
        <v>20</v>
      </c>
      <c r="P103" s="10" t="s">
        <v>21</v>
      </c>
      <c r="Q103" s="10" t="s">
        <v>21</v>
      </c>
      <c r="R103" s="10" t="s">
        <v>21</v>
      </c>
      <c r="S103" s="10" t="s">
        <v>353</v>
      </c>
      <c r="T103" s="44">
        <v>0</v>
      </c>
      <c r="U103" s="21" t="s">
        <v>354</v>
      </c>
    </row>
    <row r="104" spans="1:21" s="1" customFormat="1" ht="24.6" customHeight="1" x14ac:dyDescent="0.25">
      <c r="A104" s="13">
        <f t="shared" si="1"/>
        <v>101</v>
      </c>
      <c r="B104" s="14">
        <v>2227241596</v>
      </c>
      <c r="C104" s="15" t="s">
        <v>281</v>
      </c>
      <c r="D104" s="16" t="s">
        <v>282</v>
      </c>
      <c r="E104" s="5" t="s">
        <v>275</v>
      </c>
      <c r="F104" s="17" t="s">
        <v>283</v>
      </c>
      <c r="G104" s="18" t="s">
        <v>18</v>
      </c>
      <c r="H104" s="19" t="s">
        <v>32</v>
      </c>
      <c r="I104" s="20"/>
      <c r="J104" s="20">
        <v>7.9</v>
      </c>
      <c r="K104" s="9"/>
      <c r="L104" s="9"/>
      <c r="M104" s="20">
        <v>7.5</v>
      </c>
      <c r="N104" s="20">
        <v>7.9</v>
      </c>
      <c r="O104" s="10" t="s">
        <v>21</v>
      </c>
      <c r="P104" s="10" t="s">
        <v>21</v>
      </c>
      <c r="Q104" s="10" t="s">
        <v>21</v>
      </c>
      <c r="R104" s="10" t="s">
        <v>21</v>
      </c>
      <c r="S104" s="10" t="s">
        <v>356</v>
      </c>
      <c r="T104" s="44">
        <v>4.4117647058823532E-2</v>
      </c>
      <c r="U104" s="21" t="s">
        <v>354</v>
      </c>
    </row>
    <row r="105" spans="1:21" s="1" customFormat="1" ht="24.6" customHeight="1" x14ac:dyDescent="0.25">
      <c r="A105" s="13">
        <f t="shared" si="1"/>
        <v>102</v>
      </c>
      <c r="B105" s="14">
        <v>2226241604</v>
      </c>
      <c r="C105" s="15" t="s">
        <v>284</v>
      </c>
      <c r="D105" s="16" t="s">
        <v>140</v>
      </c>
      <c r="E105" s="5" t="s">
        <v>275</v>
      </c>
      <c r="F105" s="17" t="s">
        <v>285</v>
      </c>
      <c r="G105" s="18" t="s">
        <v>31</v>
      </c>
      <c r="H105" s="19" t="s">
        <v>19</v>
      </c>
      <c r="I105" s="20"/>
      <c r="J105" s="20">
        <v>8.3000000000000007</v>
      </c>
      <c r="K105" s="9"/>
      <c r="L105" s="9"/>
      <c r="M105" s="20">
        <v>6</v>
      </c>
      <c r="N105" s="20">
        <v>8.3000000000000007</v>
      </c>
      <c r="O105" s="10" t="s">
        <v>21</v>
      </c>
      <c r="P105" s="10" t="s">
        <v>21</v>
      </c>
      <c r="Q105" s="10" t="s">
        <v>21</v>
      </c>
      <c r="R105" s="10">
        <v>0</v>
      </c>
      <c r="S105" s="10" t="s">
        <v>351</v>
      </c>
      <c r="T105" s="44">
        <v>2.9411764705882353E-2</v>
      </c>
      <c r="U105" s="21" t="s">
        <v>354</v>
      </c>
    </row>
    <row r="106" spans="1:21" s="1" customFormat="1" ht="24.6" customHeight="1" x14ac:dyDescent="0.25">
      <c r="A106" s="13">
        <f t="shared" si="1"/>
        <v>103</v>
      </c>
      <c r="B106" s="14">
        <v>2020224445</v>
      </c>
      <c r="C106" s="15" t="s">
        <v>287</v>
      </c>
      <c r="D106" s="16" t="s">
        <v>95</v>
      </c>
      <c r="E106" s="5" t="s">
        <v>286</v>
      </c>
      <c r="F106" s="17" t="s">
        <v>71</v>
      </c>
      <c r="G106" s="18" t="s">
        <v>40</v>
      </c>
      <c r="H106" s="19" t="s">
        <v>19</v>
      </c>
      <c r="I106" s="20"/>
      <c r="J106" s="20">
        <v>8.1999999999999993</v>
      </c>
      <c r="K106" s="9"/>
      <c r="L106" s="9"/>
      <c r="M106" s="20">
        <v>8.5</v>
      </c>
      <c r="N106" s="20">
        <v>8.1999999999999993</v>
      </c>
      <c r="O106" s="10" t="s">
        <v>21</v>
      </c>
      <c r="P106" s="10" t="s">
        <v>21</v>
      </c>
      <c r="Q106" s="10" t="s">
        <v>21</v>
      </c>
      <c r="R106" s="10" t="s">
        <v>21</v>
      </c>
      <c r="S106" s="10" t="s">
        <v>351</v>
      </c>
      <c r="T106" s="44">
        <v>0</v>
      </c>
      <c r="U106" s="21" t="s">
        <v>352</v>
      </c>
    </row>
    <row r="107" spans="1:21" s="1" customFormat="1" ht="24.6" customHeight="1" x14ac:dyDescent="0.25">
      <c r="A107" s="13">
        <f t="shared" si="1"/>
        <v>104</v>
      </c>
      <c r="B107" s="14">
        <v>2120436318</v>
      </c>
      <c r="C107" s="15" t="s">
        <v>288</v>
      </c>
      <c r="D107" s="16" t="s">
        <v>101</v>
      </c>
      <c r="E107" s="5" t="s">
        <v>286</v>
      </c>
      <c r="F107" s="17" t="s">
        <v>289</v>
      </c>
      <c r="G107" s="18" t="s">
        <v>129</v>
      </c>
      <c r="H107" s="19" t="s">
        <v>19</v>
      </c>
      <c r="I107" s="20"/>
      <c r="J107" s="20">
        <v>8</v>
      </c>
      <c r="K107" s="9"/>
      <c r="L107" s="9"/>
      <c r="M107" s="20">
        <v>5.5</v>
      </c>
      <c r="N107" s="20">
        <v>8</v>
      </c>
      <c r="O107" s="10" t="s">
        <v>21</v>
      </c>
      <c r="P107" s="10" t="s">
        <v>21</v>
      </c>
      <c r="Q107" s="10" t="s">
        <v>21</v>
      </c>
      <c r="R107" s="10" t="s">
        <v>21</v>
      </c>
      <c r="S107" s="10" t="s">
        <v>351</v>
      </c>
      <c r="T107" s="44">
        <v>0</v>
      </c>
      <c r="U107" s="21" t="s">
        <v>352</v>
      </c>
    </row>
    <row r="108" spans="1:21" s="1" customFormat="1" ht="24.6" customHeight="1" x14ac:dyDescent="0.25">
      <c r="A108" s="13">
        <f t="shared" si="1"/>
        <v>105</v>
      </c>
      <c r="B108" s="14">
        <v>2120225458</v>
      </c>
      <c r="C108" s="15" t="s">
        <v>290</v>
      </c>
      <c r="D108" s="16" t="s">
        <v>291</v>
      </c>
      <c r="E108" s="16" t="s">
        <v>286</v>
      </c>
      <c r="F108" s="17" t="s">
        <v>292</v>
      </c>
      <c r="G108" s="18" t="s">
        <v>111</v>
      </c>
      <c r="H108" s="19" t="s">
        <v>19</v>
      </c>
      <c r="I108" s="20"/>
      <c r="J108" s="20">
        <v>8.5</v>
      </c>
      <c r="K108" s="9"/>
      <c r="L108" s="9"/>
      <c r="M108" s="20">
        <v>8.3000000000000007</v>
      </c>
      <c r="N108" s="20">
        <v>8.5</v>
      </c>
      <c r="O108" s="10" t="s">
        <v>21</v>
      </c>
      <c r="P108" s="10" t="s">
        <v>21</v>
      </c>
      <c r="Q108" s="10" t="s">
        <v>21</v>
      </c>
      <c r="R108" s="10" t="s">
        <v>21</v>
      </c>
      <c r="S108" s="10" t="s">
        <v>353</v>
      </c>
      <c r="T108" s="17">
        <v>0</v>
      </c>
      <c r="U108" s="21" t="s">
        <v>352</v>
      </c>
    </row>
    <row r="109" spans="1:21" s="1" customFormat="1" ht="24.6" customHeight="1" x14ac:dyDescent="0.25">
      <c r="A109" s="13">
        <f t="shared" si="1"/>
        <v>106</v>
      </c>
      <c r="B109" s="14">
        <v>1911239573</v>
      </c>
      <c r="C109" s="15" t="s">
        <v>293</v>
      </c>
      <c r="D109" s="16" t="s">
        <v>294</v>
      </c>
      <c r="E109" s="16" t="s">
        <v>286</v>
      </c>
      <c r="F109" s="17" t="s">
        <v>295</v>
      </c>
      <c r="G109" s="18" t="s">
        <v>40</v>
      </c>
      <c r="H109" s="19" t="s">
        <v>32</v>
      </c>
      <c r="I109" s="20"/>
      <c r="J109" s="20">
        <v>8</v>
      </c>
      <c r="K109" s="9"/>
      <c r="L109" s="9"/>
      <c r="M109" s="20">
        <v>5.8</v>
      </c>
      <c r="N109" s="20">
        <v>8</v>
      </c>
      <c r="O109" s="10" t="s">
        <v>21</v>
      </c>
      <c r="P109" s="10" t="s">
        <v>21</v>
      </c>
      <c r="Q109" s="10" t="s">
        <v>21</v>
      </c>
      <c r="R109" s="10" t="s">
        <v>21</v>
      </c>
      <c r="S109" s="10" t="s">
        <v>356</v>
      </c>
      <c r="T109" s="17">
        <v>0</v>
      </c>
      <c r="U109" s="21" t="s">
        <v>352</v>
      </c>
    </row>
    <row r="110" spans="1:21" s="1" customFormat="1" ht="24.6" customHeight="1" x14ac:dyDescent="0.25">
      <c r="A110" s="13">
        <f t="shared" si="1"/>
        <v>107</v>
      </c>
      <c r="B110" s="14">
        <v>2120225474</v>
      </c>
      <c r="C110" s="15" t="s">
        <v>296</v>
      </c>
      <c r="D110" s="16" t="s">
        <v>297</v>
      </c>
      <c r="E110" s="16" t="s">
        <v>286</v>
      </c>
      <c r="F110" s="17" t="s">
        <v>298</v>
      </c>
      <c r="G110" s="18" t="s">
        <v>40</v>
      </c>
      <c r="H110" s="19" t="s">
        <v>19</v>
      </c>
      <c r="I110" s="20"/>
      <c r="J110" s="20">
        <v>8</v>
      </c>
      <c r="K110" s="9"/>
      <c r="L110" s="9"/>
      <c r="M110" s="20">
        <v>6.3</v>
      </c>
      <c r="N110" s="20">
        <v>8</v>
      </c>
      <c r="O110" s="10">
        <v>0</v>
      </c>
      <c r="P110" s="10" t="s">
        <v>21</v>
      </c>
      <c r="Q110" s="10" t="s">
        <v>21</v>
      </c>
      <c r="R110" s="10" t="s">
        <v>21</v>
      </c>
      <c r="S110" s="10" t="s">
        <v>353</v>
      </c>
      <c r="T110" s="17">
        <v>0</v>
      </c>
      <c r="U110" s="21" t="s">
        <v>354</v>
      </c>
    </row>
    <row r="111" spans="1:21" s="1" customFormat="1" ht="24.6" customHeight="1" x14ac:dyDescent="0.25">
      <c r="A111" s="13">
        <f t="shared" si="1"/>
        <v>108</v>
      </c>
      <c r="B111" s="14">
        <v>2110233028</v>
      </c>
      <c r="C111" s="15" t="s">
        <v>299</v>
      </c>
      <c r="D111" s="16" t="s">
        <v>300</v>
      </c>
      <c r="E111" s="16" t="s">
        <v>286</v>
      </c>
      <c r="F111" s="17" t="s">
        <v>301</v>
      </c>
      <c r="G111" s="18" t="s">
        <v>18</v>
      </c>
      <c r="H111" s="19" t="s">
        <v>19</v>
      </c>
      <c r="I111" s="20"/>
      <c r="J111" s="20">
        <v>0</v>
      </c>
      <c r="K111" s="9"/>
      <c r="L111" s="9"/>
      <c r="M111" s="20">
        <v>6</v>
      </c>
      <c r="N111" s="20">
        <v>0</v>
      </c>
      <c r="O111" s="10" t="s">
        <v>21</v>
      </c>
      <c r="P111" s="10">
        <v>0</v>
      </c>
      <c r="Q111" s="10" t="s">
        <v>21</v>
      </c>
      <c r="R111" s="10" t="s">
        <v>21</v>
      </c>
      <c r="S111" s="10" t="s">
        <v>356</v>
      </c>
      <c r="T111" s="17">
        <v>0</v>
      </c>
      <c r="U111" s="21" t="s">
        <v>357</v>
      </c>
    </row>
    <row r="112" spans="1:21" s="1" customFormat="1" ht="24.6" customHeight="1" x14ac:dyDescent="0.25">
      <c r="A112" s="13">
        <f t="shared" si="1"/>
        <v>109</v>
      </c>
      <c r="B112" s="14">
        <v>2120219004</v>
      </c>
      <c r="C112" s="15" t="s">
        <v>302</v>
      </c>
      <c r="D112" s="16" t="s">
        <v>262</v>
      </c>
      <c r="E112" s="16" t="s">
        <v>286</v>
      </c>
      <c r="F112" s="17" t="s">
        <v>303</v>
      </c>
      <c r="G112" s="18" t="s">
        <v>111</v>
      </c>
      <c r="H112" s="19" t="s">
        <v>19</v>
      </c>
      <c r="I112" s="20"/>
      <c r="J112" s="20">
        <v>7.8</v>
      </c>
      <c r="K112" s="9"/>
      <c r="L112" s="9"/>
      <c r="M112" s="20">
        <v>7.5</v>
      </c>
      <c r="N112" s="20">
        <v>7.8</v>
      </c>
      <c r="O112" s="10" t="s">
        <v>21</v>
      </c>
      <c r="P112" s="10" t="s">
        <v>21</v>
      </c>
      <c r="Q112" s="10" t="s">
        <v>21</v>
      </c>
      <c r="R112" s="10" t="s">
        <v>21</v>
      </c>
      <c r="S112" s="10" t="s">
        <v>351</v>
      </c>
      <c r="T112" s="17">
        <v>0</v>
      </c>
      <c r="U112" s="21" t="s">
        <v>352</v>
      </c>
    </row>
    <row r="113" spans="1:21" s="1" customFormat="1" ht="24.6" customHeight="1" x14ac:dyDescent="0.25">
      <c r="A113" s="13">
        <f t="shared" si="1"/>
        <v>110</v>
      </c>
      <c r="B113" s="14">
        <v>2120225511</v>
      </c>
      <c r="C113" s="15" t="s">
        <v>304</v>
      </c>
      <c r="D113" s="16" t="s">
        <v>127</v>
      </c>
      <c r="E113" s="16" t="s">
        <v>286</v>
      </c>
      <c r="F113" s="17" t="s">
        <v>305</v>
      </c>
      <c r="G113" s="18" t="s">
        <v>40</v>
      </c>
      <c r="H113" s="19" t="s">
        <v>19</v>
      </c>
      <c r="I113" s="20"/>
      <c r="J113" s="20">
        <v>0</v>
      </c>
      <c r="K113" s="9"/>
      <c r="L113" s="9"/>
      <c r="M113" s="20">
        <v>0</v>
      </c>
      <c r="N113" s="20">
        <v>0</v>
      </c>
      <c r="O113" s="10">
        <v>0</v>
      </c>
      <c r="P113" s="10" t="s">
        <v>21</v>
      </c>
      <c r="Q113" s="10" t="s">
        <v>21</v>
      </c>
      <c r="R113" s="10" t="s">
        <v>21</v>
      </c>
      <c r="S113" s="10" t="s">
        <v>351</v>
      </c>
      <c r="T113" s="17">
        <v>0</v>
      </c>
      <c r="U113" s="21" t="s">
        <v>357</v>
      </c>
    </row>
    <row r="114" spans="1:21" s="1" customFormat="1" ht="24.6" customHeight="1" x14ac:dyDescent="0.25">
      <c r="A114" s="13">
        <f t="shared" si="1"/>
        <v>111</v>
      </c>
      <c r="B114" s="14">
        <v>2120219653</v>
      </c>
      <c r="C114" s="15" t="s">
        <v>306</v>
      </c>
      <c r="D114" s="16" t="s">
        <v>227</v>
      </c>
      <c r="E114" s="16" t="s">
        <v>286</v>
      </c>
      <c r="F114" s="17" t="s">
        <v>307</v>
      </c>
      <c r="G114" s="18" t="s">
        <v>18</v>
      </c>
      <c r="H114" s="19" t="s">
        <v>19</v>
      </c>
      <c r="I114" s="20"/>
      <c r="J114" s="20">
        <v>8.9</v>
      </c>
      <c r="K114" s="9"/>
      <c r="L114" s="9"/>
      <c r="M114" s="20">
        <v>6.3</v>
      </c>
      <c r="N114" s="20">
        <v>8.9</v>
      </c>
      <c r="O114" s="10" t="s">
        <v>21</v>
      </c>
      <c r="P114" s="10" t="s">
        <v>21</v>
      </c>
      <c r="Q114" s="10" t="s">
        <v>21</v>
      </c>
      <c r="R114" s="10" t="s">
        <v>21</v>
      </c>
      <c r="S114" s="10" t="s">
        <v>351</v>
      </c>
      <c r="T114" s="17">
        <v>0</v>
      </c>
      <c r="U114" s="21" t="s">
        <v>352</v>
      </c>
    </row>
    <row r="115" spans="1:21" s="1" customFormat="1" ht="24.6" customHeight="1" x14ac:dyDescent="0.25">
      <c r="A115" s="13">
        <f t="shared" si="1"/>
        <v>112</v>
      </c>
      <c r="B115" s="14">
        <v>2120218374</v>
      </c>
      <c r="C115" s="15" t="s">
        <v>308</v>
      </c>
      <c r="D115" s="16" t="s">
        <v>133</v>
      </c>
      <c r="E115" s="16" t="s">
        <v>286</v>
      </c>
      <c r="F115" s="17" t="s">
        <v>309</v>
      </c>
      <c r="G115" s="18" t="s">
        <v>18</v>
      </c>
      <c r="H115" s="19" t="s">
        <v>19</v>
      </c>
      <c r="I115" s="20"/>
      <c r="J115" s="20">
        <v>7.6</v>
      </c>
      <c r="K115" s="9"/>
      <c r="L115" s="9"/>
      <c r="M115" s="20">
        <v>7.3</v>
      </c>
      <c r="N115" s="20">
        <v>7.6</v>
      </c>
      <c r="O115" s="10">
        <v>0</v>
      </c>
      <c r="P115" s="10">
        <v>0</v>
      </c>
      <c r="Q115" s="10" t="s">
        <v>21</v>
      </c>
      <c r="R115" s="10" t="s">
        <v>21</v>
      </c>
      <c r="S115" s="10" t="s">
        <v>351</v>
      </c>
      <c r="T115" s="17">
        <v>0</v>
      </c>
      <c r="U115" s="21" t="s">
        <v>354</v>
      </c>
    </row>
    <row r="116" spans="1:21" s="1" customFormat="1" ht="24.6" customHeight="1" x14ac:dyDescent="0.25">
      <c r="A116" s="13">
        <f t="shared" si="1"/>
        <v>113</v>
      </c>
      <c r="B116" s="14">
        <v>2110233022</v>
      </c>
      <c r="C116" s="15" t="s">
        <v>310</v>
      </c>
      <c r="D116" s="16" t="s">
        <v>311</v>
      </c>
      <c r="E116" s="16" t="s">
        <v>286</v>
      </c>
      <c r="F116" s="17" t="s">
        <v>312</v>
      </c>
      <c r="G116" s="18" t="s">
        <v>82</v>
      </c>
      <c r="H116" s="19" t="s">
        <v>19</v>
      </c>
      <c r="I116" s="20"/>
      <c r="J116" s="20">
        <v>0</v>
      </c>
      <c r="K116" s="9"/>
      <c r="L116" s="9"/>
      <c r="M116" s="20">
        <v>6.5</v>
      </c>
      <c r="N116" s="20">
        <v>0</v>
      </c>
      <c r="O116" s="10">
        <v>0</v>
      </c>
      <c r="P116" s="10">
        <v>0</v>
      </c>
      <c r="Q116" s="10" t="s">
        <v>21</v>
      </c>
      <c r="R116" s="10" t="s">
        <v>21</v>
      </c>
      <c r="S116" s="10" t="s">
        <v>351</v>
      </c>
      <c r="T116" s="17">
        <v>0</v>
      </c>
      <c r="U116" s="21" t="s">
        <v>357</v>
      </c>
    </row>
    <row r="117" spans="1:21" s="1" customFormat="1" ht="24.6" customHeight="1" x14ac:dyDescent="0.25">
      <c r="A117" s="22">
        <f t="shared" si="1"/>
        <v>114</v>
      </c>
      <c r="B117" s="23">
        <v>2020225869</v>
      </c>
      <c r="C117" s="24" t="s">
        <v>349</v>
      </c>
      <c r="D117" s="25" t="s">
        <v>23</v>
      </c>
      <c r="E117" s="25" t="s">
        <v>317</v>
      </c>
      <c r="F117" s="26" t="s">
        <v>350</v>
      </c>
      <c r="G117" s="27" t="s">
        <v>82</v>
      </c>
      <c r="H117" s="28" t="s">
        <v>19</v>
      </c>
      <c r="I117" s="29"/>
      <c r="J117" s="29">
        <v>8</v>
      </c>
      <c r="K117" s="29"/>
      <c r="L117" s="29"/>
      <c r="M117" s="29">
        <v>6.5</v>
      </c>
      <c r="N117" s="29">
        <v>8</v>
      </c>
      <c r="O117" s="30" t="s">
        <v>21</v>
      </c>
      <c r="P117" s="30" t="s">
        <v>21</v>
      </c>
      <c r="Q117" s="30" t="s">
        <v>21</v>
      </c>
      <c r="R117" s="30" t="s">
        <v>21</v>
      </c>
      <c r="S117" s="30" t="s">
        <v>351</v>
      </c>
      <c r="T117" s="26">
        <v>0</v>
      </c>
      <c r="U117" s="31" t="s">
        <v>352</v>
      </c>
    </row>
  </sheetData>
  <autoFilter ref="A3:U117"/>
  <mergeCells count="22">
    <mergeCell ref="F1:F3"/>
    <mergeCell ref="I2:I3"/>
    <mergeCell ref="A1:A3"/>
    <mergeCell ref="B1:B3"/>
    <mergeCell ref="C1:C3"/>
    <mergeCell ref="D1:D3"/>
    <mergeCell ref="E1:E3"/>
    <mergeCell ref="G1:G3"/>
    <mergeCell ref="H1:H3"/>
    <mergeCell ref="J2:J3"/>
    <mergeCell ref="K2:K3"/>
    <mergeCell ref="L2:L3"/>
    <mergeCell ref="M2:M3"/>
    <mergeCell ref="I1:N1"/>
    <mergeCell ref="R1:R3"/>
    <mergeCell ref="S1:S3"/>
    <mergeCell ref="T1:T3"/>
    <mergeCell ref="U1:U3"/>
    <mergeCell ref="N2:N3"/>
    <mergeCell ref="O1:O3"/>
    <mergeCell ref="P1:P3"/>
    <mergeCell ref="Q1:Q3"/>
  </mergeCells>
  <conditionalFormatting sqref="I22:N95 I108:N117">
    <cfRule type="cellIs" dxfId="33" priority="325" operator="lessThan">
      <formula>5.5</formula>
    </cfRule>
  </conditionalFormatting>
  <conditionalFormatting sqref="O22:S95 O108:S117">
    <cfRule type="cellIs" dxfId="32" priority="132" operator="equal">
      <formula>"Ko Đạt"</formula>
    </cfRule>
  </conditionalFormatting>
  <conditionalFormatting sqref="U22:U95 U108:U117">
    <cfRule type="cellIs" dxfId="31" priority="130" operator="greaterThan">
      <formula>"HOÃN CN"</formula>
    </cfRule>
    <cfRule type="cellIs" dxfId="30" priority="131" operator="greaterThan">
      <formula>"Hoãn CN"</formula>
    </cfRule>
  </conditionalFormatting>
  <conditionalFormatting sqref="U22:U95 U108:U117">
    <cfRule type="cellIs" dxfId="29" priority="129" operator="notEqual">
      <formula>"CNTN"</formula>
    </cfRule>
  </conditionalFormatting>
  <conditionalFormatting sqref="I4:N21">
    <cfRule type="cellIs" dxfId="28" priority="123" operator="lessThan">
      <formula>5.5</formula>
    </cfRule>
  </conditionalFormatting>
  <conditionalFormatting sqref="O4:S21">
    <cfRule type="cellIs" dxfId="27" priority="121" operator="equal">
      <formula>"Ko Đạt"</formula>
    </cfRule>
  </conditionalFormatting>
  <conditionalFormatting sqref="U4:U21">
    <cfRule type="cellIs" dxfId="26" priority="119" operator="greaterThan">
      <formula>"HOÃN CN"</formula>
    </cfRule>
    <cfRule type="cellIs" dxfId="25" priority="120" operator="greaterThan">
      <formula>"Hoãn CN"</formula>
    </cfRule>
  </conditionalFormatting>
  <conditionalFormatting sqref="U4:U21">
    <cfRule type="cellIs" dxfId="24" priority="118" operator="notEqual">
      <formula>"CNTN"</formula>
    </cfRule>
  </conditionalFormatting>
  <conditionalFormatting sqref="M96:N100 I96:J100">
    <cfRule type="cellIs" dxfId="23" priority="29" operator="lessThan">
      <formula>5.5</formula>
    </cfRule>
  </conditionalFormatting>
  <conditionalFormatting sqref="O96:S100">
    <cfRule type="cellIs" dxfId="22" priority="27" operator="equal">
      <formula>"Ko Đạt"</formula>
    </cfRule>
  </conditionalFormatting>
  <conditionalFormatting sqref="O96:S100">
    <cfRule type="cellIs" dxfId="21" priority="23" stopIfTrue="1" operator="equal">
      <formula>"Ko Đạt"</formula>
    </cfRule>
  </conditionalFormatting>
  <conditionalFormatting sqref="K96:L100">
    <cfRule type="cellIs" dxfId="20" priority="22" operator="lessThan">
      <formula>5.5</formula>
    </cfRule>
  </conditionalFormatting>
  <conditionalFormatting sqref="U96:U100">
    <cfRule type="cellIs" dxfId="19" priority="25" operator="greaterThan">
      <formula>"HOÃN CN"</formula>
    </cfRule>
    <cfRule type="cellIs" dxfId="18" priority="26" operator="greaterThan">
      <formula>"Hoãn CN"</formula>
    </cfRule>
  </conditionalFormatting>
  <conditionalFormatting sqref="U96:U100">
    <cfRule type="cellIs" dxfId="17" priority="24" operator="notEqual">
      <formula>"CNTN"</formula>
    </cfRule>
  </conditionalFormatting>
  <conditionalFormatting sqref="M101:N107 I101:J107">
    <cfRule type="cellIs" dxfId="16" priority="16" operator="lessThan">
      <formula>5.5</formula>
    </cfRule>
  </conditionalFormatting>
  <conditionalFormatting sqref="O101:S107">
    <cfRule type="cellIs" dxfId="15" priority="14" operator="equal">
      <formula>"Ko Đạt"</formula>
    </cfRule>
  </conditionalFormatting>
  <conditionalFormatting sqref="O101:S107">
    <cfRule type="cellIs" dxfId="14" priority="10" stopIfTrue="1" operator="equal">
      <formula>"Ko Đạt"</formula>
    </cfRule>
  </conditionalFormatting>
  <conditionalFormatting sqref="K101:L107">
    <cfRule type="cellIs" dxfId="13" priority="9" operator="lessThan">
      <formula>5.5</formula>
    </cfRule>
  </conditionalFormatting>
  <conditionalFormatting sqref="U101:U107">
    <cfRule type="cellIs" dxfId="12" priority="12" operator="greaterThan">
      <formula>"HOÃN CN"</formula>
    </cfRule>
    <cfRule type="cellIs" dxfId="11" priority="13" operator="greaterThan">
      <formula>"Hoãn CN"</formula>
    </cfRule>
  </conditionalFormatting>
  <conditionalFormatting sqref="U101:U107">
    <cfRule type="cellIs" dxfId="10" priority="1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workbookViewId="0">
      <selection activeCell="B4" sqref="B4"/>
    </sheetView>
  </sheetViews>
  <sheetFormatPr defaultRowHeight="14.4" x14ac:dyDescent="0.3"/>
  <sheetData>
    <row r="1" spans="1:17" s="1" customFormat="1" ht="15" customHeight="1" x14ac:dyDescent="0.25">
      <c r="A1" s="61" t="s">
        <v>0</v>
      </c>
      <c r="B1" s="64" t="s">
        <v>1</v>
      </c>
      <c r="C1" s="67" t="s">
        <v>2</v>
      </c>
      <c r="D1" s="70" t="s">
        <v>3</v>
      </c>
      <c r="E1" s="73" t="s">
        <v>362</v>
      </c>
      <c r="F1" s="58" t="s">
        <v>363</v>
      </c>
      <c r="G1" s="76" t="s">
        <v>364</v>
      </c>
      <c r="H1" s="79" t="s">
        <v>365</v>
      </c>
      <c r="I1" s="55" t="s">
        <v>370</v>
      </c>
      <c r="J1" s="56"/>
      <c r="K1" s="56"/>
      <c r="L1" s="57"/>
      <c r="M1" s="46" t="s">
        <v>6</v>
      </c>
      <c r="N1" s="46" t="s">
        <v>7</v>
      </c>
      <c r="O1" s="47" t="s">
        <v>8</v>
      </c>
      <c r="P1" s="47" t="s">
        <v>9</v>
      </c>
      <c r="Q1" s="50" t="s">
        <v>10</v>
      </c>
    </row>
    <row r="2" spans="1:17" s="1" customFormat="1" ht="21.75" customHeight="1" x14ac:dyDescent="0.25">
      <c r="A2" s="62"/>
      <c r="B2" s="65"/>
      <c r="C2" s="68"/>
      <c r="D2" s="71"/>
      <c r="E2" s="74"/>
      <c r="F2" s="59"/>
      <c r="G2" s="77"/>
      <c r="H2" s="80"/>
      <c r="I2" s="53" t="s">
        <v>318</v>
      </c>
      <c r="J2" s="51" t="s">
        <v>319</v>
      </c>
      <c r="K2" s="51" t="s">
        <v>320</v>
      </c>
      <c r="L2" s="51" t="s">
        <v>369</v>
      </c>
      <c r="M2" s="46" t="s">
        <v>6</v>
      </c>
      <c r="N2" s="46" t="s">
        <v>7</v>
      </c>
      <c r="O2" s="48"/>
      <c r="P2" s="48"/>
      <c r="Q2" s="50" t="s">
        <v>14</v>
      </c>
    </row>
    <row r="3" spans="1:17" s="1" customFormat="1" ht="37.5" customHeight="1" x14ac:dyDescent="0.25">
      <c r="A3" s="63"/>
      <c r="B3" s="66"/>
      <c r="C3" s="69"/>
      <c r="D3" s="72"/>
      <c r="E3" s="75"/>
      <c r="F3" s="60"/>
      <c r="G3" s="78"/>
      <c r="H3" s="81"/>
      <c r="I3" s="54"/>
      <c r="J3" s="52"/>
      <c r="K3" s="52"/>
      <c r="L3" s="52"/>
      <c r="M3" s="46"/>
      <c r="N3" s="46"/>
      <c r="O3" s="49"/>
      <c r="P3" s="49"/>
      <c r="Q3" s="50"/>
    </row>
    <row r="4" spans="1:17" s="1" customFormat="1" ht="20.100000000000001" customHeight="1" x14ac:dyDescent="0.25">
      <c r="A4" s="33">
        <v>1</v>
      </c>
      <c r="B4" s="34">
        <v>2110233017</v>
      </c>
      <c r="C4" s="35" t="s">
        <v>371</v>
      </c>
      <c r="D4" s="36" t="s">
        <v>372</v>
      </c>
      <c r="E4" s="36" t="s">
        <v>313</v>
      </c>
      <c r="F4" s="37" t="s">
        <v>373</v>
      </c>
      <c r="G4" s="38" t="s">
        <v>171</v>
      </c>
      <c r="H4" s="39" t="s">
        <v>19</v>
      </c>
      <c r="I4" s="40">
        <v>7.8</v>
      </c>
      <c r="J4" s="40">
        <v>7.8</v>
      </c>
      <c r="K4" s="40">
        <v>9</v>
      </c>
      <c r="L4" s="40">
        <v>7.8</v>
      </c>
      <c r="M4" s="41" t="s">
        <v>21</v>
      </c>
      <c r="N4" s="41" t="s">
        <v>21</v>
      </c>
      <c r="O4" s="41" t="s">
        <v>356</v>
      </c>
      <c r="P4" s="45">
        <v>0</v>
      </c>
      <c r="Q4" s="42" t="s">
        <v>352</v>
      </c>
    </row>
  </sheetData>
  <mergeCells count="18">
    <mergeCell ref="M1:M3"/>
    <mergeCell ref="N1:N3"/>
    <mergeCell ref="O1:O3"/>
    <mergeCell ref="P1:P3"/>
    <mergeCell ref="Q1:Q3"/>
    <mergeCell ref="A1:A3"/>
    <mergeCell ref="B1:B3"/>
    <mergeCell ref="C1:C3"/>
    <mergeCell ref="D1:D3"/>
    <mergeCell ref="E1:E3"/>
    <mergeCell ref="F1:F3"/>
    <mergeCell ref="I2:I3"/>
    <mergeCell ref="J2:J3"/>
    <mergeCell ref="K2:K3"/>
    <mergeCell ref="L2:L3"/>
    <mergeCell ref="G1:G3"/>
    <mergeCell ref="H1:H3"/>
    <mergeCell ref="I1:L1"/>
  </mergeCells>
  <conditionalFormatting sqref="K4:L4 I4">
    <cfRule type="cellIs" dxfId="6" priority="8" operator="lessThan">
      <formula>5.5</formula>
    </cfRule>
  </conditionalFormatting>
  <conditionalFormatting sqref="M4:O4">
    <cfRule type="cellIs" dxfId="5" priority="6" operator="equal">
      <formula>"Ko Đạt"</formula>
    </cfRule>
  </conditionalFormatting>
  <conditionalFormatting sqref="Q4">
    <cfRule type="cellIs" dxfId="4" priority="4" operator="greaterThan">
      <formula>"HOÃN CN"</formula>
    </cfRule>
    <cfRule type="cellIs" dxfId="3" priority="5" operator="greaterThan">
      <formula>"Hoãn CN"</formula>
    </cfRule>
  </conditionalFormatting>
  <conditionalFormatting sqref="Q4">
    <cfRule type="cellIs" dxfId="2" priority="3" operator="notEqual">
      <formula>"CNTN"</formula>
    </cfRule>
  </conditionalFormatting>
  <conditionalFormatting sqref="M4:O4">
    <cfRule type="cellIs" dxfId="1" priority="2" stopIfTrue="1" operator="equal">
      <formula>"Ko Đạt"</formula>
    </cfRule>
  </conditionalFormatting>
  <conditionalFormatting sqref="J4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ĐH</vt:lpstr>
      <vt:lpstr>CĐ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2019-03-25T06:56:15Z</dcterms:created>
  <dcterms:modified xsi:type="dcterms:W3CDTF">2019-03-27T03:43:16Z</dcterms:modified>
</cp:coreProperties>
</file>