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y PC\Documents\"/>
    </mc:Choice>
  </mc:AlternateContent>
  <bookViews>
    <workbookView xWindow="0" yWindow="0" windowWidth="19200" windowHeight="11595"/>
  </bookViews>
  <sheets>
    <sheet name="Nhóm" sheetId="1" r:id="rId1"/>
  </sheets>
  <externalReferences>
    <externalReference r:id="rId2"/>
  </externalReferenc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59" i="1" l="1"/>
  <c r="H95" i="1"/>
  <c r="H158" i="1" l="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8" i="1"/>
  <c r="H117" i="1"/>
  <c r="H116" i="1"/>
  <c r="H115" i="1"/>
  <c r="H114" i="1"/>
  <c r="H113" i="1"/>
  <c r="H112" i="1"/>
  <c r="H111" i="1"/>
  <c r="H110" i="1"/>
  <c r="H109" i="1"/>
  <c r="H108" i="1"/>
  <c r="H107" i="1"/>
  <c r="H106" i="1"/>
  <c r="H105" i="1"/>
  <c r="H104" i="1"/>
  <c r="H103" i="1"/>
  <c r="H102" i="1"/>
  <c r="H101" i="1"/>
  <c r="H100" i="1"/>
  <c r="H99" i="1"/>
  <c r="H98" i="1"/>
  <c r="H97" i="1"/>
  <c r="H94" i="1"/>
  <c r="H93" i="1"/>
  <c r="H92" i="1"/>
  <c r="H91" i="1"/>
  <c r="H90" i="1"/>
  <c r="H89" i="1"/>
  <c r="H88" i="1"/>
  <c r="H87" i="1"/>
  <c r="H86" i="1"/>
  <c r="H85" i="1"/>
  <c r="H84" i="1"/>
  <c r="H83" i="1"/>
  <c r="H82" i="1"/>
  <c r="H81" i="1"/>
  <c r="H80" i="1"/>
  <c r="H79" i="1"/>
  <c r="H78" i="1"/>
  <c r="H77" i="1"/>
  <c r="H76" i="1"/>
  <c r="H75" i="1"/>
  <c r="H160" i="1"/>
  <c r="H30" i="1"/>
  <c r="H29" i="1"/>
  <c r="H28" i="1"/>
  <c r="H27" i="1"/>
  <c r="H26" i="1"/>
  <c r="H25" i="1"/>
  <c r="H24" i="1"/>
  <c r="H23" i="1"/>
  <c r="H22" i="1"/>
  <c r="H21" i="1"/>
  <c r="H20" i="1"/>
  <c r="H19" i="1"/>
  <c r="H18" i="1"/>
  <c r="H17" i="1"/>
  <c r="H16" i="1"/>
  <c r="H15" i="1"/>
  <c r="H14" i="1"/>
  <c r="H13" i="1"/>
  <c r="H12" i="1"/>
  <c r="H11" i="1"/>
  <c r="H10" i="1"/>
  <c r="H9" i="1"/>
</calcChain>
</file>

<file path=xl/sharedStrings.xml><?xml version="1.0" encoding="utf-8"?>
<sst xmlns="http://schemas.openxmlformats.org/spreadsheetml/2006/main" count="724" uniqueCount="462">
  <si>
    <t>PHÂN NHÓM NHẬN BẰNG TẠI NHÀ HÁT TRƯNG VƯƠNG</t>
  </si>
  <si>
    <t>BTC Lễ trao bằng tốt nghiệp thông báo mời tất cả các Anh/Chị có tên trong danh sách:</t>
  </si>
  <si>
    <t xml:space="preserve">1. Đúng 14h00, ngày 07/6/2019 (chiều thứ 6) đến HT 613 cơ sở Quang Trung để tổng duyệt Lễ trao bằng. </t>
  </si>
  <si>
    <t xml:space="preserve">2. Đúng 6h30,  Sáng thứ 7 ngày 08/06/2019 có mặt tại phía sau sân khấu Nhà hát Trưng Vương để nhận Lễ phục </t>
  </si>
  <si>
    <t xml:space="preserve">3. Mỗi cá nhân có một giấy mời dự Lễ có ghi số ghế: các Anh/Chị liên hệ VP Khoa để nhận giấy mời </t>
  </si>
  <si>
    <t xml:space="preserve">Ghi chú: Tất cả Sinh viên được BTC xếp nhóm nhận bằng nếu không đến dự buổi tổng duyệt chương trình vào 14h00, chiều 07/6/2019 sẽ không có tên </t>
  </si>
  <si>
    <t>nhận bằng tại buổi lễ chính vào sáng CN tại Nhà hát Trưng Vương.</t>
  </si>
  <si>
    <t>NHÓM</t>
  </si>
  <si>
    <t>STT</t>
  </si>
  <si>
    <t>MSSV</t>
  </si>
  <si>
    <t>HỌ VÀ TÊN</t>
  </si>
  <si>
    <t>LỚP</t>
  </si>
  <si>
    <t>NGÀNH</t>
  </si>
  <si>
    <t>SỐ GHẾ</t>
  </si>
  <si>
    <t xml:space="preserve">NHÓM 1
(vị trí đứng trên sân khấu theo số thứ tự từ 1 đến 20)
</t>
  </si>
  <si>
    <t>Nguyễn Thị Như</t>
  </si>
  <si>
    <t>Thúy</t>
  </si>
  <si>
    <t>K21KKT</t>
  </si>
  <si>
    <t>M20</t>
  </si>
  <si>
    <t>Đỗ Thị Thanh</t>
  </si>
  <si>
    <t>Ngân</t>
  </si>
  <si>
    <t>M18</t>
  </si>
  <si>
    <t>Vũ Thị Hải</t>
  </si>
  <si>
    <t>Yến</t>
  </si>
  <si>
    <t>M16</t>
  </si>
  <si>
    <t>Trần Khánh</t>
  </si>
  <si>
    <t>Như</t>
  </si>
  <si>
    <t>K21LKT</t>
  </si>
  <si>
    <t>M14</t>
  </si>
  <si>
    <t>Bùi Nguyễn Yến</t>
  </si>
  <si>
    <t>Vi</t>
  </si>
  <si>
    <t>K21NAB</t>
  </si>
  <si>
    <t>M12</t>
  </si>
  <si>
    <t>Đặng Thị Hồng</t>
  </si>
  <si>
    <t>Ân</t>
  </si>
  <si>
    <t>M10</t>
  </si>
  <si>
    <t>Nguyễn Thị Anh</t>
  </si>
  <si>
    <t>Thư</t>
  </si>
  <si>
    <t>M8</t>
  </si>
  <si>
    <t>Lê Thị</t>
  </si>
  <si>
    <t>Vy</t>
  </si>
  <si>
    <t>K21NAD</t>
  </si>
  <si>
    <t>M6</t>
  </si>
  <si>
    <t>Trần Hà Mỹ</t>
  </si>
  <si>
    <t>Linh</t>
  </si>
  <si>
    <t>K21PSU-DLK</t>
  </si>
  <si>
    <t>M4</t>
  </si>
  <si>
    <t>Đinh Thị Ngọc</t>
  </si>
  <si>
    <t>Huyền</t>
  </si>
  <si>
    <t>M2</t>
  </si>
  <si>
    <t>Nguyễn Sử Hoàng</t>
  </si>
  <si>
    <t>Trinh</t>
  </si>
  <si>
    <t>M1</t>
  </si>
  <si>
    <t>Trà Thị Tố</t>
  </si>
  <si>
    <t>Uyên</t>
  </si>
  <si>
    <t>M3</t>
  </si>
  <si>
    <t>Đinh Thị Như</t>
  </si>
  <si>
    <t>Quỳnh</t>
  </si>
  <si>
    <t>M5</t>
  </si>
  <si>
    <t>Phạm Thị Mỹ</t>
  </si>
  <si>
    <t>Trâm</t>
  </si>
  <si>
    <t>M7</t>
  </si>
  <si>
    <t>Trần Thảo</t>
  </si>
  <si>
    <t>Nguyên</t>
  </si>
  <si>
    <t>M9</t>
  </si>
  <si>
    <t>Đỗ Ngọc</t>
  </si>
  <si>
    <t>Khánh</t>
  </si>
  <si>
    <t>K21PSU-KKT</t>
  </si>
  <si>
    <t>M11</t>
  </si>
  <si>
    <t>Nguyễn Thị Tường</t>
  </si>
  <si>
    <t>Vân</t>
  </si>
  <si>
    <t>K21PSU-QNH</t>
  </si>
  <si>
    <t>M13</t>
  </si>
  <si>
    <t>Nguyễn Thị Diệu</t>
  </si>
  <si>
    <t>Hiền</t>
  </si>
  <si>
    <t>M15</t>
  </si>
  <si>
    <t>Nguyễn Thành</t>
  </si>
  <si>
    <t>Công</t>
  </si>
  <si>
    <t>K21PSU-QTH</t>
  </si>
  <si>
    <t>M17</t>
  </si>
  <si>
    <t>Lê Quốc</t>
  </si>
  <si>
    <t>Anh</t>
  </si>
  <si>
    <t>M19</t>
  </si>
  <si>
    <t>Văn Lê Viết</t>
  </si>
  <si>
    <t>Duy</t>
  </si>
  <si>
    <t>M21</t>
  </si>
  <si>
    <t>Nguyễn Thanh</t>
  </si>
  <si>
    <t>Tài</t>
  </si>
  <si>
    <t>K21TPM</t>
  </si>
  <si>
    <t>N1</t>
  </si>
  <si>
    <t>Trần Khắc</t>
  </si>
  <si>
    <t>Vương</t>
  </si>
  <si>
    <t>N3</t>
  </si>
  <si>
    <t>NHÓM 2
(vị trí đứng trên sân khấu theo số thứ tự từ 1 đến 20)</t>
  </si>
  <si>
    <t>Thạc Sĩ</t>
  </si>
  <si>
    <t>L20</t>
  </si>
  <si>
    <t>Thạc sỹ nhận thưởng</t>
  </si>
  <si>
    <t>L18</t>
  </si>
  <si>
    <t>L16</t>
  </si>
  <si>
    <t>L14</t>
  </si>
  <si>
    <t>L12</t>
  </si>
  <si>
    <t>L10</t>
  </si>
  <si>
    <t>L8</t>
  </si>
  <si>
    <t>L6</t>
  </si>
  <si>
    <t>L4</t>
  </si>
  <si>
    <t>L2</t>
  </si>
  <si>
    <t>L1</t>
  </si>
  <si>
    <t>L3</t>
  </si>
  <si>
    <t>L5</t>
  </si>
  <si>
    <t>L7</t>
  </si>
  <si>
    <t>L9</t>
  </si>
  <si>
    <t>L11</t>
  </si>
  <si>
    <t>L13</t>
  </si>
  <si>
    <t>L15</t>
  </si>
  <si>
    <t>L17</t>
  </si>
  <si>
    <t>L19</t>
  </si>
  <si>
    <t>L21</t>
  </si>
  <si>
    <t xml:space="preserve">NHÓM 3
(vị trí đứng trên sân khấu theo số thứ tự từ 1 đến 21)
</t>
  </si>
  <si>
    <t>K22</t>
  </si>
  <si>
    <t>K20</t>
  </si>
  <si>
    <t>K18</t>
  </si>
  <si>
    <t>K16</t>
  </si>
  <si>
    <t>K14</t>
  </si>
  <si>
    <t>K12</t>
  </si>
  <si>
    <t>K10</t>
  </si>
  <si>
    <t>K8</t>
  </si>
  <si>
    <t>K6</t>
  </si>
  <si>
    <t>K4</t>
  </si>
  <si>
    <t>K2</t>
  </si>
  <si>
    <t>K1</t>
  </si>
  <si>
    <t>K3</t>
  </si>
  <si>
    <t>K5</t>
  </si>
  <si>
    <t>K7</t>
  </si>
  <si>
    <t>K9</t>
  </si>
  <si>
    <t>K11</t>
  </si>
  <si>
    <t>K13</t>
  </si>
  <si>
    <t>K15</t>
  </si>
  <si>
    <t>K17</t>
  </si>
  <si>
    <t>K19</t>
  </si>
  <si>
    <t>K21</t>
  </si>
  <si>
    <t xml:space="preserve">NHÓM 4
(vị trí đứng trên sân khấu theo số thứ tự từ 1 đến 21)
</t>
  </si>
  <si>
    <t>Nguyễn Thùy Miên</t>
  </si>
  <si>
    <t>Thảo</t>
  </si>
  <si>
    <t>K20YDH</t>
  </si>
  <si>
    <t>I20</t>
  </si>
  <si>
    <t>Nguyễn Đoàn Khánh</t>
  </si>
  <si>
    <t>Trang</t>
  </si>
  <si>
    <t>I18</t>
  </si>
  <si>
    <t>Huỳnh Phương Thảo</t>
  </si>
  <si>
    <t>Tiên</t>
  </si>
  <si>
    <t>I16</t>
  </si>
  <si>
    <t>Võ Thị Thu</t>
  </si>
  <si>
    <t>I14</t>
  </si>
  <si>
    <t>Phùng Thị</t>
  </si>
  <si>
    <t>I12</t>
  </si>
  <si>
    <t>Nguyễn Đỗ Quỳnh</t>
  </si>
  <si>
    <t>I10</t>
  </si>
  <si>
    <t>Hoàng Thị Hoài</t>
  </si>
  <si>
    <t>I8</t>
  </si>
  <si>
    <t>Lê Thùy Bảo</t>
  </si>
  <si>
    <t>I6</t>
  </si>
  <si>
    <t>Phan Thảo</t>
  </si>
  <si>
    <t>I4</t>
  </si>
  <si>
    <t>Nguyễn Thị Phương</t>
  </si>
  <si>
    <t>I2</t>
  </si>
  <si>
    <t>Võ Thị Thùy</t>
  </si>
  <si>
    <t>I1</t>
  </si>
  <si>
    <t>Trương Thị Thu</t>
  </si>
  <si>
    <t>Hà</t>
  </si>
  <si>
    <t>I3</t>
  </si>
  <si>
    <t>Hoàng Hà</t>
  </si>
  <si>
    <t>My</t>
  </si>
  <si>
    <t>I5</t>
  </si>
  <si>
    <t>Bùi Nguyễn Huyền</t>
  </si>
  <si>
    <t>I7</t>
  </si>
  <si>
    <t>Trần Lê Khả</t>
  </si>
  <si>
    <t>Ái</t>
  </si>
  <si>
    <t>I9</t>
  </si>
  <si>
    <t>Chế Thị Thanh</t>
  </si>
  <si>
    <t>Hương</t>
  </si>
  <si>
    <t>I11</t>
  </si>
  <si>
    <t>Phan Thị</t>
  </si>
  <si>
    <t>Loan</t>
  </si>
  <si>
    <t>I13</t>
  </si>
  <si>
    <t>Võ Thị Phương</t>
  </si>
  <si>
    <t>I15</t>
  </si>
  <si>
    <t>Nguyễn Anh</t>
  </si>
  <si>
    <t>Văn</t>
  </si>
  <si>
    <t>I17</t>
  </si>
  <si>
    <t>Nguyễn Thị Kim</t>
  </si>
  <si>
    <t>I19</t>
  </si>
  <si>
    <t>Hoàng Thị Thu</t>
  </si>
  <si>
    <t>I21</t>
  </si>
  <si>
    <t>NHÓM 5
(vị trí đứng trên sân khấu theo số thứ tự từ 1 đến 20)</t>
  </si>
  <si>
    <t>Bùi Lê Phước</t>
  </si>
  <si>
    <t>Hữu</t>
  </si>
  <si>
    <t>H22</t>
  </si>
  <si>
    <t>Nguyễn Thị Băng</t>
  </si>
  <si>
    <t>Tâm</t>
  </si>
  <si>
    <t>H20</t>
  </si>
  <si>
    <t>Đặng Thị Thanh</t>
  </si>
  <si>
    <t>H18</t>
  </si>
  <si>
    <t>Tuyền</t>
  </si>
  <si>
    <t>H16</t>
  </si>
  <si>
    <t>Trần Thị Lệ</t>
  </si>
  <si>
    <t>Hằng</t>
  </si>
  <si>
    <t>H14</t>
  </si>
  <si>
    <t>Huỳnh Phạm Thanh</t>
  </si>
  <si>
    <t>H12</t>
  </si>
  <si>
    <t>Hoàng Thị</t>
  </si>
  <si>
    <t>H10</t>
  </si>
  <si>
    <t>Phạm Thị</t>
  </si>
  <si>
    <t>Ly</t>
  </si>
  <si>
    <t>H8</t>
  </si>
  <si>
    <t>Võ Thị Thanh</t>
  </si>
  <si>
    <t>H6</t>
  </si>
  <si>
    <t>Tiền</t>
  </si>
  <si>
    <t>H4</t>
  </si>
  <si>
    <t>Nguyễn Cao Kiều</t>
  </si>
  <si>
    <t>H2</t>
  </si>
  <si>
    <t>Đỗ Thái Uyên</t>
  </si>
  <si>
    <t>Thao</t>
  </si>
  <si>
    <t>H1</t>
  </si>
  <si>
    <t>Huỳnh Thị</t>
  </si>
  <si>
    <t>Thoa</t>
  </si>
  <si>
    <t>H3</t>
  </si>
  <si>
    <t>Phạm Diệu</t>
  </si>
  <si>
    <t>H5</t>
  </si>
  <si>
    <t>Võ Thị Hải</t>
  </si>
  <si>
    <t>H7</t>
  </si>
  <si>
    <t>Võ Văn</t>
  </si>
  <si>
    <t>Cường</t>
  </si>
  <si>
    <t>H9</t>
  </si>
  <si>
    <t>Lê Thanh</t>
  </si>
  <si>
    <t>Tuấn</t>
  </si>
  <si>
    <t>H11</t>
  </si>
  <si>
    <t>Huỳnh Như</t>
  </si>
  <si>
    <t>K20PSU-QTH</t>
  </si>
  <si>
    <t>H13</t>
  </si>
  <si>
    <t>Huỳnh Thị Thảo</t>
  </si>
  <si>
    <t>K21DLK</t>
  </si>
  <si>
    <t>H15</t>
  </si>
  <si>
    <t>Nguyễn Thị</t>
  </si>
  <si>
    <t>Lài</t>
  </si>
  <si>
    <t>H17</t>
  </si>
  <si>
    <t>Phan Thị Kim</t>
  </si>
  <si>
    <t>Uyển</t>
  </si>
  <si>
    <t>H19</t>
  </si>
  <si>
    <t>H21</t>
  </si>
  <si>
    <t>NHÓM 6
(vị trí đứng trên sân khấu theo số thứ tự từ 1 đến 19)</t>
  </si>
  <si>
    <t>G20</t>
  </si>
  <si>
    <t>Sinh vieenTN đầu khóa</t>
  </si>
  <si>
    <t>Thái Trường</t>
  </si>
  <si>
    <t>K21TMT</t>
  </si>
  <si>
    <t>G18</t>
  </si>
  <si>
    <t>Đào Mỹ</t>
  </si>
  <si>
    <t>Lành</t>
  </si>
  <si>
    <t>K21TTT</t>
  </si>
  <si>
    <t>G16</t>
  </si>
  <si>
    <t>Dương An</t>
  </si>
  <si>
    <t>Đông</t>
  </si>
  <si>
    <t>K20KTR</t>
  </si>
  <si>
    <t>G14</t>
  </si>
  <si>
    <t>Trần Thị Tố</t>
  </si>
  <si>
    <t>Yên</t>
  </si>
  <si>
    <t>K21CMU-TTT</t>
  </si>
  <si>
    <t>G12</t>
  </si>
  <si>
    <t>Trần Văn</t>
  </si>
  <si>
    <t>Hải</t>
  </si>
  <si>
    <t>K21CMU-TMT</t>
  </si>
  <si>
    <t>G10</t>
  </si>
  <si>
    <t>Trần  Thị Anh</t>
  </si>
  <si>
    <t>K21PSU-DLH</t>
  </si>
  <si>
    <t>G8</t>
  </si>
  <si>
    <t>Đinh Ngọc</t>
  </si>
  <si>
    <t>K20CSU-KTR</t>
  </si>
  <si>
    <t>G6</t>
  </si>
  <si>
    <t xml:space="preserve">Nguyễn Thị Thanh </t>
  </si>
  <si>
    <t>Pha</t>
  </si>
  <si>
    <t>N22DLK</t>
  </si>
  <si>
    <t>G4</t>
  </si>
  <si>
    <t>Trà Thị Kim</t>
  </si>
  <si>
    <t>Hoàn</t>
  </si>
  <si>
    <t>D22YDD</t>
  </si>
  <si>
    <t>G2</t>
  </si>
  <si>
    <t>Nguyễn Thị Lệ</t>
  </si>
  <si>
    <t>Thương</t>
  </si>
  <si>
    <t>K21YDD</t>
  </si>
  <si>
    <t>G1</t>
  </si>
  <si>
    <t>Trương Thị Minh</t>
  </si>
  <si>
    <t>G3</t>
  </si>
  <si>
    <t>Lê Thị Kiều</t>
  </si>
  <si>
    <t>Hoanh</t>
  </si>
  <si>
    <t>G5</t>
  </si>
  <si>
    <t>Cái Phạm Trung</t>
  </si>
  <si>
    <t>Mỹ</t>
  </si>
  <si>
    <t>G7</t>
  </si>
  <si>
    <t>Lê Thị Ngọc</t>
  </si>
  <si>
    <t>G9</t>
  </si>
  <si>
    <t>Tạ Thị Mai</t>
  </si>
  <si>
    <t>Ninh</t>
  </si>
  <si>
    <t>T22YDDA</t>
  </si>
  <si>
    <t>G11</t>
  </si>
  <si>
    <t xml:space="preserve">Ngô Thị </t>
  </si>
  <si>
    <t>Châu</t>
  </si>
  <si>
    <t>G13</t>
  </si>
  <si>
    <t>Nguyễn Thị Minh</t>
  </si>
  <si>
    <t>Khuê</t>
  </si>
  <si>
    <t>K18YDH</t>
  </si>
  <si>
    <t>G15</t>
  </si>
  <si>
    <t>Nguyễn Thị Linh</t>
  </si>
  <si>
    <t>Thu</t>
  </si>
  <si>
    <t>G17</t>
  </si>
  <si>
    <t>Nguyễn Thị Mai</t>
  </si>
  <si>
    <t>Diệu</t>
  </si>
  <si>
    <t>G19</t>
  </si>
  <si>
    <t>Hoàng Thị Mỹ</t>
  </si>
  <si>
    <t>K21VQH</t>
  </si>
  <si>
    <t>N5</t>
  </si>
  <si>
    <t>NHÓM 7
(vị trí đứng trên sân khấu theo số thứ tự từ 1 đến 19)</t>
  </si>
  <si>
    <t>Vương Thị Thủy</t>
  </si>
  <si>
    <t>F22</t>
  </si>
  <si>
    <t>Sinh viên tốt nghiệp đàu khóa</t>
  </si>
  <si>
    <t>Võ Trúc</t>
  </si>
  <si>
    <t>F20</t>
  </si>
  <si>
    <t>Nguyễn Huy</t>
  </si>
  <si>
    <t>Hoàng</t>
  </si>
  <si>
    <t>F18</t>
  </si>
  <si>
    <t>Trần Phước Anh</t>
  </si>
  <si>
    <t>Minh</t>
  </si>
  <si>
    <t>F16</t>
  </si>
  <si>
    <t>Đặng Trần Thúy</t>
  </si>
  <si>
    <t>F14</t>
  </si>
  <si>
    <t>Huỳnh Tiến</t>
  </si>
  <si>
    <t>Lực</t>
  </si>
  <si>
    <t>F12</t>
  </si>
  <si>
    <t>Nguyễn Thị Thúy</t>
  </si>
  <si>
    <t>F10</t>
  </si>
  <si>
    <t>Trần Thị Ngọc</t>
  </si>
  <si>
    <t>F8</t>
  </si>
  <si>
    <t>Lê Thị Tú</t>
  </si>
  <si>
    <t>Quy</t>
  </si>
  <si>
    <t>F6</t>
  </si>
  <si>
    <t>Võ Hoàng Quốc</t>
  </si>
  <si>
    <t>Nhân</t>
  </si>
  <si>
    <t>K21CMU-TPM</t>
  </si>
  <si>
    <t>F4</t>
  </si>
  <si>
    <t>Nguyễn Trang</t>
  </si>
  <si>
    <t>Nhung</t>
  </si>
  <si>
    <t>F2</t>
  </si>
  <si>
    <t>Lê Kiều</t>
  </si>
  <si>
    <t>K21QTC</t>
  </si>
  <si>
    <t>F1</t>
  </si>
  <si>
    <t>Nguyễn Bảo</t>
  </si>
  <si>
    <t>Hân</t>
  </si>
  <si>
    <t>K21QTM</t>
  </si>
  <si>
    <t>F3</t>
  </si>
  <si>
    <t>Hoàng Thị Triều</t>
  </si>
  <si>
    <t>Giang</t>
  </si>
  <si>
    <t>K21QTH</t>
  </si>
  <si>
    <t>F5</t>
  </si>
  <si>
    <t>Lê Thị Sa</t>
  </si>
  <si>
    <t>Pa</t>
  </si>
  <si>
    <t>F7</t>
  </si>
  <si>
    <t>Nguyễn Ngọc</t>
  </si>
  <si>
    <t>Sơn</t>
  </si>
  <si>
    <t>K21DLL</t>
  </si>
  <si>
    <t>F9</t>
  </si>
  <si>
    <t>Phan Thị Minh</t>
  </si>
  <si>
    <t>K21QNH</t>
  </si>
  <si>
    <t>F11</t>
  </si>
  <si>
    <t>Tán Thị Thùy</t>
  </si>
  <si>
    <t>K21KDN</t>
  </si>
  <si>
    <t>F13</t>
  </si>
  <si>
    <t>Nguyễn Thị Tuyết</t>
  </si>
  <si>
    <t>Mai</t>
  </si>
  <si>
    <t>K21TNM</t>
  </si>
  <si>
    <t>F15</t>
  </si>
  <si>
    <t>Dự</t>
  </si>
  <si>
    <t>K20KTN</t>
  </si>
  <si>
    <t>F17</t>
  </si>
  <si>
    <t xml:space="preserve">BAN TỔ CHỨC </t>
  </si>
  <si>
    <t>Mai Tấn</t>
  </si>
  <si>
    <t>Thân</t>
  </si>
  <si>
    <t>QTKD chuẩn PSU</t>
  </si>
  <si>
    <t>I24</t>
  </si>
  <si>
    <t>BS</t>
  </si>
  <si>
    <t>Đặng Thị</t>
  </si>
  <si>
    <t>K21VBC</t>
  </si>
  <si>
    <t>Văn Báo Chí</t>
  </si>
  <si>
    <t>I22</t>
  </si>
  <si>
    <r>
      <rPr>
        <b/>
        <sz val="12"/>
        <rFont val="Times New Roman"/>
        <family val="1"/>
        <charset val="163"/>
        <scheme val="major"/>
      </rPr>
      <t>Ghi chú:</t>
    </r>
    <r>
      <rPr>
        <sz val="12"/>
        <rFont val="Times New Roman"/>
        <family val="1"/>
        <charset val="163"/>
        <scheme val="major"/>
      </rPr>
      <t xml:space="preserve"> Các Khoa có Sinh viên nhận bằng tốt nghiệp (theo danh sách trên) cử cán bộ của khoa đúng 6h30 đến sau sân khấu của Nhà hát để nhận Lễ phục từ Phòng KH-TC để phát cho sinh viên khoa mình.</t>
    </r>
  </si>
  <si>
    <t xml:space="preserve">Lưu Văn </t>
  </si>
  <si>
    <t>Bắc</t>
  </si>
  <si>
    <t>K13MBA</t>
  </si>
  <si>
    <t>QTKD</t>
  </si>
  <si>
    <t xml:space="preserve">Trần Thị A </t>
  </si>
  <si>
    <t>K13MAC</t>
  </si>
  <si>
    <t>Kế toán</t>
  </si>
  <si>
    <t>Đoàn Mạnh</t>
  </si>
  <si>
    <t>K11MBA</t>
  </si>
  <si>
    <t>Nguyễn Thanh Kim</t>
  </si>
  <si>
    <t xml:space="preserve">Nguyễn Thị </t>
  </si>
  <si>
    <t>Thơm</t>
  </si>
  <si>
    <t>Nguyễn Thị Bắc</t>
  </si>
  <si>
    <t>Thủy</t>
  </si>
  <si>
    <t>Phan Tất</t>
  </si>
  <si>
    <t>Tĩnh</t>
  </si>
  <si>
    <t>Lê Thị Hoài</t>
  </si>
  <si>
    <t>Trần Duy</t>
  </si>
  <si>
    <t>K12MBA</t>
  </si>
  <si>
    <t>Phạm Thị Yến</t>
  </si>
  <si>
    <t>Nga</t>
  </si>
  <si>
    <t>Trịnh Sử Yến</t>
  </si>
  <si>
    <t>Nhi</t>
  </si>
  <si>
    <t>Nguyễn Hoàng</t>
  </si>
  <si>
    <t>Phương</t>
  </si>
  <si>
    <t>Nguyễn Hải</t>
  </si>
  <si>
    <t>Quang</t>
  </si>
  <si>
    <t>Nguyễn Thị Quỳnh</t>
  </si>
  <si>
    <t>Sâm</t>
  </si>
  <si>
    <t>Trần Thị Thu</t>
  </si>
  <si>
    <t xml:space="preserve">Lê Hoàng </t>
  </si>
  <si>
    <t xml:space="preserve">Nguyễn Đông </t>
  </si>
  <si>
    <t>Đức</t>
  </si>
  <si>
    <t xml:space="preserve">Huỳnh Ngọc </t>
  </si>
  <si>
    <t xml:space="preserve">Cao Thị Trà </t>
  </si>
  <si>
    <t xml:space="preserve">Lê Kim </t>
  </si>
  <si>
    <t>Ngọc</t>
  </si>
  <si>
    <t xml:space="preserve">Lê Trung </t>
  </si>
  <si>
    <t>Phước</t>
  </si>
  <si>
    <t xml:space="preserve">Hồ Nhật </t>
  </si>
  <si>
    <t xml:space="preserve">Đào Duy </t>
  </si>
  <si>
    <t>Tân</t>
  </si>
  <si>
    <t xml:space="preserve">Nguyễn Mậu </t>
  </si>
  <si>
    <t>Thanh</t>
  </si>
  <si>
    <t xml:space="preserve">Võ Lê Thị Tường </t>
  </si>
  <si>
    <t>Đặng Thị Phương</t>
  </si>
  <si>
    <t>Mai Thị Xuân</t>
  </si>
  <si>
    <t>Bình</t>
  </si>
  <si>
    <t>Trương Văn</t>
  </si>
  <si>
    <t>Lê Thị Thu</t>
  </si>
  <si>
    <t>Lê Văn Quốc</t>
  </si>
  <si>
    <t>Huy</t>
  </si>
  <si>
    <t>Huỳnh Thị Minh</t>
  </si>
  <si>
    <t>Nguyệt</t>
  </si>
  <si>
    <t>Lương Minh</t>
  </si>
  <si>
    <t>Huỳnh Thị Đông</t>
  </si>
  <si>
    <t>Thi</t>
  </si>
  <si>
    <t>Nguyễn Thị Thanh</t>
  </si>
  <si>
    <t>Nguyễn Thị Thùy</t>
  </si>
  <si>
    <t>Tuyết</t>
  </si>
  <si>
    <t>Võ Hoài</t>
  </si>
  <si>
    <t>Lê</t>
  </si>
  <si>
    <t>K14MAC</t>
  </si>
  <si>
    <t>Trần Hoàng</t>
  </si>
  <si>
    <t xml:space="preserve">Nguyễn Thị Thu </t>
  </si>
  <si>
    <t>K10MBA</t>
  </si>
  <si>
    <t>Liên</t>
  </si>
  <si>
    <t>Trương Hải</t>
  </si>
  <si>
    <t>Phòng</t>
  </si>
  <si>
    <t>bs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</si>
</sst>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_);_(* \(#,##0\);_(* &quot;-&quot;??_);_(@_)"/>
  </numFmts>
  <fonts count="35">
    <font>
      <sz val="10"/>
      <name val="Arial"/>
      <family val="2"/>
      <charset val="163"/>
    </font>
    <font>
      <sz val="10"/>
      <name val="Arial"/>
      <family val="2"/>
      <charset val="163"/>
    </font>
    <font>
      <b/>
      <sz val="16"/>
      <name val="Arial"/>
      <family val="2"/>
      <charset val="163"/>
    </font>
    <font>
      <sz val="14"/>
      <name val="Arial"/>
      <family val="2"/>
    </font>
    <font>
      <sz val="11"/>
      <name val="Arial"/>
      <family val="2"/>
      <charset val="163"/>
    </font>
    <font>
      <sz val="11"/>
      <name val="Arial"/>
      <family val="2"/>
    </font>
    <font>
      <b/>
      <sz val="10"/>
      <name val="Arial"/>
      <family val="2"/>
      <charset val="163"/>
    </font>
    <font>
      <b/>
      <sz val="12"/>
      <name val="Arial"/>
      <family val="2"/>
      <charset val="163"/>
    </font>
    <font>
      <sz val="12"/>
      <name val="Times New Roman"/>
      <family val="1"/>
    </font>
    <font>
      <sz val="11"/>
      <color theme="1"/>
      <name val="Times New Roman"/>
      <family val="1"/>
      <charset val="163"/>
      <scheme val="major"/>
    </font>
    <font>
      <sz val="10"/>
      <name val="Arial"/>
      <family val="2"/>
    </font>
    <font>
      <b/>
      <sz val="12"/>
      <name val="Times New Roman"/>
      <family val="1"/>
    </font>
    <font>
      <sz val="10"/>
      <name val="VNtimes new roman"/>
      <family val="2"/>
    </font>
    <font>
      <sz val="10"/>
      <color indexed="8"/>
      <name val="Arial"/>
      <family val="2"/>
    </font>
    <font>
      <sz val="11"/>
      <color theme="1"/>
      <name val="Arial"/>
      <family val="2"/>
      <scheme val="minor"/>
    </font>
    <font>
      <sz val="10"/>
      <name val="Times New Roman"/>
      <family val="1"/>
    </font>
    <font>
      <sz val="12"/>
      <name val="VNtimes new roman"/>
      <family val="2"/>
    </font>
    <font>
      <sz val="11"/>
      <color theme="1"/>
      <name val="Times New Roman"/>
      <family val="2"/>
    </font>
    <font>
      <sz val="12"/>
      <color theme="1"/>
      <name val="Times New Roman"/>
      <family val="1"/>
    </font>
    <font>
      <sz val="13"/>
      <name val="VNtimes new roman"/>
      <family val="2"/>
    </font>
    <font>
      <b/>
      <sz val="10"/>
      <name val="Times New Roman"/>
      <family val="1"/>
    </font>
    <font>
      <sz val="10"/>
      <name val="Times New Roman"/>
      <family val="1"/>
      <charset val="163"/>
    </font>
    <font>
      <sz val="13"/>
      <color theme="1"/>
      <name val="Times New Roman"/>
      <family val="2"/>
    </font>
    <font>
      <b/>
      <sz val="11"/>
      <name val="Arial"/>
      <family val="2"/>
    </font>
    <font>
      <b/>
      <sz val="10"/>
      <name val="Arial"/>
      <family val="2"/>
    </font>
    <font>
      <sz val="12"/>
      <name val="Times New Roman"/>
      <family val="1"/>
      <charset val="163"/>
    </font>
    <font>
      <b/>
      <sz val="11"/>
      <color theme="1"/>
      <name val="Times New Roman"/>
      <family val="1"/>
      <charset val="163"/>
      <scheme val="major"/>
    </font>
    <font>
      <sz val="11"/>
      <name val="Times New Roman"/>
      <family val="1"/>
      <charset val="163"/>
    </font>
    <font>
      <sz val="12"/>
      <name val="Times New Roman"/>
      <family val="1"/>
      <charset val="163"/>
      <scheme val="major"/>
    </font>
    <font>
      <b/>
      <sz val="12"/>
      <name val="Times New Roman"/>
      <family val="1"/>
      <charset val="163"/>
      <scheme val="major"/>
    </font>
    <font>
      <b/>
      <sz val="12"/>
      <name val="Times New Roman"/>
      <family val="1"/>
      <charset val="163"/>
    </font>
    <font>
      <b/>
      <sz val="12"/>
      <color rgb="FFFF0000"/>
      <name val="Times New Roman"/>
      <family val="1"/>
      <charset val="163"/>
    </font>
    <font>
      <sz val="12"/>
      <color theme="1"/>
      <name val="Times New Roman"/>
      <family val="1"/>
      <charset val="163"/>
    </font>
    <font>
      <sz val="12"/>
      <color theme="1" tint="4.9989318521683403E-2"/>
      <name val="Times New Roman"/>
      <family val="1"/>
    </font>
    <font>
      <b/>
      <sz val="12"/>
      <color theme="1" tint="4.9989318521683403E-2"/>
      <name val="Times New Roman"/>
      <family val="1"/>
    </font>
  </fonts>
  <fills count="5">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rgb="FF92D050"/>
        <bgColor indexed="64"/>
      </patternFill>
    </fill>
  </fills>
  <borders count="34">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4">
    <xf numFmtId="0" fontId="0" fillId="0" borderId="0"/>
    <xf numFmtId="0" fontId="10" fillId="0" borderId="0"/>
    <xf numFmtId="0" fontId="12" fillId="0" borderId="0"/>
    <xf numFmtId="0" fontId="13" fillId="0" borderId="0"/>
    <xf numFmtId="0" fontId="14" fillId="0" borderId="0"/>
    <xf numFmtId="0" fontId="15" fillId="0" borderId="0"/>
    <xf numFmtId="0" fontId="16" fillId="0" borderId="0"/>
    <xf numFmtId="0" fontId="17" fillId="0" borderId="0"/>
    <xf numFmtId="0" fontId="15" fillId="0" borderId="0"/>
    <xf numFmtId="0" fontId="1" fillId="0" borderId="0"/>
    <xf numFmtId="0" fontId="19" fillId="0" borderId="0"/>
    <xf numFmtId="0" fontId="22" fillId="0" borderId="0"/>
    <xf numFmtId="43" fontId="1" fillId="0" borderId="0" applyFont="0" applyFill="0" applyBorder="0" applyAlignment="0" applyProtection="0"/>
    <xf numFmtId="0" fontId="10" fillId="0" borderId="0"/>
  </cellStyleXfs>
  <cellXfs count="156">
    <xf numFmtId="0" fontId="0" fillId="0" borderId="0" xfId="0"/>
    <xf numFmtId="0" fontId="2" fillId="0" borderId="0" xfId="0" applyFont="1" applyAlignment="1">
      <alignment horizontal="center"/>
    </xf>
    <xf numFmtId="0" fontId="6" fillId="0" borderId="1" xfId="0" applyFont="1" applyBorder="1" applyAlignment="1">
      <alignment horizontal="center"/>
    </xf>
    <xf numFmtId="0" fontId="6" fillId="0" borderId="2" xfId="0" applyFont="1" applyBorder="1" applyAlignment="1">
      <alignment horizontal="center"/>
    </xf>
    <xf numFmtId="0" fontId="6" fillId="0" borderId="2" xfId="0" applyFont="1" applyBorder="1" applyAlignment="1">
      <alignment horizontal="left"/>
    </xf>
    <xf numFmtId="0" fontId="6" fillId="0" borderId="5" xfId="0" applyFont="1" applyFill="1" applyBorder="1" applyAlignment="1">
      <alignment horizontal="center"/>
    </xf>
    <xf numFmtId="0" fontId="8" fillId="0" borderId="7" xfId="0" applyFont="1" applyBorder="1"/>
    <xf numFmtId="0" fontId="9" fillId="0" borderId="8" xfId="0" applyFont="1" applyFill="1" applyBorder="1"/>
    <xf numFmtId="0" fontId="9" fillId="0" borderId="9" xfId="0" applyFont="1" applyBorder="1"/>
    <xf numFmtId="0" fontId="9" fillId="0" borderId="10" xfId="0" applyFont="1" applyBorder="1"/>
    <xf numFmtId="0" fontId="9" fillId="0" borderId="8" xfId="0" applyFont="1" applyBorder="1"/>
    <xf numFmtId="0" fontId="9" fillId="0" borderId="8" xfId="0" applyFont="1" applyBorder="1" applyAlignment="1">
      <alignment horizontal="center"/>
    </xf>
    <xf numFmtId="2" fontId="11" fillId="0" borderId="11" xfId="1" applyNumberFormat="1" applyFont="1" applyBorder="1" applyAlignment="1">
      <alignment horizontal="center" vertical="center"/>
    </xf>
    <xf numFmtId="0" fontId="8" fillId="0" borderId="8" xfId="0" applyFont="1" applyBorder="1"/>
    <xf numFmtId="2" fontId="11" fillId="0" borderId="13" xfId="1" applyNumberFormat="1" applyFont="1" applyBorder="1" applyAlignment="1">
      <alignment horizontal="center" vertical="center"/>
    </xf>
    <xf numFmtId="0" fontId="9" fillId="0" borderId="9" xfId="0" applyFont="1" applyFill="1" applyBorder="1"/>
    <xf numFmtId="0" fontId="9" fillId="0" borderId="10" xfId="0" applyFont="1" applyFill="1" applyBorder="1"/>
    <xf numFmtId="0" fontId="9" fillId="0" borderId="8" xfId="0" applyFont="1" applyFill="1" applyBorder="1" applyAlignment="1">
      <alignment horizontal="center"/>
    </xf>
    <xf numFmtId="2" fontId="11" fillId="0" borderId="13" xfId="1" applyNumberFormat="1" applyFont="1" applyBorder="1" applyAlignment="1">
      <alignment horizontal="center"/>
    </xf>
    <xf numFmtId="0" fontId="8" fillId="0" borderId="16" xfId="0" applyFont="1" applyBorder="1"/>
    <xf numFmtId="0" fontId="8" fillId="0" borderId="7" xfId="4" applyFont="1" applyBorder="1" applyAlignment="1">
      <alignment horizontal="center"/>
    </xf>
    <xf numFmtId="14" fontId="11" fillId="0" borderId="11" xfId="6" applyNumberFormat="1" applyFont="1" applyBorder="1" applyAlignment="1">
      <alignment horizontal="center" vertical="center"/>
    </xf>
    <xf numFmtId="0" fontId="8" fillId="0" borderId="8" xfId="4" applyFont="1" applyBorder="1" applyAlignment="1">
      <alignment horizontal="center"/>
    </xf>
    <xf numFmtId="14" fontId="11" fillId="0" borderId="13" xfId="6" applyNumberFormat="1" applyFont="1" applyBorder="1" applyAlignment="1">
      <alignment horizontal="center" vertical="center"/>
    </xf>
    <xf numFmtId="0" fontId="8" fillId="0" borderId="16" xfId="4" applyFont="1" applyBorder="1" applyAlignment="1">
      <alignment horizontal="center"/>
    </xf>
    <xf numFmtId="2" fontId="11" fillId="2" borderId="13" xfId="0" applyNumberFormat="1" applyFont="1" applyFill="1" applyBorder="1" applyAlignment="1">
      <alignment horizontal="center"/>
    </xf>
    <xf numFmtId="0" fontId="11" fillId="2" borderId="13" xfId="6" applyNumberFormat="1" applyFont="1" applyFill="1" applyBorder="1" applyAlignment="1">
      <alignment horizontal="center" vertical="center"/>
    </xf>
    <xf numFmtId="0" fontId="8" fillId="0" borderId="20" xfId="0" applyFont="1" applyBorder="1"/>
    <xf numFmtId="2" fontId="11" fillId="2" borderId="19" xfId="0" applyNumberFormat="1" applyFont="1" applyFill="1" applyBorder="1" applyAlignment="1">
      <alignment horizontal="center"/>
    </xf>
    <xf numFmtId="0" fontId="8" fillId="0" borderId="23" xfId="0" applyFont="1" applyBorder="1"/>
    <xf numFmtId="0" fontId="9" fillId="0" borderId="23" xfId="0" applyFont="1" applyFill="1" applyBorder="1"/>
    <xf numFmtId="0" fontId="9" fillId="0" borderId="24" xfId="0" applyFont="1" applyFill="1" applyBorder="1"/>
    <xf numFmtId="0" fontId="9" fillId="0" borderId="25" xfId="0" applyFont="1" applyFill="1" applyBorder="1"/>
    <xf numFmtId="0" fontId="9" fillId="0" borderId="23" xfId="0" applyFont="1" applyBorder="1"/>
    <xf numFmtId="0" fontId="9" fillId="0" borderId="23" xfId="0" applyFont="1" applyFill="1" applyBorder="1" applyAlignment="1">
      <alignment horizontal="center"/>
    </xf>
    <xf numFmtId="14" fontId="11" fillId="0" borderId="26" xfId="6" applyNumberFormat="1" applyFont="1" applyBorder="1" applyAlignment="1">
      <alignment horizontal="center" vertical="center"/>
    </xf>
    <xf numFmtId="2" fontId="11" fillId="0" borderId="13" xfId="5" applyNumberFormat="1" applyFont="1" applyBorder="1" applyAlignment="1">
      <alignment horizontal="center"/>
    </xf>
    <xf numFmtId="0" fontId="9" fillId="0" borderId="16" xfId="0" applyFont="1" applyFill="1" applyBorder="1"/>
    <xf numFmtId="0" fontId="9" fillId="0" borderId="17" xfId="0" applyFont="1" applyFill="1" applyBorder="1"/>
    <xf numFmtId="0" fontId="9" fillId="0" borderId="18" xfId="0" applyFont="1" applyFill="1" applyBorder="1"/>
    <xf numFmtId="0" fontId="9" fillId="0" borderId="16" xfId="0" applyFont="1" applyBorder="1"/>
    <xf numFmtId="0" fontId="9" fillId="0" borderId="16" xfId="0" applyFont="1" applyFill="1" applyBorder="1" applyAlignment="1">
      <alignment horizontal="center"/>
    </xf>
    <xf numFmtId="0" fontId="8" fillId="2" borderId="7" xfId="0" applyFont="1" applyFill="1" applyBorder="1"/>
    <xf numFmtId="0" fontId="9" fillId="0" borderId="24" xfId="0" applyFont="1" applyBorder="1"/>
    <xf numFmtId="0" fontId="9" fillId="0" borderId="25" xfId="0" applyFont="1" applyBorder="1"/>
    <xf numFmtId="0" fontId="9" fillId="0" borderId="23" xfId="0" applyFont="1" applyBorder="1" applyAlignment="1">
      <alignment horizontal="center"/>
    </xf>
    <xf numFmtId="2" fontId="11" fillId="2" borderId="26" xfId="1" applyNumberFormat="1" applyFont="1" applyFill="1" applyBorder="1" applyAlignment="1">
      <alignment horizontal="center"/>
    </xf>
    <xf numFmtId="0" fontId="8" fillId="2" borderId="8" xfId="0" applyFont="1" applyFill="1" applyBorder="1"/>
    <xf numFmtId="2" fontId="11" fillId="2" borderId="11" xfId="1" applyNumberFormat="1" applyFont="1" applyFill="1" applyBorder="1" applyAlignment="1">
      <alignment horizontal="center"/>
    </xf>
    <xf numFmtId="0" fontId="9" fillId="0" borderId="17" xfId="0" applyFont="1" applyBorder="1"/>
    <xf numFmtId="0" fontId="9" fillId="0" borderId="18" xfId="0" applyFont="1" applyBorder="1"/>
    <xf numFmtId="0" fontId="9" fillId="0" borderId="16" xfId="0" applyFont="1" applyBorder="1" applyAlignment="1">
      <alignment horizontal="center"/>
    </xf>
    <xf numFmtId="0" fontId="11" fillId="2" borderId="19" xfId="6" applyNumberFormat="1" applyFont="1" applyFill="1" applyBorder="1" applyAlignment="1">
      <alignment horizontal="center" vertical="center"/>
    </xf>
    <xf numFmtId="0" fontId="0" fillId="0" borderId="0" xfId="0" applyFill="1"/>
    <xf numFmtId="0" fontId="8" fillId="0" borderId="7" xfId="0" applyFont="1" applyFill="1" applyBorder="1"/>
    <xf numFmtId="0" fontId="15" fillId="0" borderId="24" xfId="3" applyFont="1" applyFill="1" applyBorder="1" applyAlignment="1">
      <alignment vertical="center"/>
    </xf>
    <xf numFmtId="0" fontId="20" fillId="0" borderId="25" xfId="3" applyFont="1" applyFill="1" applyBorder="1" applyAlignment="1">
      <alignment horizontal="left" vertical="center"/>
    </xf>
    <xf numFmtId="0" fontId="21" fillId="0" borderId="23" xfId="1" applyFont="1" applyFill="1" applyBorder="1" applyAlignment="1">
      <alignment horizontal="center" vertical="center"/>
    </xf>
    <xf numFmtId="14" fontId="11" fillId="0" borderId="26" xfId="6" applyNumberFormat="1" applyFont="1" applyFill="1" applyBorder="1" applyAlignment="1">
      <alignment horizontal="center" vertical="center"/>
    </xf>
    <xf numFmtId="0" fontId="8" fillId="0" borderId="8" xfId="0" applyFont="1" applyFill="1" applyBorder="1"/>
    <xf numFmtId="0" fontId="15" fillId="0" borderId="9" xfId="3" applyFont="1" applyFill="1" applyBorder="1" applyAlignment="1">
      <alignment vertical="center"/>
    </xf>
    <xf numFmtId="0" fontId="20" fillId="0" borderId="10" xfId="3" applyFont="1" applyFill="1" applyBorder="1" applyAlignment="1">
      <alignment horizontal="left" vertical="center"/>
    </xf>
    <xf numFmtId="0" fontId="21" fillId="0" borderId="8" xfId="1" applyFont="1" applyFill="1" applyBorder="1" applyAlignment="1">
      <alignment horizontal="center" vertical="center"/>
    </xf>
    <xf numFmtId="0" fontId="11" fillId="0" borderId="13" xfId="6" applyNumberFormat="1" applyFont="1" applyFill="1" applyBorder="1" applyAlignment="1">
      <alignment horizontal="center" vertical="center"/>
    </xf>
    <xf numFmtId="14" fontId="11" fillId="0" borderId="11" xfId="6" applyNumberFormat="1" applyFont="1" applyFill="1" applyBorder="1" applyAlignment="1">
      <alignment horizontal="center" vertical="center"/>
    </xf>
    <xf numFmtId="0" fontId="20" fillId="0" borderId="8" xfId="1" applyFont="1" applyFill="1" applyBorder="1" applyAlignment="1">
      <alignment horizontal="center" vertical="center"/>
    </xf>
    <xf numFmtId="14" fontId="11" fillId="2" borderId="13" xfId="6" applyNumberFormat="1" applyFont="1" applyFill="1" applyBorder="1" applyAlignment="1">
      <alignment horizontal="center" vertical="center"/>
    </xf>
    <xf numFmtId="0" fontId="9" fillId="0" borderId="20" xfId="0" applyFont="1" applyFill="1" applyBorder="1"/>
    <xf numFmtId="0" fontId="9" fillId="0" borderId="21" xfId="0" applyFont="1" applyFill="1" applyBorder="1"/>
    <xf numFmtId="0" fontId="9" fillId="0" borderId="22" xfId="0" applyFont="1" applyFill="1" applyBorder="1"/>
    <xf numFmtId="0" fontId="9" fillId="0" borderId="20" xfId="0" applyFont="1" applyBorder="1"/>
    <xf numFmtId="0" fontId="9" fillId="0" borderId="20" xfId="0" applyFont="1" applyFill="1" applyBorder="1" applyAlignment="1">
      <alignment horizontal="center"/>
    </xf>
    <xf numFmtId="14" fontId="11" fillId="0" borderId="13" xfId="6" applyNumberFormat="1" applyFont="1" applyFill="1" applyBorder="1" applyAlignment="1">
      <alignment horizontal="center" vertical="center"/>
    </xf>
    <xf numFmtId="0" fontId="8" fillId="0" borderId="16" xfId="0" applyFont="1" applyFill="1" applyBorder="1"/>
    <xf numFmtId="0" fontId="0" fillId="0" borderId="0" xfId="0" applyAlignment="1">
      <alignment horizontal="left"/>
    </xf>
    <xf numFmtId="0" fontId="24" fillId="0" borderId="0" xfId="0" applyFont="1" applyAlignment="1">
      <alignment horizontal="center"/>
    </xf>
    <xf numFmtId="0" fontId="10" fillId="0" borderId="0" xfId="0" applyFont="1" applyAlignment="1">
      <alignment horizontal="center"/>
    </xf>
    <xf numFmtId="2" fontId="11" fillId="0" borderId="19" xfId="1" applyNumberFormat="1" applyFont="1" applyFill="1" applyBorder="1" applyAlignment="1">
      <alignment horizontal="center" vertical="center"/>
    </xf>
    <xf numFmtId="0" fontId="8" fillId="3" borderId="8" xfId="0" applyFont="1" applyFill="1" applyBorder="1"/>
    <xf numFmtId="0" fontId="9" fillId="4" borderId="7" xfId="0" applyFont="1" applyFill="1" applyBorder="1"/>
    <xf numFmtId="0" fontId="1" fillId="0" borderId="0" xfId="0" applyFont="1" applyFill="1" applyAlignment="1">
      <alignment textRotation="90"/>
    </xf>
    <xf numFmtId="0" fontId="9" fillId="0" borderId="0" xfId="0" applyFont="1" applyFill="1" applyBorder="1"/>
    <xf numFmtId="0" fontId="8" fillId="0" borderId="30" xfId="3" applyFont="1" applyFill="1" applyBorder="1"/>
    <xf numFmtId="0" fontId="25" fillId="0" borderId="31" xfId="3" applyFont="1" applyFill="1" applyBorder="1" applyAlignment="1">
      <alignment horizontal="left"/>
    </xf>
    <xf numFmtId="0" fontId="9" fillId="0" borderId="32" xfId="0" applyFont="1" applyFill="1" applyBorder="1" applyAlignment="1">
      <alignment horizontal="center"/>
    </xf>
    <xf numFmtId="0" fontId="9" fillId="0" borderId="32" xfId="0" applyFont="1" applyBorder="1"/>
    <xf numFmtId="2" fontId="11" fillId="0" borderId="33" xfId="1" applyNumberFormat="1" applyFont="1" applyBorder="1" applyAlignment="1">
      <alignment horizontal="center"/>
    </xf>
    <xf numFmtId="2" fontId="11" fillId="0" borderId="8" xfId="5" applyNumberFormat="1" applyFont="1" applyBorder="1" applyAlignment="1">
      <alignment horizontal="center"/>
    </xf>
    <xf numFmtId="0" fontId="26" fillId="0" borderId="0" xfId="0" applyFont="1" applyFill="1" applyBorder="1"/>
    <xf numFmtId="0" fontId="27" fillId="0" borderId="23" xfId="2" quotePrefix="1" applyFont="1" applyFill="1" applyBorder="1" applyAlignment="1">
      <alignment horizontal="center" vertical="center"/>
    </xf>
    <xf numFmtId="0" fontId="27" fillId="0" borderId="8" xfId="2" quotePrefix="1" applyFont="1" applyFill="1" applyBorder="1" applyAlignment="1">
      <alignment horizontal="center" vertical="center"/>
    </xf>
    <xf numFmtId="0" fontId="27" fillId="0" borderId="23" xfId="2" quotePrefix="1" applyFont="1" applyFill="1" applyBorder="1" applyAlignment="1">
      <alignment vertical="center"/>
    </xf>
    <xf numFmtId="0" fontId="27" fillId="0" borderId="8" xfId="2" quotePrefix="1" applyFont="1" applyFill="1" applyBorder="1" applyAlignment="1">
      <alignment vertical="center"/>
    </xf>
    <xf numFmtId="0" fontId="9" fillId="0" borderId="8" xfId="0" applyFont="1" applyFill="1" applyBorder="1" applyAlignment="1"/>
    <xf numFmtId="14" fontId="11" fillId="0" borderId="8" xfId="6" applyNumberFormat="1" applyFont="1" applyBorder="1" applyAlignment="1">
      <alignment horizontal="center" vertical="center"/>
    </xf>
    <xf numFmtId="0" fontId="18" fillId="2" borderId="8" xfId="13" applyFont="1" applyFill="1" applyBorder="1" applyAlignment="1">
      <alignment horizontal="center"/>
    </xf>
    <xf numFmtId="0" fontId="18" fillId="2" borderId="8" xfId="0" applyFont="1" applyFill="1" applyBorder="1" applyAlignment="1">
      <alignment horizontal="center" wrapText="1"/>
    </xf>
    <xf numFmtId="0" fontId="8" fillId="2" borderId="8" xfId="6" applyNumberFormat="1" applyFont="1" applyFill="1" applyBorder="1" applyAlignment="1">
      <alignment horizontal="center"/>
    </xf>
    <xf numFmtId="0" fontId="18" fillId="2" borderId="8" xfId="0" quotePrefix="1" applyFont="1" applyFill="1" applyBorder="1" applyAlignment="1">
      <alignment horizontal="center" wrapText="1"/>
    </xf>
    <xf numFmtId="164" fontId="8" fillId="2" borderId="8" xfId="12" applyNumberFormat="1" applyFont="1" applyFill="1" applyBorder="1" applyAlignment="1">
      <alignment horizontal="center"/>
    </xf>
    <xf numFmtId="164" fontId="18" fillId="2" borderId="8" xfId="12" quotePrefix="1" applyNumberFormat="1" applyFont="1" applyFill="1" applyBorder="1" applyAlignment="1">
      <alignment horizontal="center"/>
    </xf>
    <xf numFmtId="14" fontId="30" fillId="0" borderId="8" xfId="6" applyNumberFormat="1" applyFont="1" applyFill="1" applyBorder="1" applyAlignment="1">
      <alignment horizontal="center" vertical="center"/>
    </xf>
    <xf numFmtId="164" fontId="31" fillId="0" borderId="8" xfId="12" applyNumberFormat="1" applyFont="1" applyFill="1" applyBorder="1" applyAlignment="1">
      <alignment horizontal="center" vertical="center"/>
    </xf>
    <xf numFmtId="0" fontId="32" fillId="0" borderId="8" xfId="0" quotePrefix="1" applyFont="1" applyFill="1" applyBorder="1" applyAlignment="1">
      <alignment horizontal="center" wrapText="1"/>
    </xf>
    <xf numFmtId="0" fontId="32" fillId="0" borderId="8" xfId="0" applyFont="1" applyFill="1" applyBorder="1" applyAlignment="1">
      <alignment horizontal="center" wrapText="1"/>
    </xf>
    <xf numFmtId="164" fontId="25" fillId="0" borderId="8" xfId="12" applyNumberFormat="1" applyFont="1" applyFill="1" applyBorder="1" applyAlignment="1">
      <alignment horizontal="center" vertical="center"/>
    </xf>
    <xf numFmtId="0" fontId="32" fillId="0" borderId="9" xfId="0" applyFont="1" applyFill="1" applyBorder="1" applyAlignment="1">
      <alignment wrapText="1"/>
    </xf>
    <xf numFmtId="0" fontId="32" fillId="0" borderId="10" xfId="13" applyFont="1" applyFill="1" applyBorder="1" applyAlignment="1">
      <alignment horizontal="left"/>
    </xf>
    <xf numFmtId="0" fontId="25" fillId="0" borderId="9" xfId="13" applyFont="1" applyFill="1" applyBorder="1" applyAlignment="1">
      <alignment horizontal="left" vertical="center"/>
    </xf>
    <xf numFmtId="0" fontId="25" fillId="0" borderId="10" xfId="13" applyFont="1" applyFill="1" applyBorder="1" applyAlignment="1">
      <alignment horizontal="left" vertical="center"/>
    </xf>
    <xf numFmtId="0" fontId="18" fillId="2" borderId="9" xfId="13" applyFont="1" applyFill="1" applyBorder="1" applyAlignment="1">
      <alignment horizontal="left"/>
    </xf>
    <xf numFmtId="0" fontId="32" fillId="2" borderId="10" xfId="13" applyFont="1" applyFill="1" applyBorder="1" applyAlignment="1">
      <alignment horizontal="left"/>
    </xf>
    <xf numFmtId="0" fontId="8" fillId="2" borderId="9" xfId="13" applyNumberFormat="1" applyFont="1" applyFill="1" applyBorder="1" applyAlignment="1" applyProtection="1">
      <alignment horizontal="left" wrapText="1"/>
    </xf>
    <xf numFmtId="0" fontId="25" fillId="2" borderId="10" xfId="13" applyNumberFormat="1" applyFont="1" applyFill="1" applyBorder="1" applyAlignment="1" applyProtection="1">
      <alignment horizontal="left" wrapText="1"/>
    </xf>
    <xf numFmtId="0" fontId="18" fillId="2" borderId="9" xfId="0" applyFont="1" applyFill="1" applyBorder="1" applyAlignment="1"/>
    <xf numFmtId="0" fontId="18" fillId="2" borderId="9" xfId="0" applyFont="1" applyFill="1" applyBorder="1" applyAlignment="1">
      <alignment wrapText="1"/>
    </xf>
    <xf numFmtId="0" fontId="32" fillId="2" borderId="10" xfId="13" applyFont="1" applyFill="1" applyBorder="1" applyAlignment="1"/>
    <xf numFmtId="0" fontId="8" fillId="2" borderId="9" xfId="13" applyFont="1" applyFill="1" applyBorder="1" applyAlignment="1">
      <alignment horizontal="left"/>
    </xf>
    <xf numFmtId="0" fontId="25" fillId="2" borderId="10" xfId="13" applyFont="1" applyFill="1" applyBorder="1" applyAlignment="1">
      <alignment horizontal="left"/>
    </xf>
    <xf numFmtId="14" fontId="18" fillId="2" borderId="9" xfId="13" applyNumberFormat="1" applyFont="1" applyFill="1" applyBorder="1" applyAlignment="1"/>
    <xf numFmtId="0" fontId="32" fillId="2" borderId="10" xfId="13" applyNumberFormat="1" applyFont="1" applyFill="1" applyBorder="1" applyAlignment="1"/>
    <xf numFmtId="0" fontId="1" fillId="0" borderId="0" xfId="0" applyFont="1" applyAlignment="1">
      <alignment textRotation="90"/>
    </xf>
    <xf numFmtId="0" fontId="1" fillId="0" borderId="0" xfId="0" applyFont="1" applyFill="1" applyAlignment="1">
      <alignment horizontal="center" textRotation="90"/>
    </xf>
    <xf numFmtId="0" fontId="7" fillId="0" borderId="29" xfId="0" applyFont="1" applyFill="1" applyBorder="1" applyAlignment="1">
      <alignment horizontal="center" vertical="center" textRotation="90" wrapText="1"/>
    </xf>
    <xf numFmtId="0" fontId="7" fillId="0" borderId="0" xfId="0" applyFont="1" applyFill="1" applyBorder="1" applyAlignment="1">
      <alignment horizontal="center" vertical="center" textRotation="90" wrapText="1"/>
    </xf>
    <xf numFmtId="0" fontId="23" fillId="0" borderId="0" xfId="0" applyFont="1" applyAlignment="1">
      <alignment horizontal="center"/>
    </xf>
    <xf numFmtId="0" fontId="0" fillId="0" borderId="0" xfId="0" applyAlignment="1">
      <alignment horizontal="center"/>
    </xf>
    <xf numFmtId="0" fontId="28" fillId="4" borderId="0" xfId="0" applyFont="1" applyFill="1" applyAlignment="1">
      <alignment horizontal="center" wrapText="1"/>
    </xf>
    <xf numFmtId="0" fontId="10" fillId="0" borderId="0" xfId="0" applyFont="1" applyAlignment="1">
      <alignment horizontal="center"/>
    </xf>
    <xf numFmtId="0" fontId="7" fillId="0" borderId="6" xfId="0" applyFont="1" applyBorder="1" applyAlignment="1">
      <alignment horizontal="center" vertical="center" textRotation="90" wrapText="1"/>
    </xf>
    <xf numFmtId="0" fontId="7" fillId="0" borderId="12" xfId="0" applyFont="1" applyBorder="1" applyAlignment="1">
      <alignment horizontal="center" vertical="center" textRotation="90" wrapText="1"/>
    </xf>
    <xf numFmtId="0" fontId="7" fillId="0" borderId="14" xfId="0" applyFont="1" applyBorder="1" applyAlignment="1">
      <alignment horizontal="center" vertical="center" textRotation="90" wrapText="1"/>
    </xf>
    <xf numFmtId="0" fontId="7" fillId="0" borderId="15" xfId="0" applyFont="1" applyBorder="1" applyAlignment="1">
      <alignment horizontal="center" vertical="center" textRotation="90" wrapText="1"/>
    </xf>
    <xf numFmtId="0" fontId="7" fillId="2" borderId="6" xfId="0" applyFont="1" applyFill="1" applyBorder="1" applyAlignment="1">
      <alignment horizontal="center" vertical="center" textRotation="90" wrapText="1"/>
    </xf>
    <xf numFmtId="0" fontId="7" fillId="2" borderId="12" xfId="0" applyFont="1" applyFill="1" applyBorder="1" applyAlignment="1">
      <alignment horizontal="center" vertical="center" textRotation="90" wrapText="1"/>
    </xf>
    <xf numFmtId="0" fontId="7" fillId="2" borderId="14" xfId="0" applyFont="1" applyFill="1" applyBorder="1" applyAlignment="1">
      <alignment horizontal="center" vertical="center" textRotation="90" wrapText="1"/>
    </xf>
    <xf numFmtId="0" fontId="7" fillId="2" borderId="15" xfId="0" applyFont="1" applyFill="1" applyBorder="1" applyAlignment="1">
      <alignment horizontal="center" vertical="center" textRotation="90" wrapText="1"/>
    </xf>
    <xf numFmtId="0" fontId="7" fillId="0" borderId="1" xfId="0" applyFont="1" applyBorder="1" applyAlignment="1">
      <alignment horizontal="center" vertical="center" textRotation="90" wrapText="1"/>
    </xf>
    <xf numFmtId="0" fontId="7" fillId="0" borderId="27" xfId="0" applyFont="1" applyBorder="1" applyAlignment="1">
      <alignment horizontal="center" vertical="center" textRotation="90" wrapText="1"/>
    </xf>
    <xf numFmtId="0" fontId="7" fillId="0" borderId="28" xfId="0" applyFont="1" applyBorder="1" applyAlignment="1">
      <alignment horizontal="center" vertical="center" textRotation="90" wrapText="1"/>
    </xf>
    <xf numFmtId="0" fontId="1" fillId="0" borderId="0" xfId="0" applyFont="1" applyAlignment="1">
      <alignment horizontal="center" textRotation="90"/>
    </xf>
    <xf numFmtId="0" fontId="0" fillId="0" borderId="0" xfId="0" applyAlignment="1">
      <alignment horizontal="center" textRotation="90"/>
    </xf>
    <xf numFmtId="0" fontId="2" fillId="0" borderId="0" xfId="0" applyFont="1" applyAlignment="1">
      <alignment horizontal="center"/>
    </xf>
    <xf numFmtId="0" fontId="3" fillId="0" borderId="0" xfId="0" applyFont="1" applyAlignment="1">
      <alignment horizontal="center"/>
    </xf>
    <xf numFmtId="0" fontId="3" fillId="0" borderId="0" xfId="0" applyFont="1" applyAlignment="1">
      <alignment horizontal="left"/>
    </xf>
    <xf numFmtId="0" fontId="4" fillId="0" borderId="0" xfId="0" applyFont="1" applyAlignment="1">
      <alignment horizontal="left"/>
    </xf>
    <xf numFmtId="0" fontId="5" fillId="0" borderId="0" xfId="0" applyFont="1" applyBorder="1" applyAlignment="1">
      <alignment horizontal="left"/>
    </xf>
    <xf numFmtId="0" fontId="6" fillId="0" borderId="3" xfId="0" applyFont="1" applyBorder="1" applyAlignment="1">
      <alignment horizontal="center"/>
    </xf>
    <xf numFmtId="0" fontId="6" fillId="0" borderId="4" xfId="0" applyFont="1" applyBorder="1" applyAlignment="1">
      <alignment horizontal="center"/>
    </xf>
    <xf numFmtId="0" fontId="7" fillId="0" borderId="12" xfId="0" applyFont="1" applyBorder="1" applyAlignment="1">
      <alignment horizontal="center" vertical="center" textRotation="90"/>
    </xf>
    <xf numFmtId="0" fontId="7" fillId="0" borderId="14" xfId="0" applyFont="1" applyBorder="1" applyAlignment="1">
      <alignment horizontal="center" vertical="center" textRotation="90"/>
    </xf>
    <xf numFmtId="0" fontId="7" fillId="0" borderId="15" xfId="0" applyFont="1" applyBorder="1" applyAlignment="1">
      <alignment horizontal="center" vertical="center" textRotation="90"/>
    </xf>
    <xf numFmtId="0" fontId="33" fillId="2" borderId="8" xfId="13" applyFont="1" applyFill="1" applyBorder="1" applyAlignment="1">
      <alignment horizontal="left"/>
    </xf>
    <xf numFmtId="0" fontId="34" fillId="2" borderId="8" xfId="13" applyFont="1" applyFill="1" applyBorder="1" applyAlignment="1">
      <alignment horizontal="left"/>
    </xf>
    <xf numFmtId="164" fontId="33" fillId="2" borderId="8" xfId="12" quotePrefix="1" applyNumberFormat="1" applyFont="1" applyFill="1" applyBorder="1" applyAlignment="1">
      <alignment horizontal="center"/>
    </xf>
    <xf numFmtId="164" fontId="33" fillId="2" borderId="8" xfId="12" applyNumberFormat="1" applyFont="1" applyFill="1" applyBorder="1" applyAlignment="1">
      <alignment horizontal="center"/>
    </xf>
  </cellXfs>
  <cellStyles count="14">
    <cellStyle name="Comma" xfId="12" builtinId="3"/>
    <cellStyle name="Normal" xfId="0" builtinId="0"/>
    <cellStyle name="Normal 14 2" xfId="9"/>
    <cellStyle name="Normal 2" xfId="13"/>
    <cellStyle name="Normal 2 2 2 2" xfId="11"/>
    <cellStyle name="Normal 2 3" xfId="2"/>
    <cellStyle name="Normal 3 2 2 2" xfId="8"/>
    <cellStyle name="Normal 3 3" xfId="10"/>
    <cellStyle name="Normal 35" xfId="4"/>
    <cellStyle name="Normal 4 2" xfId="1"/>
    <cellStyle name="Normal 5 2 3" xfId="7"/>
    <cellStyle name="Normal_Book1" xfId="6"/>
    <cellStyle name="Normal_mau TN" xfId="5"/>
    <cellStyle name="Normal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y%20PC/Downloads/TN4%20Th&#225;ng%2005.2019_T&#7893;ng%20H&#7907;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DS nhận bằng NH Trưng Vương"/>
      <sheetName val="Sheet2"/>
      <sheetName val="In giay khen"/>
      <sheetName val="Da in"/>
    </sheetNames>
    <sheetDataSet>
      <sheetData sheetId="0"/>
      <sheetData sheetId="1"/>
      <sheetData sheetId="2">
        <row r="1">
          <cell r="B1">
            <v>2120317834</v>
          </cell>
          <cell r="C1" t="str">
            <v>Vương Thị Thủy</v>
          </cell>
          <cell r="D1" t="str">
            <v>Tiên</v>
          </cell>
          <cell r="E1" t="str">
            <v>K21NAB</v>
          </cell>
          <cell r="G1">
            <v>3.96</v>
          </cell>
          <cell r="H1" t="str">
            <v>Xuất Sắc</v>
          </cell>
          <cell r="J1">
            <v>1</v>
          </cell>
          <cell r="K1" t="str">
            <v>Anh văn biên phiên dịch</v>
          </cell>
        </row>
        <row r="2">
          <cell r="B2">
            <v>2120713740</v>
          </cell>
          <cell r="C2" t="str">
            <v>Võ Trúc</v>
          </cell>
          <cell r="D2" t="str">
            <v>Quỳnh</v>
          </cell>
          <cell r="E2" t="str">
            <v>K21PSU-DLK</v>
          </cell>
          <cell r="G2">
            <v>3.89</v>
          </cell>
          <cell r="H2" t="str">
            <v>Xuất sắc</v>
          </cell>
          <cell r="J2">
            <v>1</v>
          </cell>
          <cell r="K2" t="str">
            <v>Du lịch khách sạn - chuẩn PSU</v>
          </cell>
        </row>
        <row r="3">
          <cell r="B3">
            <v>2021526361</v>
          </cell>
          <cell r="C3" t="str">
            <v>Nguyễn Huy</v>
          </cell>
          <cell r="D3" t="str">
            <v>Hoàng</v>
          </cell>
          <cell r="E3" t="str">
            <v>K20YDH</v>
          </cell>
          <cell r="G3">
            <v>3.87</v>
          </cell>
          <cell r="H3" t="str">
            <v>Xuất sắc</v>
          </cell>
          <cell r="J3">
            <v>1</v>
          </cell>
          <cell r="K3" t="str">
            <v>Dược</v>
          </cell>
        </row>
        <row r="4">
          <cell r="B4">
            <v>2121213465</v>
          </cell>
          <cell r="C4" t="str">
            <v>Trần Phước Anh</v>
          </cell>
          <cell r="D4" t="str">
            <v>Minh</v>
          </cell>
          <cell r="E4" t="str">
            <v>K21PSU-QTH</v>
          </cell>
          <cell r="G4">
            <v>3.82</v>
          </cell>
          <cell r="H4" t="str">
            <v>Xuất Sắc</v>
          </cell>
          <cell r="I4" t="str">
            <v/>
          </cell>
          <cell r="J4">
            <v>1</v>
          </cell>
          <cell r="K4" t="str">
            <v>QTKD chuẩn PSU</v>
          </cell>
        </row>
        <row r="5">
          <cell r="B5">
            <v>2120518558</v>
          </cell>
          <cell r="C5" t="str">
            <v>Đặng Trần Thúy</v>
          </cell>
          <cell r="D5" t="str">
            <v>Ái</v>
          </cell>
          <cell r="E5" t="str">
            <v>K21YDD</v>
          </cell>
          <cell r="G5">
            <v>3.8</v>
          </cell>
          <cell r="H5" t="str">
            <v>Xuất Sắc</v>
          </cell>
          <cell r="I5" t="str">
            <v/>
          </cell>
          <cell r="J5">
            <v>1</v>
          </cell>
          <cell r="K5" t="str">
            <v>Điều dưỡng</v>
          </cell>
        </row>
        <row r="6">
          <cell r="B6">
            <v>2121118536</v>
          </cell>
          <cell r="C6" t="str">
            <v>Huỳnh Tiến</v>
          </cell>
          <cell r="D6" t="str">
            <v>Lực</v>
          </cell>
          <cell r="E6" t="str">
            <v>K21TPM</v>
          </cell>
          <cell r="G6">
            <v>3.78</v>
          </cell>
          <cell r="H6" t="str">
            <v>Xuất Sắc</v>
          </cell>
          <cell r="J6">
            <v>1</v>
          </cell>
          <cell r="K6" t="str">
            <v xml:space="preserve">Công nghệ phần mềm </v>
          </cell>
        </row>
        <row r="7">
          <cell r="B7">
            <v>2120258529</v>
          </cell>
          <cell r="C7" t="str">
            <v>Nguyễn Thị Thúy</v>
          </cell>
          <cell r="D7" t="str">
            <v>Linh</v>
          </cell>
          <cell r="E7" t="str">
            <v>K21PSU-KKT</v>
          </cell>
          <cell r="G7">
            <v>3.76</v>
          </cell>
          <cell r="H7" t="str">
            <v>Xuất Sắc</v>
          </cell>
          <cell r="I7" t="str">
            <v/>
          </cell>
          <cell r="J7">
            <v>1</v>
          </cell>
          <cell r="K7" t="str">
            <v>Kế toán chuẩn PSU</v>
          </cell>
        </row>
        <row r="8">
          <cell r="B8">
            <v>2120717422</v>
          </cell>
          <cell r="C8" t="str">
            <v>Trần Thị Ngọc</v>
          </cell>
          <cell r="D8" t="str">
            <v>Huyền</v>
          </cell>
          <cell r="E8" t="str">
            <v>K21DLK</v>
          </cell>
          <cell r="G8">
            <v>3.75</v>
          </cell>
          <cell r="H8" t="str">
            <v>Xuất sắc</v>
          </cell>
          <cell r="J8">
            <v>1</v>
          </cell>
          <cell r="K8" t="str">
            <v>Du lịch khách sạn</v>
          </cell>
        </row>
        <row r="9">
          <cell r="B9">
            <v>2120258399</v>
          </cell>
          <cell r="C9" t="str">
            <v>Lê Thị Tú</v>
          </cell>
          <cell r="D9" t="str">
            <v>Quy</v>
          </cell>
          <cell r="E9" t="str">
            <v>K21KKT</v>
          </cell>
          <cell r="G9">
            <v>3.74</v>
          </cell>
          <cell r="H9" t="str">
            <v>Xuất Sắc</v>
          </cell>
          <cell r="J9">
            <v>1</v>
          </cell>
          <cell r="K9" t="str">
            <v>Kế toán kiểm toán</v>
          </cell>
        </row>
        <row r="10">
          <cell r="B10">
            <v>2121116660</v>
          </cell>
          <cell r="C10" t="str">
            <v>Võ Hoàng Quốc</v>
          </cell>
          <cell r="D10" t="str">
            <v>Nhân</v>
          </cell>
          <cell r="E10" t="str">
            <v>K21CMU-TPM</v>
          </cell>
          <cell r="G10">
            <v>3.69</v>
          </cell>
          <cell r="H10" t="str">
            <v>Xuất Sắc</v>
          </cell>
          <cell r="J10">
            <v>1</v>
          </cell>
          <cell r="K10" t="str">
            <v>Công nghệ phần mềm - chuẩn CMU</v>
          </cell>
        </row>
        <row r="11">
          <cell r="B11">
            <v>2120863918</v>
          </cell>
          <cell r="C11" t="str">
            <v>Nguyễn Trang</v>
          </cell>
          <cell r="D11" t="str">
            <v>Nhung</v>
          </cell>
          <cell r="E11" t="str">
            <v>K21LKT</v>
          </cell>
          <cell r="G11">
            <v>3.68</v>
          </cell>
          <cell r="H11" t="str">
            <v>Xuất sắc</v>
          </cell>
          <cell r="J11">
            <v>1</v>
          </cell>
          <cell r="K11" t="str">
            <v>Luật kinh tế</v>
          </cell>
        </row>
        <row r="12">
          <cell r="B12">
            <v>2120239013</v>
          </cell>
          <cell r="C12" t="str">
            <v>Lê Kiều</v>
          </cell>
          <cell r="D12" t="str">
            <v>Thúy</v>
          </cell>
          <cell r="E12" t="str">
            <v>K21QTC</v>
          </cell>
          <cell r="G12">
            <v>3.68</v>
          </cell>
          <cell r="H12" t="str">
            <v>Xuất sắc</v>
          </cell>
          <cell r="J12">
            <v>1</v>
          </cell>
          <cell r="K12" t="str">
            <v>Tài chính doanh nghiệp</v>
          </cell>
        </row>
        <row r="13">
          <cell r="B13">
            <v>2120217493</v>
          </cell>
          <cell r="C13" t="str">
            <v>Nguyễn Bảo</v>
          </cell>
          <cell r="D13" t="str">
            <v>Hân</v>
          </cell>
          <cell r="E13" t="str">
            <v>K21QTM</v>
          </cell>
          <cell r="G13">
            <v>3.68</v>
          </cell>
          <cell r="H13" t="str">
            <v>Xuất Sắc</v>
          </cell>
          <cell r="J13">
            <v>1</v>
          </cell>
          <cell r="K13" t="str">
            <v>QTKD Marketing</v>
          </cell>
        </row>
        <row r="14">
          <cell r="B14">
            <v>2120217915</v>
          </cell>
          <cell r="C14" t="str">
            <v>Hoàng Thị Triều</v>
          </cell>
          <cell r="D14" t="str">
            <v>Giang</v>
          </cell>
          <cell r="E14" t="str">
            <v>K21QTH</v>
          </cell>
          <cell r="G14">
            <v>3.66</v>
          </cell>
          <cell r="H14" t="str">
            <v>Xuất Sắc</v>
          </cell>
          <cell r="J14">
            <v>1</v>
          </cell>
          <cell r="K14" t="str">
            <v>QTKD Tổng hợp</v>
          </cell>
        </row>
        <row r="15">
          <cell r="B15">
            <v>2120319707</v>
          </cell>
          <cell r="C15" t="str">
            <v>Lê Thị Sa</v>
          </cell>
          <cell r="D15" t="str">
            <v>Pa</v>
          </cell>
          <cell r="E15" t="str">
            <v>K21NAD</v>
          </cell>
          <cell r="G15">
            <v>3.64</v>
          </cell>
          <cell r="H15" t="str">
            <v>Xuất Sắc</v>
          </cell>
          <cell r="J15">
            <v>1</v>
          </cell>
          <cell r="K15" t="str">
            <v>Anh văn Du lịch</v>
          </cell>
        </row>
        <row r="16">
          <cell r="B16">
            <v>2121717890</v>
          </cell>
          <cell r="C16" t="str">
            <v>Nguyễn Ngọc</v>
          </cell>
          <cell r="D16" t="str">
            <v>Sơn</v>
          </cell>
          <cell r="E16" t="str">
            <v>K21DLL</v>
          </cell>
          <cell r="G16">
            <v>3.57</v>
          </cell>
          <cell r="H16" t="str">
            <v>Giỏi</v>
          </cell>
          <cell r="J16">
            <v>1</v>
          </cell>
          <cell r="K16" t="str">
            <v>Du lịch lữ hành</v>
          </cell>
        </row>
        <row r="17">
          <cell r="B17">
            <v>2120239223</v>
          </cell>
          <cell r="C17" t="str">
            <v>Phan Thị Minh</v>
          </cell>
          <cell r="D17" t="str">
            <v>Tâm</v>
          </cell>
          <cell r="E17" t="str">
            <v>K21QNH</v>
          </cell>
          <cell r="G17">
            <v>3.56</v>
          </cell>
          <cell r="H17" t="str">
            <v>Giỏi</v>
          </cell>
          <cell r="J17">
            <v>1</v>
          </cell>
          <cell r="K17" t="str">
            <v>Ngân hàng</v>
          </cell>
        </row>
        <row r="18">
          <cell r="B18">
            <v>2120253854</v>
          </cell>
          <cell r="C18" t="str">
            <v>Tán Thị Thùy</v>
          </cell>
          <cell r="D18" t="str">
            <v>Linh</v>
          </cell>
          <cell r="E18" t="str">
            <v>K21KDN</v>
          </cell>
          <cell r="G18">
            <v>3.55</v>
          </cell>
          <cell r="H18" t="str">
            <v>Giỏi</v>
          </cell>
          <cell r="J18">
            <v>1</v>
          </cell>
          <cell r="K18" t="str">
            <v>Kế toán doanh nghiệp</v>
          </cell>
        </row>
        <row r="19">
          <cell r="B19">
            <v>2120654959</v>
          </cell>
          <cell r="C19" t="str">
            <v>Nguyễn Thị Tuyết</v>
          </cell>
          <cell r="D19" t="str">
            <v>Mai</v>
          </cell>
          <cell r="E19" t="str">
            <v>K21TNM</v>
          </cell>
          <cell r="G19">
            <v>3.52</v>
          </cell>
          <cell r="H19" t="str">
            <v>Giỏi</v>
          </cell>
          <cell r="I19" t="str">
            <v/>
          </cell>
          <cell r="J19">
            <v>1</v>
          </cell>
          <cell r="K19" t="str">
            <v>Công nghệ và quản lý môi trường</v>
          </cell>
        </row>
        <row r="20">
          <cell r="B20">
            <v>2021425140</v>
          </cell>
          <cell r="C20" t="str">
            <v>Võ Văn</v>
          </cell>
          <cell r="D20" t="str">
            <v>Dự</v>
          </cell>
          <cell r="E20" t="str">
            <v>K20KTN</v>
          </cell>
          <cell r="G20">
            <v>3.46</v>
          </cell>
          <cell r="H20" t="str">
            <v>Giỏi</v>
          </cell>
          <cell r="J20">
            <v>1</v>
          </cell>
          <cell r="K20" t="str">
            <v>Kiến trúc nội thất</v>
          </cell>
        </row>
        <row r="21">
          <cell r="B21">
            <v>2021425145</v>
          </cell>
          <cell r="C21" t="str">
            <v>Bùi Xuân</v>
          </cell>
          <cell r="D21" t="str">
            <v>Tài</v>
          </cell>
          <cell r="E21" t="str">
            <v>K20ADH</v>
          </cell>
          <cell r="G21">
            <v>3.44</v>
          </cell>
          <cell r="H21" t="str">
            <v>Giỏi</v>
          </cell>
          <cell r="J21">
            <v>1</v>
          </cell>
          <cell r="K21" t="str">
            <v>Thiết kế đồ họa</v>
          </cell>
        </row>
        <row r="22">
          <cell r="B22">
            <v>2121119281</v>
          </cell>
          <cell r="C22" t="str">
            <v>Thái Trường</v>
          </cell>
          <cell r="D22" t="str">
            <v>Duy</v>
          </cell>
          <cell r="E22" t="str">
            <v>K21TMT</v>
          </cell>
          <cell r="G22">
            <v>3.42</v>
          </cell>
          <cell r="H22" t="str">
            <v>Giỏi</v>
          </cell>
          <cell r="J22">
            <v>1</v>
          </cell>
          <cell r="K22" t="str">
            <v>Kỹ thuật mang</v>
          </cell>
        </row>
        <row r="23">
          <cell r="B23">
            <v>2120147014</v>
          </cell>
          <cell r="C23" t="str">
            <v>Đào Mỹ</v>
          </cell>
          <cell r="D23" t="str">
            <v>Lành</v>
          </cell>
          <cell r="E23" t="str">
            <v>K21TTT</v>
          </cell>
          <cell r="G23">
            <v>3.41</v>
          </cell>
          <cell r="H23" t="str">
            <v>Giỏi</v>
          </cell>
          <cell r="J23">
            <v>1</v>
          </cell>
          <cell r="K23" t="str">
            <v>Hệ thống thông tin kinh tế</v>
          </cell>
        </row>
        <row r="24">
          <cell r="B24">
            <v>2021410902</v>
          </cell>
          <cell r="C24" t="str">
            <v>Dương An</v>
          </cell>
          <cell r="D24" t="str">
            <v>Đông</v>
          </cell>
          <cell r="E24" t="str">
            <v>K20KTR</v>
          </cell>
          <cell r="G24">
            <v>3.33</v>
          </cell>
          <cell r="H24" t="str">
            <v>Giỏi</v>
          </cell>
          <cell r="J24">
            <v>1</v>
          </cell>
          <cell r="K24" t="str">
            <v>Kiến trúc</v>
          </cell>
        </row>
        <row r="25">
          <cell r="B25">
            <v>2120117747</v>
          </cell>
          <cell r="C25" t="str">
            <v>Trần Thị Tố</v>
          </cell>
          <cell r="D25" t="str">
            <v>Yên</v>
          </cell>
          <cell r="E25" t="str">
            <v>K21CMU-TTT</v>
          </cell>
          <cell r="G25">
            <v>3.3</v>
          </cell>
          <cell r="H25" t="str">
            <v>Giỏi</v>
          </cell>
          <cell r="I25" t="str">
            <v/>
          </cell>
          <cell r="J25">
            <v>1</v>
          </cell>
          <cell r="K25" t="str">
            <v>Hệ thống thông tin kinh tế - chuẩn CMU</v>
          </cell>
        </row>
        <row r="26">
          <cell r="B26">
            <v>2121116307</v>
          </cell>
          <cell r="C26" t="str">
            <v>Trần Văn</v>
          </cell>
          <cell r="D26" t="str">
            <v>Hải</v>
          </cell>
          <cell r="E26" t="str">
            <v>K21CMU-TMT</v>
          </cell>
          <cell r="G26">
            <v>3.25</v>
          </cell>
          <cell r="H26" t="str">
            <v>Giỏi</v>
          </cell>
          <cell r="I26" t="str">
            <v/>
          </cell>
          <cell r="J26">
            <v>1</v>
          </cell>
          <cell r="K26" t="str">
            <v>Kỹ thuật mang - chuẩn CMU</v>
          </cell>
        </row>
        <row r="27">
          <cell r="B27">
            <v>2120717419</v>
          </cell>
          <cell r="C27" t="str">
            <v>Trần  Thị Anh</v>
          </cell>
          <cell r="D27" t="str">
            <v>Thư</v>
          </cell>
          <cell r="E27" t="str">
            <v>K21PSU-DLH</v>
          </cell>
          <cell r="G27">
            <v>3.22</v>
          </cell>
          <cell r="H27" t="str">
            <v>Giỏi</v>
          </cell>
          <cell r="J27">
            <v>1</v>
          </cell>
          <cell r="K27" t="str">
            <v>Quản trị du lịch - nhà hàng chuẩn PSU</v>
          </cell>
        </row>
        <row r="28">
          <cell r="B28">
            <v>2021418422</v>
          </cell>
          <cell r="C28" t="str">
            <v>Đinh Ngọc</v>
          </cell>
          <cell r="D28" t="str">
            <v>Cường</v>
          </cell>
          <cell r="E28" t="str">
            <v>K20CSU-KTR</v>
          </cell>
          <cell r="G28">
            <v>3.2</v>
          </cell>
          <cell r="H28" t="str">
            <v>Giỏi</v>
          </cell>
          <cell r="I28" t="str">
            <v/>
          </cell>
          <cell r="J28">
            <v>1</v>
          </cell>
          <cell r="K28" t="str">
            <v>Kiến trúc chuẩn CSU</v>
          </cell>
        </row>
        <row r="29">
          <cell r="B29">
            <v>2212710514</v>
          </cell>
          <cell r="C29" t="str">
            <v xml:space="preserve">Nguyễn Thị Thanh </v>
          </cell>
          <cell r="D29" t="str">
            <v>Pha</v>
          </cell>
          <cell r="E29" t="str">
            <v>N22DLK</v>
          </cell>
          <cell r="G29">
            <v>9.1</v>
          </cell>
          <cell r="H29" t="str">
            <v>Xuất sắc</v>
          </cell>
          <cell r="K29" t="str">
            <v>Du lịch</v>
          </cell>
        </row>
        <row r="30">
          <cell r="B30">
            <v>171265346</v>
          </cell>
          <cell r="C30" t="str">
            <v>Trà Thị Kim</v>
          </cell>
          <cell r="D30" t="str">
            <v>Hoàn</v>
          </cell>
          <cell r="E30" t="str">
            <v>D22YDD</v>
          </cell>
          <cell r="G30">
            <v>3.81</v>
          </cell>
          <cell r="H30" t="str">
            <v>Xuất sắc</v>
          </cell>
          <cell r="J30">
            <v>1</v>
          </cell>
          <cell r="K30" t="str">
            <v>Điều dưỡng</v>
          </cell>
        </row>
        <row r="31">
          <cell r="B31">
            <v>2120517202</v>
          </cell>
          <cell r="C31" t="str">
            <v>Nguyễn Thị Lệ</v>
          </cell>
          <cell r="D31" t="str">
            <v>Thương</v>
          </cell>
          <cell r="E31" t="str">
            <v>K21YDD</v>
          </cell>
          <cell r="G31">
            <v>3.69</v>
          </cell>
          <cell r="H31" t="str">
            <v>Xuất Sắc</v>
          </cell>
          <cell r="I31" t="str">
            <v/>
          </cell>
          <cell r="J31">
            <v>1</v>
          </cell>
          <cell r="K31" t="str">
            <v>Điều dưỡng</v>
          </cell>
        </row>
        <row r="32">
          <cell r="B32">
            <v>2120516612</v>
          </cell>
          <cell r="C32" t="str">
            <v>Trương Thị Minh</v>
          </cell>
          <cell r="D32" t="str">
            <v>Thư</v>
          </cell>
          <cell r="E32" t="str">
            <v>K21YDD</v>
          </cell>
          <cell r="G32">
            <v>3.66</v>
          </cell>
          <cell r="H32" t="str">
            <v>Xuất Sắc</v>
          </cell>
          <cell r="I32" t="str">
            <v/>
          </cell>
          <cell r="J32">
            <v>1</v>
          </cell>
          <cell r="K32" t="str">
            <v>Điều dưỡng</v>
          </cell>
        </row>
        <row r="33">
          <cell r="B33">
            <v>2120519570</v>
          </cell>
          <cell r="C33" t="str">
            <v>Lê Thị Kiều</v>
          </cell>
          <cell r="D33" t="str">
            <v>Hoanh</v>
          </cell>
          <cell r="E33" t="str">
            <v>K21YDD</v>
          </cell>
          <cell r="G33">
            <v>3.64</v>
          </cell>
          <cell r="H33" t="str">
            <v>Xuất Sắc</v>
          </cell>
          <cell r="I33" t="str">
            <v/>
          </cell>
          <cell r="J33">
            <v>1</v>
          </cell>
          <cell r="K33" t="str">
            <v>Điều dưỡng</v>
          </cell>
        </row>
        <row r="34">
          <cell r="B34">
            <v>2120315255</v>
          </cell>
          <cell r="C34" t="str">
            <v>Cái Phạm Trung</v>
          </cell>
          <cell r="D34" t="str">
            <v>Mỹ</v>
          </cell>
          <cell r="E34" t="str">
            <v>K21YDD</v>
          </cell>
          <cell r="G34">
            <v>3.63</v>
          </cell>
          <cell r="H34" t="str">
            <v>Xuất Sắc</v>
          </cell>
          <cell r="I34" t="str">
            <v/>
          </cell>
          <cell r="J34">
            <v>1</v>
          </cell>
          <cell r="K34" t="str">
            <v>Điều dưỡng</v>
          </cell>
        </row>
        <row r="35">
          <cell r="B35">
            <v>2120516548</v>
          </cell>
          <cell r="C35" t="str">
            <v>Lê Thị Ngọc</v>
          </cell>
          <cell r="D35" t="str">
            <v>Anh</v>
          </cell>
          <cell r="E35" t="str">
            <v>K21YDD</v>
          </cell>
          <cell r="G35">
            <v>3.6</v>
          </cell>
          <cell r="H35" t="str">
            <v>Xuất Sắc</v>
          </cell>
          <cell r="I35" t="str">
            <v/>
          </cell>
          <cell r="J35">
            <v>1</v>
          </cell>
          <cell r="K35" t="str">
            <v>Điều dưỡng</v>
          </cell>
        </row>
        <row r="36">
          <cell r="B36">
            <v>2226511290</v>
          </cell>
          <cell r="C36" t="str">
            <v>Tạ Thị Mai</v>
          </cell>
          <cell r="D36" t="str">
            <v>Ninh</v>
          </cell>
          <cell r="E36" t="str">
            <v>T22YDDA</v>
          </cell>
          <cell r="G36">
            <v>3.87</v>
          </cell>
          <cell r="H36" t="str">
            <v>Xuất Sắc</v>
          </cell>
          <cell r="I36" t="str">
            <v/>
          </cell>
          <cell r="J36">
            <v>1</v>
          </cell>
          <cell r="K36" t="str">
            <v>Điều dưỡng</v>
          </cell>
        </row>
        <row r="37">
          <cell r="B37">
            <v>2226511268</v>
          </cell>
          <cell r="C37" t="str">
            <v xml:space="preserve">Ngô Thị </v>
          </cell>
          <cell r="D37" t="str">
            <v>Châu</v>
          </cell>
          <cell r="E37" t="str">
            <v>T22YDDA</v>
          </cell>
          <cell r="G37">
            <v>3.63</v>
          </cell>
          <cell r="H37" t="str">
            <v>Xuất Sắc</v>
          </cell>
          <cell r="I37" t="str">
            <v/>
          </cell>
          <cell r="J37">
            <v>1</v>
          </cell>
          <cell r="K37" t="str">
            <v>Điều dưỡng</v>
          </cell>
        </row>
        <row r="38">
          <cell r="B38">
            <v>1820525274</v>
          </cell>
          <cell r="C38" t="str">
            <v>Nguyễn Thị Minh</v>
          </cell>
          <cell r="D38" t="str">
            <v>Khuê</v>
          </cell>
          <cell r="E38" t="str">
            <v>K18YDH</v>
          </cell>
          <cell r="G38">
            <v>3.64</v>
          </cell>
          <cell r="H38" t="str">
            <v>Xuất sắc</v>
          </cell>
          <cell r="J38">
            <v>1</v>
          </cell>
          <cell r="K38" t="str">
            <v>Dược</v>
          </cell>
        </row>
        <row r="39">
          <cell r="B39">
            <v>2020527345</v>
          </cell>
          <cell r="C39" t="str">
            <v>Nguyễn Thị Linh</v>
          </cell>
          <cell r="D39" t="str">
            <v>Thu</v>
          </cell>
          <cell r="E39" t="str">
            <v>K20YDH</v>
          </cell>
          <cell r="G39">
            <v>3.86</v>
          </cell>
          <cell r="H39" t="str">
            <v>Xuất sắc</v>
          </cell>
          <cell r="J39">
            <v>1</v>
          </cell>
          <cell r="K39" t="str">
            <v>Dược</v>
          </cell>
        </row>
        <row r="40">
          <cell r="B40">
            <v>2020523435</v>
          </cell>
          <cell r="C40" t="str">
            <v>Nguyễn Thị Mai</v>
          </cell>
          <cell r="D40" t="str">
            <v>Diệu</v>
          </cell>
          <cell r="E40" t="str">
            <v>K20YDH</v>
          </cell>
          <cell r="G40">
            <v>3.84</v>
          </cell>
          <cell r="H40" t="str">
            <v>Xuất sắc</v>
          </cell>
          <cell r="J40">
            <v>1</v>
          </cell>
          <cell r="K40" t="str">
            <v>Dược</v>
          </cell>
        </row>
        <row r="41">
          <cell r="B41">
            <v>2020524633</v>
          </cell>
          <cell r="C41" t="str">
            <v>Nguyễn Thùy Miên</v>
          </cell>
          <cell r="D41" t="str">
            <v>Thảo</v>
          </cell>
          <cell r="E41" t="str">
            <v>K20YDH</v>
          </cell>
          <cell r="G41">
            <v>3.8</v>
          </cell>
          <cell r="H41" t="str">
            <v>Xuất sắc</v>
          </cell>
          <cell r="J41">
            <v>1</v>
          </cell>
          <cell r="K41" t="str">
            <v>Dược</v>
          </cell>
        </row>
        <row r="42">
          <cell r="B42">
            <v>2020526256</v>
          </cell>
          <cell r="C42" t="str">
            <v>Nguyễn Đoàn Khánh</v>
          </cell>
          <cell r="D42" t="str">
            <v>Trang</v>
          </cell>
          <cell r="E42" t="str">
            <v>K20YDH</v>
          </cell>
          <cell r="G42">
            <v>3.78</v>
          </cell>
          <cell r="H42" t="str">
            <v>Xuất sắc</v>
          </cell>
          <cell r="J42">
            <v>1</v>
          </cell>
          <cell r="K42" t="str">
            <v>Dược</v>
          </cell>
        </row>
        <row r="43">
          <cell r="B43">
            <v>2020524257</v>
          </cell>
          <cell r="C43" t="str">
            <v>Huỳnh Phương Thảo</v>
          </cell>
          <cell r="D43" t="str">
            <v>Tiên</v>
          </cell>
          <cell r="E43" t="str">
            <v>K20YDH</v>
          </cell>
          <cell r="G43">
            <v>3.78</v>
          </cell>
          <cell r="H43" t="str">
            <v>Xuất sắc</v>
          </cell>
          <cell r="J43">
            <v>1</v>
          </cell>
          <cell r="K43" t="str">
            <v>Dược</v>
          </cell>
        </row>
        <row r="44">
          <cell r="B44">
            <v>2020526016</v>
          </cell>
          <cell r="C44" t="str">
            <v>Võ Thị Thu</v>
          </cell>
          <cell r="D44" t="str">
            <v>Thảo</v>
          </cell>
          <cell r="E44" t="str">
            <v>K20YDH</v>
          </cell>
          <cell r="G44">
            <v>3.77</v>
          </cell>
          <cell r="H44" t="str">
            <v>Xuất sắc</v>
          </cell>
          <cell r="J44">
            <v>1</v>
          </cell>
          <cell r="K44" t="str">
            <v>Dược</v>
          </cell>
        </row>
        <row r="45">
          <cell r="B45">
            <v>2020526382</v>
          </cell>
          <cell r="C45" t="str">
            <v>Phùng Thị</v>
          </cell>
          <cell r="D45" t="str">
            <v>Nguyên</v>
          </cell>
          <cell r="E45" t="str">
            <v>K20YDH</v>
          </cell>
          <cell r="G45">
            <v>3.76</v>
          </cell>
          <cell r="H45" t="str">
            <v>Xuất sắc</v>
          </cell>
          <cell r="J45">
            <v>1</v>
          </cell>
          <cell r="K45" t="str">
            <v>Dược</v>
          </cell>
        </row>
        <row r="46">
          <cell r="B46">
            <v>2020524335</v>
          </cell>
          <cell r="C46" t="str">
            <v>Nguyễn Đỗ Quỳnh</v>
          </cell>
          <cell r="D46" t="str">
            <v>Như</v>
          </cell>
          <cell r="E46" t="str">
            <v>K20YDH</v>
          </cell>
          <cell r="G46">
            <v>3.76</v>
          </cell>
          <cell r="H46" t="str">
            <v>Xuất sắc</v>
          </cell>
          <cell r="J46">
            <v>1</v>
          </cell>
          <cell r="K46" t="str">
            <v>Dược</v>
          </cell>
        </row>
        <row r="47">
          <cell r="B47">
            <v>2020524740</v>
          </cell>
          <cell r="C47" t="str">
            <v>Hoàng Thị Hoài</v>
          </cell>
          <cell r="D47" t="str">
            <v>Trang</v>
          </cell>
          <cell r="E47" t="str">
            <v>K20YDH</v>
          </cell>
          <cell r="G47">
            <v>3.76</v>
          </cell>
          <cell r="H47" t="str">
            <v>Xuất sắc</v>
          </cell>
          <cell r="J47">
            <v>1</v>
          </cell>
          <cell r="K47" t="str">
            <v>Dược</v>
          </cell>
        </row>
        <row r="48">
          <cell r="B48">
            <v>2020528005</v>
          </cell>
          <cell r="C48" t="str">
            <v>Lê Thùy Bảo</v>
          </cell>
          <cell r="D48" t="str">
            <v>Quỳnh</v>
          </cell>
          <cell r="E48" t="str">
            <v>K20YDH</v>
          </cell>
          <cell r="G48">
            <v>3.75</v>
          </cell>
          <cell r="H48" t="str">
            <v>Xuất sắc</v>
          </cell>
          <cell r="J48">
            <v>1</v>
          </cell>
          <cell r="K48" t="str">
            <v>Dược</v>
          </cell>
        </row>
        <row r="49">
          <cell r="B49">
            <v>2020523482</v>
          </cell>
          <cell r="C49" t="str">
            <v>Phan Thảo</v>
          </cell>
          <cell r="D49" t="str">
            <v>Nguyên</v>
          </cell>
          <cell r="E49" t="str">
            <v>K20YDH</v>
          </cell>
          <cell r="G49">
            <v>3.71</v>
          </cell>
          <cell r="H49" t="str">
            <v>Xuất sắc</v>
          </cell>
          <cell r="J49">
            <v>1</v>
          </cell>
          <cell r="K49" t="str">
            <v>Dược</v>
          </cell>
        </row>
        <row r="50">
          <cell r="B50">
            <v>2020524669</v>
          </cell>
          <cell r="C50" t="str">
            <v>Nguyễn Thị Phương</v>
          </cell>
          <cell r="D50" t="str">
            <v>Thảo</v>
          </cell>
          <cell r="E50" t="str">
            <v>K20YDH</v>
          </cell>
          <cell r="G50">
            <v>3.71</v>
          </cell>
          <cell r="H50" t="str">
            <v>Xuất sắc</v>
          </cell>
          <cell r="J50">
            <v>1</v>
          </cell>
          <cell r="K50" t="str">
            <v>Dược</v>
          </cell>
        </row>
        <row r="51">
          <cell r="B51">
            <v>2020528032</v>
          </cell>
          <cell r="C51" t="str">
            <v>Võ Thị Thùy</v>
          </cell>
          <cell r="D51" t="str">
            <v>Trang</v>
          </cell>
          <cell r="E51" t="str">
            <v>K20YDH</v>
          </cell>
          <cell r="G51">
            <v>3.71</v>
          </cell>
          <cell r="H51" t="str">
            <v>Xuất sắc</v>
          </cell>
          <cell r="J51">
            <v>1</v>
          </cell>
          <cell r="K51" t="str">
            <v>Dược</v>
          </cell>
        </row>
        <row r="52">
          <cell r="B52">
            <v>2020524044</v>
          </cell>
          <cell r="C52" t="str">
            <v>Trương Thị Thu</v>
          </cell>
          <cell r="D52" t="str">
            <v>Hà</v>
          </cell>
          <cell r="E52" t="str">
            <v>K20YDH</v>
          </cell>
          <cell r="G52">
            <v>3.7</v>
          </cell>
          <cell r="H52" t="str">
            <v>Xuất sắc</v>
          </cell>
          <cell r="J52">
            <v>1</v>
          </cell>
          <cell r="K52" t="str">
            <v>Dược</v>
          </cell>
        </row>
        <row r="53">
          <cell r="B53">
            <v>2020526251</v>
          </cell>
          <cell r="C53" t="str">
            <v>Hoàng Hà</v>
          </cell>
          <cell r="D53" t="str">
            <v>My</v>
          </cell>
          <cell r="E53" t="str">
            <v>K20YDH</v>
          </cell>
          <cell r="G53">
            <v>3.7</v>
          </cell>
          <cell r="H53" t="str">
            <v>Xuất sắc</v>
          </cell>
          <cell r="J53">
            <v>1</v>
          </cell>
          <cell r="K53" t="str">
            <v>Dược</v>
          </cell>
        </row>
        <row r="54">
          <cell r="B54">
            <v>2020522764</v>
          </cell>
          <cell r="C54" t="str">
            <v>Bùi Nguyễn Huyền</v>
          </cell>
          <cell r="D54" t="str">
            <v>Trang</v>
          </cell>
          <cell r="E54" t="str">
            <v>K20YDH</v>
          </cell>
          <cell r="G54">
            <v>3.7</v>
          </cell>
          <cell r="H54" t="str">
            <v>Xuất sắc</v>
          </cell>
          <cell r="J54">
            <v>1</v>
          </cell>
          <cell r="K54" t="str">
            <v>Dược</v>
          </cell>
        </row>
        <row r="55">
          <cell r="B55">
            <v>2020525605</v>
          </cell>
          <cell r="C55" t="str">
            <v>Trần Lê Khả</v>
          </cell>
          <cell r="D55" t="str">
            <v>Ái</v>
          </cell>
          <cell r="E55" t="str">
            <v>K20YDH</v>
          </cell>
          <cell r="G55">
            <v>3.69</v>
          </cell>
          <cell r="H55" t="str">
            <v>Xuất sắc</v>
          </cell>
          <cell r="J55">
            <v>1</v>
          </cell>
          <cell r="K55" t="str">
            <v>Dược</v>
          </cell>
        </row>
        <row r="56">
          <cell r="B56">
            <v>2020526073</v>
          </cell>
          <cell r="C56" t="str">
            <v>Chế Thị Thanh</v>
          </cell>
          <cell r="D56" t="str">
            <v>Hương</v>
          </cell>
          <cell r="E56" t="str">
            <v>K20YDH</v>
          </cell>
          <cell r="G56">
            <v>3.69</v>
          </cell>
          <cell r="H56" t="str">
            <v>Xuất sắc</v>
          </cell>
          <cell r="J56">
            <v>1</v>
          </cell>
          <cell r="K56" t="str">
            <v>Dược</v>
          </cell>
        </row>
        <row r="57">
          <cell r="B57">
            <v>2020524536</v>
          </cell>
          <cell r="C57" t="str">
            <v>Phan Thị</v>
          </cell>
          <cell r="D57" t="str">
            <v>Loan</v>
          </cell>
          <cell r="E57" t="str">
            <v>K20YDH</v>
          </cell>
          <cell r="G57">
            <v>3.68</v>
          </cell>
          <cell r="H57" t="str">
            <v>Xuất sắc</v>
          </cell>
          <cell r="J57">
            <v>1</v>
          </cell>
          <cell r="K57" t="str">
            <v>Dược</v>
          </cell>
        </row>
        <row r="58">
          <cell r="B58">
            <v>2020526921</v>
          </cell>
          <cell r="C58" t="str">
            <v>Võ Thị Phương</v>
          </cell>
          <cell r="D58" t="str">
            <v>Thảo</v>
          </cell>
          <cell r="E58" t="str">
            <v>K20YDH</v>
          </cell>
          <cell r="G58">
            <v>3.68</v>
          </cell>
          <cell r="H58" t="str">
            <v>Xuất sắc</v>
          </cell>
          <cell r="J58">
            <v>1</v>
          </cell>
          <cell r="K58" t="str">
            <v>Dược</v>
          </cell>
        </row>
        <row r="59">
          <cell r="B59">
            <v>2021526659</v>
          </cell>
          <cell r="C59" t="str">
            <v>Nguyễn Anh</v>
          </cell>
          <cell r="D59" t="str">
            <v>Văn</v>
          </cell>
          <cell r="E59" t="str">
            <v>K20YDH</v>
          </cell>
          <cell r="G59">
            <v>3.68</v>
          </cell>
          <cell r="H59" t="str">
            <v>Xuất sắc</v>
          </cell>
          <cell r="J59">
            <v>1</v>
          </cell>
          <cell r="K59" t="str">
            <v>Dược</v>
          </cell>
        </row>
        <row r="60">
          <cell r="B60">
            <v>2020526918</v>
          </cell>
          <cell r="C60" t="str">
            <v>Nguyễn Thị Kim</v>
          </cell>
          <cell r="D60" t="str">
            <v>Anh</v>
          </cell>
          <cell r="E60" t="str">
            <v>K20YDH</v>
          </cell>
          <cell r="G60">
            <v>3.67</v>
          </cell>
          <cell r="H60" t="str">
            <v>Xuất sắc</v>
          </cell>
          <cell r="J60">
            <v>1</v>
          </cell>
          <cell r="K60" t="str">
            <v>Dược</v>
          </cell>
        </row>
        <row r="61">
          <cell r="B61">
            <v>2020524045</v>
          </cell>
          <cell r="C61" t="str">
            <v>Hoàng Thị Thu</v>
          </cell>
          <cell r="D61" t="str">
            <v>Hiền</v>
          </cell>
          <cell r="E61" t="str">
            <v>K20YDH</v>
          </cell>
          <cell r="G61">
            <v>3.66</v>
          </cell>
          <cell r="H61" t="str">
            <v>Xuất sắc</v>
          </cell>
          <cell r="J61">
            <v>1</v>
          </cell>
          <cell r="K61" t="str">
            <v>Dược</v>
          </cell>
        </row>
        <row r="62">
          <cell r="B62">
            <v>2021527871</v>
          </cell>
          <cell r="C62" t="str">
            <v>Bùi Lê Phước</v>
          </cell>
          <cell r="D62" t="str">
            <v>Hữu</v>
          </cell>
          <cell r="E62" t="str">
            <v>K20YDH</v>
          </cell>
          <cell r="G62">
            <v>3.66</v>
          </cell>
          <cell r="H62" t="str">
            <v>Xuất sắc</v>
          </cell>
          <cell r="J62">
            <v>1</v>
          </cell>
          <cell r="K62" t="str">
            <v>Dược</v>
          </cell>
        </row>
        <row r="63">
          <cell r="B63">
            <v>2020525055</v>
          </cell>
          <cell r="C63" t="str">
            <v>Nguyễn Thị Băng</v>
          </cell>
          <cell r="D63" t="str">
            <v>Tâm</v>
          </cell>
          <cell r="E63" t="str">
            <v>K20YDH</v>
          </cell>
          <cell r="G63">
            <v>3.65</v>
          </cell>
          <cell r="H63" t="str">
            <v>Xuất sắc</v>
          </cell>
          <cell r="J63">
            <v>1</v>
          </cell>
          <cell r="K63" t="str">
            <v>Dược</v>
          </cell>
        </row>
        <row r="64">
          <cell r="B64">
            <v>2020523664</v>
          </cell>
          <cell r="C64" t="str">
            <v>Đặng Thị Thanh</v>
          </cell>
          <cell r="D64" t="str">
            <v>Hiền</v>
          </cell>
          <cell r="E64" t="str">
            <v>K20YDH</v>
          </cell>
          <cell r="G64">
            <v>3.65</v>
          </cell>
          <cell r="H64" t="str">
            <v>Xuất sắc</v>
          </cell>
          <cell r="J64">
            <v>1</v>
          </cell>
          <cell r="K64" t="str">
            <v>Dược</v>
          </cell>
        </row>
        <row r="65">
          <cell r="B65">
            <v>2020522788</v>
          </cell>
          <cell r="C65" t="str">
            <v>Nguyễn Thanh</v>
          </cell>
          <cell r="D65" t="str">
            <v>Tuyền</v>
          </cell>
          <cell r="E65" t="str">
            <v>K20YDH</v>
          </cell>
          <cell r="G65">
            <v>3.64</v>
          </cell>
          <cell r="H65" t="str">
            <v>Xuất sắc</v>
          </cell>
          <cell r="J65">
            <v>1</v>
          </cell>
          <cell r="K65" t="str">
            <v>Dược</v>
          </cell>
        </row>
        <row r="66">
          <cell r="B66">
            <v>2020528319</v>
          </cell>
          <cell r="C66" t="str">
            <v>Trần Thị Lệ</v>
          </cell>
          <cell r="D66" t="str">
            <v>Hằng</v>
          </cell>
          <cell r="E66" t="str">
            <v>K20YDH</v>
          </cell>
          <cell r="G66">
            <v>3.63</v>
          </cell>
          <cell r="H66" t="str">
            <v>Xuất sắc</v>
          </cell>
          <cell r="J66">
            <v>1</v>
          </cell>
          <cell r="K66" t="str">
            <v>Dược</v>
          </cell>
        </row>
        <row r="67">
          <cell r="B67">
            <v>2020524498</v>
          </cell>
          <cell r="C67" t="str">
            <v>Huỳnh Phạm Thanh</v>
          </cell>
          <cell r="D67" t="str">
            <v>Hương</v>
          </cell>
          <cell r="E67" t="str">
            <v>K20YDH</v>
          </cell>
          <cell r="G67">
            <v>3.63</v>
          </cell>
          <cell r="H67" t="str">
            <v>Xuất sắc</v>
          </cell>
          <cell r="J67">
            <v>1</v>
          </cell>
          <cell r="K67" t="str">
            <v>Dược</v>
          </cell>
        </row>
        <row r="68">
          <cell r="B68">
            <v>2020527571</v>
          </cell>
          <cell r="C68" t="str">
            <v>Hoàng Thị</v>
          </cell>
          <cell r="D68" t="str">
            <v>Huyền</v>
          </cell>
          <cell r="E68" t="str">
            <v>K20YDH</v>
          </cell>
          <cell r="G68">
            <v>3.63</v>
          </cell>
          <cell r="H68" t="str">
            <v>Xuất sắc</v>
          </cell>
          <cell r="J68">
            <v>1</v>
          </cell>
          <cell r="K68" t="str">
            <v>Dược</v>
          </cell>
        </row>
        <row r="69">
          <cell r="B69">
            <v>2020526543</v>
          </cell>
          <cell r="C69" t="str">
            <v>Phạm Thị</v>
          </cell>
          <cell r="D69" t="str">
            <v>Ly</v>
          </cell>
          <cell r="E69" t="str">
            <v>K20YDH</v>
          </cell>
          <cell r="G69">
            <v>3.63</v>
          </cell>
          <cell r="H69" t="str">
            <v>Xuất sắc</v>
          </cell>
          <cell r="J69">
            <v>1</v>
          </cell>
          <cell r="K69" t="str">
            <v>Dược</v>
          </cell>
        </row>
        <row r="70">
          <cell r="B70">
            <v>2020516920</v>
          </cell>
          <cell r="C70" t="str">
            <v>Võ Thị Thanh</v>
          </cell>
          <cell r="D70" t="str">
            <v>Thúy</v>
          </cell>
          <cell r="E70" t="str">
            <v>K20YDH</v>
          </cell>
          <cell r="G70">
            <v>3.63</v>
          </cell>
          <cell r="H70" t="str">
            <v>Xuất sắc</v>
          </cell>
          <cell r="J70">
            <v>1</v>
          </cell>
          <cell r="K70" t="str">
            <v>Dược</v>
          </cell>
        </row>
        <row r="71">
          <cell r="B71">
            <v>2020524168</v>
          </cell>
          <cell r="C71" t="str">
            <v>Nguyễn Thị Kim</v>
          </cell>
          <cell r="D71" t="str">
            <v>Tiền</v>
          </cell>
          <cell r="E71" t="str">
            <v>K20YDH</v>
          </cell>
          <cell r="G71">
            <v>3.63</v>
          </cell>
          <cell r="H71" t="str">
            <v>Xuất sắc</v>
          </cell>
          <cell r="J71">
            <v>1</v>
          </cell>
          <cell r="K71" t="str">
            <v>Dược</v>
          </cell>
        </row>
        <row r="72">
          <cell r="B72">
            <v>2020524798</v>
          </cell>
          <cell r="C72" t="str">
            <v>Nguyễn Cao Kiều</v>
          </cell>
          <cell r="D72" t="str">
            <v>Vy</v>
          </cell>
          <cell r="E72" t="str">
            <v>K20YDH</v>
          </cell>
          <cell r="G72">
            <v>3.63</v>
          </cell>
          <cell r="H72" t="str">
            <v>Xuất sắc</v>
          </cell>
          <cell r="J72">
            <v>1</v>
          </cell>
          <cell r="K72" t="str">
            <v>Dược</v>
          </cell>
        </row>
        <row r="73">
          <cell r="B73">
            <v>2020524546</v>
          </cell>
          <cell r="C73" t="str">
            <v>Đỗ Thái Uyên</v>
          </cell>
          <cell r="D73" t="str">
            <v>Thao</v>
          </cell>
          <cell r="E73" t="str">
            <v>K20YDH</v>
          </cell>
          <cell r="G73">
            <v>3.63</v>
          </cell>
          <cell r="H73" t="str">
            <v>Xuất sắc</v>
          </cell>
          <cell r="J73">
            <v>1</v>
          </cell>
          <cell r="K73" t="str">
            <v>Dược</v>
          </cell>
        </row>
        <row r="74">
          <cell r="B74">
            <v>2020526092</v>
          </cell>
          <cell r="C74" t="str">
            <v>Huỳnh Thị</v>
          </cell>
          <cell r="D74" t="str">
            <v>Thoa</v>
          </cell>
          <cell r="E74" t="str">
            <v>K20YDH</v>
          </cell>
          <cell r="G74">
            <v>3.61</v>
          </cell>
          <cell r="H74" t="str">
            <v>Xuất sắc</v>
          </cell>
          <cell r="J74">
            <v>1</v>
          </cell>
          <cell r="K74" t="str">
            <v>Dược</v>
          </cell>
        </row>
        <row r="75">
          <cell r="B75">
            <v>2020523223</v>
          </cell>
          <cell r="C75" t="str">
            <v>Phạm Diệu</v>
          </cell>
          <cell r="D75" t="str">
            <v>Linh</v>
          </cell>
          <cell r="E75" t="str">
            <v>K20YDH</v>
          </cell>
          <cell r="G75">
            <v>3.6</v>
          </cell>
          <cell r="H75" t="str">
            <v>Xuất sắc</v>
          </cell>
          <cell r="J75">
            <v>1</v>
          </cell>
          <cell r="K75" t="str">
            <v>Dược</v>
          </cell>
        </row>
        <row r="76">
          <cell r="B76">
            <v>2020526873</v>
          </cell>
          <cell r="C76" t="str">
            <v>Võ Thị Hải</v>
          </cell>
          <cell r="D76" t="str">
            <v>Yến</v>
          </cell>
          <cell r="E76" t="str">
            <v>K20YDH</v>
          </cell>
          <cell r="G76">
            <v>3.6</v>
          </cell>
          <cell r="H76" t="str">
            <v>Xuất sắc</v>
          </cell>
          <cell r="J76">
            <v>1</v>
          </cell>
          <cell r="K76" t="str">
            <v>Dược</v>
          </cell>
        </row>
        <row r="77">
          <cell r="B77">
            <v>2021524544</v>
          </cell>
          <cell r="C77" t="str">
            <v>Võ Văn</v>
          </cell>
          <cell r="D77" t="str">
            <v>Cường</v>
          </cell>
          <cell r="E77" t="str">
            <v>K20YDH</v>
          </cell>
          <cell r="G77">
            <v>3.6</v>
          </cell>
          <cell r="H77" t="str">
            <v>Xuất sắc</v>
          </cell>
          <cell r="J77">
            <v>1</v>
          </cell>
          <cell r="K77" t="str">
            <v>Dược</v>
          </cell>
        </row>
        <row r="78">
          <cell r="B78">
            <v>2021528289</v>
          </cell>
          <cell r="C78" t="str">
            <v>Lê Thanh</v>
          </cell>
          <cell r="D78" t="str">
            <v>Tuấn</v>
          </cell>
          <cell r="E78" t="str">
            <v>K20YDH</v>
          </cell>
          <cell r="G78">
            <v>3.6</v>
          </cell>
          <cell r="H78" t="str">
            <v>Xuất sắc</v>
          </cell>
          <cell r="J78">
            <v>1</v>
          </cell>
          <cell r="K78" t="str">
            <v>Dược</v>
          </cell>
        </row>
        <row r="79">
          <cell r="B79">
            <v>2020710573</v>
          </cell>
          <cell r="C79" t="str">
            <v>Huỳnh Như</v>
          </cell>
          <cell r="D79" t="str">
            <v>Hiền</v>
          </cell>
          <cell r="E79" t="str">
            <v>K20PSU-QTH</v>
          </cell>
          <cell r="G79">
            <v>3.66</v>
          </cell>
          <cell r="H79" t="str">
            <v>Xuất Sắc</v>
          </cell>
          <cell r="I79" t="str">
            <v/>
          </cell>
          <cell r="J79">
            <v>1</v>
          </cell>
          <cell r="K79" t="str">
            <v>QTKD chuẩn PSU</v>
          </cell>
        </row>
        <row r="80">
          <cell r="B80">
            <v>2120719699</v>
          </cell>
          <cell r="C80" t="str">
            <v>Huỳnh Thị Thảo</v>
          </cell>
          <cell r="D80" t="str">
            <v>Nguyên</v>
          </cell>
          <cell r="E80" t="str">
            <v>K21DLK</v>
          </cell>
          <cell r="G80">
            <v>3.61</v>
          </cell>
          <cell r="H80" t="str">
            <v>Xuất sắc</v>
          </cell>
          <cell r="J80">
            <v>1</v>
          </cell>
          <cell r="K80" t="str">
            <v>Du lịch khách sạn</v>
          </cell>
        </row>
        <row r="81">
          <cell r="B81">
            <v>2120717903</v>
          </cell>
          <cell r="C81" t="str">
            <v>Nguyễn Thị</v>
          </cell>
          <cell r="D81" t="str">
            <v>Lài</v>
          </cell>
          <cell r="E81" t="str">
            <v>K21DLK</v>
          </cell>
          <cell r="G81">
            <v>3.6</v>
          </cell>
          <cell r="H81" t="str">
            <v>Xuất sắc</v>
          </cell>
          <cell r="J81">
            <v>1</v>
          </cell>
          <cell r="K81" t="str">
            <v>Du lịch khách sạn</v>
          </cell>
        </row>
        <row r="82">
          <cell r="B82">
            <v>2120713521</v>
          </cell>
          <cell r="C82" t="str">
            <v>Phan Thị Kim</v>
          </cell>
          <cell r="D82" t="str">
            <v>Uyển</v>
          </cell>
          <cell r="E82" t="str">
            <v>K21DLK</v>
          </cell>
          <cell r="G82">
            <v>3.6</v>
          </cell>
          <cell r="H82" t="str">
            <v>Xuất sắc</v>
          </cell>
          <cell r="J82">
            <v>1</v>
          </cell>
          <cell r="K82" t="str">
            <v>Du lịch khách sạn</v>
          </cell>
        </row>
        <row r="83">
          <cell r="B83">
            <v>2120259407</v>
          </cell>
          <cell r="C83" t="str">
            <v>Phan Thị</v>
          </cell>
          <cell r="D83" t="str">
            <v>Hằng</v>
          </cell>
          <cell r="E83" t="str">
            <v>K21KKT</v>
          </cell>
          <cell r="G83">
            <v>3.68</v>
          </cell>
          <cell r="H83" t="str">
            <v>Xuất Sắc</v>
          </cell>
          <cell r="J83">
            <v>1</v>
          </cell>
          <cell r="K83" t="str">
            <v>Kế toán kiểm toán</v>
          </cell>
        </row>
        <row r="84">
          <cell r="B84">
            <v>2120256964</v>
          </cell>
          <cell r="C84" t="str">
            <v>Nguyễn Thị Như</v>
          </cell>
          <cell r="D84" t="str">
            <v>Thúy</v>
          </cell>
          <cell r="E84" t="str">
            <v>K21KKT</v>
          </cell>
          <cell r="G84">
            <v>3.65</v>
          </cell>
          <cell r="H84" t="str">
            <v>Xuất Sắc</v>
          </cell>
          <cell r="J84">
            <v>1</v>
          </cell>
          <cell r="K84" t="str">
            <v>Kế toán kiểm toán</v>
          </cell>
        </row>
        <row r="85">
          <cell r="B85">
            <v>2120253879</v>
          </cell>
          <cell r="C85" t="str">
            <v>Đỗ Thị Thanh</v>
          </cell>
          <cell r="D85" t="str">
            <v>Ngân</v>
          </cell>
          <cell r="E85" t="str">
            <v>K21KKT</v>
          </cell>
          <cell r="G85">
            <v>3.61</v>
          </cell>
          <cell r="H85" t="str">
            <v>Xuất Sắc</v>
          </cell>
          <cell r="J85">
            <v>1</v>
          </cell>
          <cell r="K85" t="str">
            <v>Kế toán kiểm toán</v>
          </cell>
        </row>
        <row r="86">
          <cell r="B86">
            <v>2120259897</v>
          </cell>
          <cell r="C86" t="str">
            <v>Vũ Thị Hải</v>
          </cell>
          <cell r="D86" t="str">
            <v>Yến</v>
          </cell>
          <cell r="E86" t="str">
            <v>K21KKT</v>
          </cell>
          <cell r="G86">
            <v>3.6</v>
          </cell>
          <cell r="H86" t="str">
            <v>Xuất Sắc</v>
          </cell>
          <cell r="J86">
            <v>1</v>
          </cell>
          <cell r="K86" t="str">
            <v>Kế toán kiểm toán</v>
          </cell>
        </row>
        <row r="87">
          <cell r="B87">
            <v>2120868623</v>
          </cell>
          <cell r="C87" t="str">
            <v>Trần Khánh</v>
          </cell>
          <cell r="D87" t="str">
            <v>Như</v>
          </cell>
          <cell r="E87" t="str">
            <v>K21LKT</v>
          </cell>
          <cell r="G87">
            <v>3.61</v>
          </cell>
          <cell r="H87" t="str">
            <v>Xuất sắc</v>
          </cell>
          <cell r="J87">
            <v>1</v>
          </cell>
          <cell r="K87" t="str">
            <v>Luật kinh tế</v>
          </cell>
        </row>
        <row r="88">
          <cell r="B88">
            <v>2120318363</v>
          </cell>
          <cell r="C88" t="str">
            <v>Bùi Nguyễn Yến</v>
          </cell>
          <cell r="D88" t="str">
            <v>Vi</v>
          </cell>
          <cell r="E88" t="str">
            <v>K21NAB</v>
          </cell>
          <cell r="G88">
            <v>3.78</v>
          </cell>
          <cell r="H88" t="str">
            <v>Xuất Sắc</v>
          </cell>
          <cell r="J88">
            <v>1</v>
          </cell>
          <cell r="K88" t="str">
            <v>Anh văn biên phiên dịch</v>
          </cell>
        </row>
        <row r="89">
          <cell r="B89">
            <v>2120319721</v>
          </cell>
          <cell r="C89" t="str">
            <v>Đặng Thị Hồng</v>
          </cell>
          <cell r="D89" t="str">
            <v>Ân</v>
          </cell>
          <cell r="E89" t="str">
            <v>K21NAB</v>
          </cell>
          <cell r="G89">
            <v>3.75</v>
          </cell>
          <cell r="H89" t="str">
            <v>Xuất Sắc</v>
          </cell>
          <cell r="J89">
            <v>1</v>
          </cell>
          <cell r="K89" t="str">
            <v>Anh văn biên phiên dịch</v>
          </cell>
        </row>
        <row r="90">
          <cell r="B90">
            <v>2120317137</v>
          </cell>
          <cell r="C90" t="str">
            <v>Nguyễn Thị Anh</v>
          </cell>
          <cell r="D90" t="str">
            <v>Thư</v>
          </cell>
          <cell r="E90" t="str">
            <v>K21NAB</v>
          </cell>
          <cell r="G90">
            <v>3.69</v>
          </cell>
          <cell r="H90" t="str">
            <v>Xuất Sắc</v>
          </cell>
          <cell r="J90">
            <v>1</v>
          </cell>
          <cell r="K90" t="str">
            <v>Anh văn biên phiên dịch</v>
          </cell>
        </row>
        <row r="91">
          <cell r="B91">
            <v>2120316902</v>
          </cell>
          <cell r="C91" t="str">
            <v>Lê Thị</v>
          </cell>
          <cell r="D91" t="str">
            <v>Vy</v>
          </cell>
          <cell r="E91" t="str">
            <v>K21NAD</v>
          </cell>
          <cell r="G91">
            <v>3.64</v>
          </cell>
          <cell r="H91" t="str">
            <v>Xuất Sắc</v>
          </cell>
          <cell r="J91">
            <v>1</v>
          </cell>
          <cell r="K91" t="str">
            <v>Anh văn Du lịch</v>
          </cell>
        </row>
        <row r="92">
          <cell r="B92">
            <v>2120715682</v>
          </cell>
          <cell r="C92" t="str">
            <v>Trần Hà Mỹ</v>
          </cell>
          <cell r="D92" t="str">
            <v>Linh</v>
          </cell>
          <cell r="E92" t="str">
            <v>K21PSU-DLK</v>
          </cell>
          <cell r="G92">
            <v>3.81</v>
          </cell>
          <cell r="H92" t="str">
            <v>Xuất sắc</v>
          </cell>
          <cell r="J92">
            <v>1</v>
          </cell>
          <cell r="K92" t="str">
            <v>Du lịch khách sạn - chuẩn PSU</v>
          </cell>
        </row>
        <row r="93">
          <cell r="B93">
            <v>2120715661</v>
          </cell>
          <cell r="C93" t="str">
            <v>Đinh Thị Ngọc</v>
          </cell>
          <cell r="D93" t="str">
            <v>Huyền</v>
          </cell>
          <cell r="E93" t="str">
            <v>K21PSU-DLK</v>
          </cell>
          <cell r="G93">
            <v>3.76</v>
          </cell>
          <cell r="H93" t="str">
            <v>Xuất sắc</v>
          </cell>
          <cell r="J93">
            <v>1</v>
          </cell>
          <cell r="K93" t="str">
            <v>Du lịch khách sạn - chuẩn PSU</v>
          </cell>
        </row>
        <row r="94">
          <cell r="B94">
            <v>2120719066</v>
          </cell>
          <cell r="C94" t="str">
            <v>Nguyễn Sử Hoàng</v>
          </cell>
          <cell r="D94" t="str">
            <v>Trinh</v>
          </cell>
          <cell r="E94" t="str">
            <v>K21PSU-DLK</v>
          </cell>
          <cell r="G94">
            <v>3.68</v>
          </cell>
          <cell r="H94" t="str">
            <v>Xuất sắc</v>
          </cell>
          <cell r="J94">
            <v>1</v>
          </cell>
          <cell r="K94" t="str">
            <v>Du lịch khách sạn - chuẩn PSU</v>
          </cell>
        </row>
        <row r="95">
          <cell r="B95">
            <v>2120713548</v>
          </cell>
          <cell r="C95" t="str">
            <v>Trà Thị Tố</v>
          </cell>
          <cell r="D95" t="str">
            <v>Uyên</v>
          </cell>
          <cell r="E95" t="str">
            <v>K21PSU-DLK</v>
          </cell>
          <cell r="G95">
            <v>3.63</v>
          </cell>
          <cell r="H95" t="str">
            <v>Xuất sắc</v>
          </cell>
          <cell r="J95">
            <v>1</v>
          </cell>
          <cell r="K95" t="str">
            <v>Du lịch khách sạn - chuẩn PSU</v>
          </cell>
        </row>
        <row r="96">
          <cell r="B96">
            <v>2120713762</v>
          </cell>
          <cell r="C96" t="str">
            <v>Đinh Thị Như</v>
          </cell>
          <cell r="D96" t="str">
            <v>Quỳnh</v>
          </cell>
          <cell r="E96" t="str">
            <v>K21PSU-DLK</v>
          </cell>
          <cell r="G96">
            <v>3.62</v>
          </cell>
          <cell r="H96" t="str">
            <v>Xuất sắc</v>
          </cell>
          <cell r="J96">
            <v>1</v>
          </cell>
          <cell r="K96" t="str">
            <v>Du lịch khách sạn - chuẩn PSU</v>
          </cell>
        </row>
        <row r="97">
          <cell r="B97">
            <v>2120713714</v>
          </cell>
          <cell r="C97" t="str">
            <v>Phạm Thị Mỹ</v>
          </cell>
          <cell r="D97" t="str">
            <v>Trâm</v>
          </cell>
          <cell r="E97" t="str">
            <v>K21PSU-DLK</v>
          </cell>
          <cell r="G97">
            <v>3.61</v>
          </cell>
          <cell r="H97" t="str">
            <v>Xuất sắc</v>
          </cell>
          <cell r="J97">
            <v>1</v>
          </cell>
          <cell r="K97" t="str">
            <v>Du lịch khách sạn - chuẩn PSU</v>
          </cell>
        </row>
        <row r="98">
          <cell r="B98">
            <v>2120718512</v>
          </cell>
          <cell r="C98" t="str">
            <v>Trần Thảo</v>
          </cell>
          <cell r="D98" t="str">
            <v>Nguyên</v>
          </cell>
          <cell r="E98" t="str">
            <v>K21PSU-DLK</v>
          </cell>
          <cell r="G98">
            <v>3.6</v>
          </cell>
          <cell r="H98" t="str">
            <v>Xuất sắc</v>
          </cell>
          <cell r="J98">
            <v>1</v>
          </cell>
          <cell r="K98" t="str">
            <v>Du lịch khách sạn - chuẩn PSU</v>
          </cell>
        </row>
        <row r="99">
          <cell r="B99">
            <v>2121253883</v>
          </cell>
          <cell r="C99" t="str">
            <v>Đỗ Ngọc</v>
          </cell>
          <cell r="D99" t="str">
            <v>Khánh</v>
          </cell>
          <cell r="E99" t="str">
            <v>K21PSU-KKT</v>
          </cell>
          <cell r="G99">
            <v>3.75</v>
          </cell>
          <cell r="H99" t="str">
            <v>Xuất Sắc</v>
          </cell>
          <cell r="I99" t="str">
            <v/>
          </cell>
          <cell r="J99">
            <v>1</v>
          </cell>
          <cell r="K99" t="str">
            <v>Kế toán - chuẩn PSU</v>
          </cell>
        </row>
        <row r="100">
          <cell r="B100">
            <v>2120713749</v>
          </cell>
          <cell r="C100" t="str">
            <v>Nguyễn Thị Tường</v>
          </cell>
          <cell r="D100" t="str">
            <v>Vân</v>
          </cell>
          <cell r="E100" t="str">
            <v>K21PSU-QNH</v>
          </cell>
          <cell r="G100">
            <v>3.79</v>
          </cell>
          <cell r="H100" t="str">
            <v>Xuất Sắc</v>
          </cell>
          <cell r="I100" t="str">
            <v/>
          </cell>
          <cell r="J100">
            <v>1</v>
          </cell>
          <cell r="K100" t="str">
            <v>Tài chính - Ngân hàng chuẩn PSU</v>
          </cell>
        </row>
        <row r="101">
          <cell r="B101">
            <v>2120256723</v>
          </cell>
          <cell r="C101" t="str">
            <v>Nguyễn Thị Diệu</v>
          </cell>
          <cell r="D101" t="str">
            <v>Hiền</v>
          </cell>
          <cell r="E101" t="str">
            <v>K21PSU-QNH</v>
          </cell>
          <cell r="G101">
            <v>3.68</v>
          </cell>
          <cell r="H101" t="str">
            <v>Xuất Sắc</v>
          </cell>
          <cell r="I101" t="str">
            <v/>
          </cell>
          <cell r="J101">
            <v>1</v>
          </cell>
          <cell r="K101" t="str">
            <v>Tài chính - Ngân hàng chuẩn PSU</v>
          </cell>
        </row>
        <row r="102">
          <cell r="B102">
            <v>2121217950</v>
          </cell>
          <cell r="C102" t="str">
            <v>Nguyễn Thành</v>
          </cell>
          <cell r="D102" t="str">
            <v>Công</v>
          </cell>
          <cell r="E102" t="str">
            <v>K21PSU-QTH</v>
          </cell>
          <cell r="G102">
            <v>3.77</v>
          </cell>
          <cell r="H102" t="str">
            <v>Xuất Sắc</v>
          </cell>
          <cell r="I102" t="str">
            <v/>
          </cell>
          <cell r="J102">
            <v>1</v>
          </cell>
          <cell r="K102" t="str">
            <v>QTKD chuẩn PSU</v>
          </cell>
        </row>
        <row r="103">
          <cell r="B103">
            <v>2121219844</v>
          </cell>
          <cell r="C103" t="str">
            <v>Lê Quốc</v>
          </cell>
          <cell r="D103" t="str">
            <v>Anh</v>
          </cell>
          <cell r="E103" t="str">
            <v>K21PSU-QTH</v>
          </cell>
          <cell r="G103">
            <v>3.74</v>
          </cell>
          <cell r="H103" t="str">
            <v>Xuất Sắc</v>
          </cell>
          <cell r="I103" t="str">
            <v/>
          </cell>
          <cell r="J103">
            <v>1</v>
          </cell>
          <cell r="K103" t="str">
            <v>QTKD chuẩn PSU</v>
          </cell>
        </row>
        <row r="104">
          <cell r="B104">
            <v>2121117319</v>
          </cell>
          <cell r="C104" t="str">
            <v>Văn Lê Viết</v>
          </cell>
          <cell r="D104" t="str">
            <v>Duy</v>
          </cell>
          <cell r="E104" t="str">
            <v>K21PSU-QTH</v>
          </cell>
          <cell r="G104">
            <v>3.6</v>
          </cell>
          <cell r="H104" t="str">
            <v>Xuất Sắc</v>
          </cell>
          <cell r="I104" t="str">
            <v/>
          </cell>
          <cell r="J104">
            <v>1</v>
          </cell>
          <cell r="K104" t="str">
            <v>QTKD chuẩn PSU</v>
          </cell>
        </row>
        <row r="105">
          <cell r="B105">
            <v>2121116374</v>
          </cell>
          <cell r="C105" t="str">
            <v>Nguyễn Thanh</v>
          </cell>
          <cell r="D105" t="str">
            <v>Tài</v>
          </cell>
          <cell r="E105" t="str">
            <v>K21TPM</v>
          </cell>
          <cell r="G105">
            <v>3.74</v>
          </cell>
          <cell r="H105" t="str">
            <v>Xuất Sắc</v>
          </cell>
          <cell r="J105">
            <v>1</v>
          </cell>
          <cell r="K105" t="str">
            <v xml:space="preserve">Công nghệ phần mềm </v>
          </cell>
        </row>
        <row r="106">
          <cell r="B106">
            <v>2121117288</v>
          </cell>
          <cell r="C106" t="str">
            <v>Trần Khắc</v>
          </cell>
          <cell r="D106" t="str">
            <v>Vương</v>
          </cell>
          <cell r="E106" t="str">
            <v>K21TPM</v>
          </cell>
          <cell r="G106">
            <v>3.69</v>
          </cell>
          <cell r="H106" t="str">
            <v>Xuất Sắc</v>
          </cell>
          <cell r="J106">
            <v>1</v>
          </cell>
          <cell r="K106" t="str">
            <v xml:space="preserve">Công nghệ phần mềm </v>
          </cell>
        </row>
        <row r="107">
          <cell r="B107">
            <v>2120357514</v>
          </cell>
          <cell r="C107" t="str">
            <v>Hoàng Thị Mỹ</v>
          </cell>
          <cell r="D107" t="str">
            <v>Linh</v>
          </cell>
          <cell r="E107" t="str">
            <v>K21VQH</v>
          </cell>
          <cell r="G107">
            <v>3.85</v>
          </cell>
          <cell r="H107" t="str">
            <v>Xuất Sắc</v>
          </cell>
          <cell r="J107">
            <v>1</v>
          </cell>
          <cell r="K107" t="str">
            <v>Quan hệ Quốc tế</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6"/>
  <sheetViews>
    <sheetView tabSelected="1" topLeftCell="A57" workbookViewId="0">
      <selection activeCell="H74" sqref="H74"/>
    </sheetView>
  </sheetViews>
  <sheetFormatPr defaultRowHeight="12.75"/>
  <cols>
    <col min="1" max="1" width="3" customWidth="1"/>
    <col min="2" max="2" width="9.140625" customWidth="1"/>
    <col min="3" max="3" width="5" customWidth="1"/>
    <col min="4" max="4" width="12.85546875" customWidth="1"/>
    <col min="5" max="5" width="19.5703125" customWidth="1"/>
    <col min="6" max="6" width="8.42578125" style="74" customWidth="1"/>
    <col min="7" max="7" width="21.42578125" style="76" customWidth="1"/>
    <col min="8" max="8" width="34.28515625" style="74" customWidth="1"/>
    <col min="9" max="9" width="25.85546875" style="75" customWidth="1"/>
    <col min="10" max="10" width="8.140625" customWidth="1"/>
  </cols>
  <sheetData>
    <row r="1" spans="1:9" ht="20.25">
      <c r="B1" s="142" t="s">
        <v>0</v>
      </c>
      <c r="C1" s="142"/>
      <c r="D1" s="142"/>
      <c r="E1" s="142"/>
      <c r="F1" s="142"/>
      <c r="G1" s="142"/>
      <c r="H1" s="142"/>
      <c r="I1" s="142"/>
    </row>
    <row r="2" spans="1:9" ht="20.25">
      <c r="B2" s="1"/>
      <c r="C2" s="1"/>
      <c r="D2" s="143" t="s">
        <v>1</v>
      </c>
      <c r="E2" s="143"/>
      <c r="F2" s="143"/>
      <c r="G2" s="143"/>
      <c r="H2" s="143"/>
      <c r="I2" s="143"/>
    </row>
    <row r="3" spans="1:9" ht="20.25">
      <c r="B3" s="1"/>
      <c r="C3" s="1"/>
      <c r="D3" s="144" t="s">
        <v>2</v>
      </c>
      <c r="E3" s="144"/>
      <c r="F3" s="144"/>
      <c r="G3" s="144"/>
      <c r="H3" s="144"/>
      <c r="I3" s="144"/>
    </row>
    <row r="4" spans="1:9" ht="20.25">
      <c r="B4" s="1"/>
      <c r="C4" s="1"/>
      <c r="D4" s="144" t="s">
        <v>3</v>
      </c>
      <c r="E4" s="144"/>
      <c r="F4" s="144"/>
      <c r="G4" s="144"/>
      <c r="H4" s="144"/>
      <c r="I4" s="144"/>
    </row>
    <row r="5" spans="1:9" ht="20.25">
      <c r="B5" s="1"/>
      <c r="C5" s="1"/>
      <c r="D5" s="144" t="s">
        <v>4</v>
      </c>
      <c r="E5" s="144"/>
      <c r="F5" s="144"/>
      <c r="G5" s="144"/>
      <c r="H5" s="144"/>
      <c r="I5" s="144"/>
    </row>
    <row r="6" spans="1:9" ht="15.95" customHeight="1">
      <c r="B6" s="145" t="s">
        <v>5</v>
      </c>
      <c r="C6" s="145"/>
      <c r="D6" s="145"/>
      <c r="E6" s="145"/>
      <c r="F6" s="145"/>
      <c r="G6" s="145"/>
      <c r="H6" s="145"/>
      <c r="I6" s="145"/>
    </row>
    <row r="7" spans="1:9" ht="15.95" customHeight="1" thickBot="1">
      <c r="B7" s="146" t="s">
        <v>6</v>
      </c>
      <c r="C7" s="146"/>
      <c r="D7" s="146"/>
      <c r="E7" s="146"/>
      <c r="F7" s="146"/>
      <c r="G7" s="146"/>
      <c r="H7" s="146"/>
      <c r="I7" s="146"/>
    </row>
    <row r="8" spans="1:9" ht="15.95" customHeight="1" thickBot="1">
      <c r="B8" s="2" t="s">
        <v>7</v>
      </c>
      <c r="C8" s="3" t="s">
        <v>8</v>
      </c>
      <c r="D8" s="3" t="s">
        <v>9</v>
      </c>
      <c r="E8" s="147" t="s">
        <v>10</v>
      </c>
      <c r="F8" s="148"/>
      <c r="G8" s="3" t="s">
        <v>11</v>
      </c>
      <c r="H8" s="4" t="s">
        <v>12</v>
      </c>
      <c r="I8" s="5" t="s">
        <v>13</v>
      </c>
    </row>
    <row r="9" spans="1:9" ht="15.95" customHeight="1">
      <c r="A9">
        <v>1</v>
      </c>
      <c r="B9" s="129" t="s">
        <v>14</v>
      </c>
      <c r="C9" s="6">
        <v>1</v>
      </c>
      <c r="D9" s="7">
        <v>2120256964</v>
      </c>
      <c r="E9" s="8" t="s">
        <v>15</v>
      </c>
      <c r="F9" s="9" t="s">
        <v>16</v>
      </c>
      <c r="G9" s="11" t="s">
        <v>17</v>
      </c>
      <c r="H9" s="10" t="str">
        <f>VLOOKUP(D9,[1]Sheet2!$B$1:$L$107,10,0)</f>
        <v>Kế toán kiểm toán</v>
      </c>
      <c r="I9" s="12" t="s">
        <v>18</v>
      </c>
    </row>
    <row r="10" spans="1:9" ht="15.95" customHeight="1" thickBot="1">
      <c r="A10">
        <v>2</v>
      </c>
      <c r="B10" s="149"/>
      <c r="C10" s="13">
        <v>2</v>
      </c>
      <c r="D10" s="7">
        <v>2120253879</v>
      </c>
      <c r="E10" s="8" t="s">
        <v>19</v>
      </c>
      <c r="F10" s="9" t="s">
        <v>20</v>
      </c>
      <c r="G10" s="11" t="s">
        <v>17</v>
      </c>
      <c r="H10" s="10" t="str">
        <f>VLOOKUP(D10,[1]Sheet2!$B$1:$L$107,10,0)</f>
        <v>Kế toán kiểm toán</v>
      </c>
      <c r="I10" s="14" t="s">
        <v>21</v>
      </c>
    </row>
    <row r="11" spans="1:9" ht="15.95" customHeight="1">
      <c r="A11">
        <v>3</v>
      </c>
      <c r="B11" s="149"/>
      <c r="C11" s="13">
        <v>3</v>
      </c>
      <c r="D11" s="7">
        <v>2120259897</v>
      </c>
      <c r="E11" s="8" t="s">
        <v>22</v>
      </c>
      <c r="F11" s="9" t="s">
        <v>23</v>
      </c>
      <c r="G11" s="11" t="s">
        <v>17</v>
      </c>
      <c r="H11" s="10" t="str">
        <f>VLOOKUP(D11,[1]Sheet2!$B$1:$L$107,10,0)</f>
        <v>Kế toán kiểm toán</v>
      </c>
      <c r="I11" s="12" t="s">
        <v>24</v>
      </c>
    </row>
    <row r="12" spans="1:9" ht="15.95" customHeight="1" thickBot="1">
      <c r="A12">
        <v>4</v>
      </c>
      <c r="B12" s="149"/>
      <c r="C12" s="13">
        <v>4</v>
      </c>
      <c r="D12" s="7">
        <v>2120868623</v>
      </c>
      <c r="E12" s="8" t="s">
        <v>25</v>
      </c>
      <c r="F12" s="9" t="s">
        <v>26</v>
      </c>
      <c r="G12" s="11" t="s">
        <v>27</v>
      </c>
      <c r="H12" s="10" t="str">
        <f>VLOOKUP(D12,[1]Sheet2!$B$1:$L$107,10,0)</f>
        <v>Luật kinh tế</v>
      </c>
      <c r="I12" s="14" t="s">
        <v>28</v>
      </c>
    </row>
    <row r="13" spans="1:9" ht="15.95" customHeight="1">
      <c r="A13">
        <v>5</v>
      </c>
      <c r="B13" s="149"/>
      <c r="C13" s="13">
        <v>5</v>
      </c>
      <c r="D13" s="7">
        <v>2120318363</v>
      </c>
      <c r="E13" s="15" t="s">
        <v>29</v>
      </c>
      <c r="F13" s="16" t="s">
        <v>30</v>
      </c>
      <c r="G13" s="17" t="s">
        <v>31</v>
      </c>
      <c r="H13" s="10" t="str">
        <f>VLOOKUP(D13,[1]Sheet2!$B$1:$L$107,10,0)</f>
        <v>Anh văn biên phiên dịch</v>
      </c>
      <c r="I13" s="12" t="s">
        <v>32</v>
      </c>
    </row>
    <row r="14" spans="1:9" ht="15.95" customHeight="1" thickBot="1">
      <c r="A14">
        <v>6</v>
      </c>
      <c r="B14" s="149"/>
      <c r="C14" s="13">
        <v>6</v>
      </c>
      <c r="D14" s="7">
        <v>2120319721</v>
      </c>
      <c r="E14" s="8" t="s">
        <v>33</v>
      </c>
      <c r="F14" s="9" t="s">
        <v>34</v>
      </c>
      <c r="G14" s="11" t="s">
        <v>31</v>
      </c>
      <c r="H14" s="10" t="str">
        <f>VLOOKUP(D14,[1]Sheet2!$B$1:$L$107,10,0)</f>
        <v>Anh văn biên phiên dịch</v>
      </c>
      <c r="I14" s="14" t="s">
        <v>35</v>
      </c>
    </row>
    <row r="15" spans="1:9" ht="15.95" customHeight="1">
      <c r="A15">
        <v>7</v>
      </c>
      <c r="B15" s="149"/>
      <c r="C15" s="13">
        <v>7</v>
      </c>
      <c r="D15" s="7">
        <v>2120317137</v>
      </c>
      <c r="E15" s="8" t="s">
        <v>36</v>
      </c>
      <c r="F15" s="9" t="s">
        <v>37</v>
      </c>
      <c r="G15" s="11" t="s">
        <v>31</v>
      </c>
      <c r="H15" s="10" t="str">
        <f>VLOOKUP(D15,[1]Sheet2!$B$1:$L$107,10,0)</f>
        <v>Anh văn biên phiên dịch</v>
      </c>
      <c r="I15" s="12" t="s">
        <v>38</v>
      </c>
    </row>
    <row r="16" spans="1:9" ht="15.95" customHeight="1" thickBot="1">
      <c r="A16">
        <v>8</v>
      </c>
      <c r="B16" s="149"/>
      <c r="C16" s="13">
        <v>8</v>
      </c>
      <c r="D16" s="7">
        <v>2120316902</v>
      </c>
      <c r="E16" s="8" t="s">
        <v>39</v>
      </c>
      <c r="F16" s="9" t="s">
        <v>40</v>
      </c>
      <c r="G16" s="11" t="s">
        <v>41</v>
      </c>
      <c r="H16" s="10" t="str">
        <f>VLOOKUP(D16,[1]Sheet2!$B$1:$L$107,10,0)</f>
        <v>Anh văn Du lịch</v>
      </c>
      <c r="I16" s="14" t="s">
        <v>42</v>
      </c>
    </row>
    <row r="17" spans="1:12" ht="15.95" customHeight="1">
      <c r="A17">
        <v>9</v>
      </c>
      <c r="B17" s="149"/>
      <c r="C17" s="13">
        <v>9</v>
      </c>
      <c r="D17" s="7">
        <v>2120715682</v>
      </c>
      <c r="E17" s="15" t="s">
        <v>43</v>
      </c>
      <c r="F17" s="16" t="s">
        <v>44</v>
      </c>
      <c r="G17" s="17" t="s">
        <v>45</v>
      </c>
      <c r="H17" s="10" t="str">
        <f>VLOOKUP(D17,[1]Sheet2!$B$1:$L$107,10,0)</f>
        <v>Du lịch khách sạn - chuẩn PSU</v>
      </c>
      <c r="I17" s="12" t="s">
        <v>46</v>
      </c>
    </row>
    <row r="18" spans="1:12" ht="15.95" customHeight="1">
      <c r="A18">
        <v>10</v>
      </c>
      <c r="B18" s="149"/>
      <c r="C18" s="13">
        <v>10</v>
      </c>
      <c r="D18" s="7">
        <v>2120715661</v>
      </c>
      <c r="E18" s="8" t="s">
        <v>47</v>
      </c>
      <c r="F18" s="9" t="s">
        <v>48</v>
      </c>
      <c r="G18" s="11" t="s">
        <v>45</v>
      </c>
      <c r="H18" s="10" t="str">
        <f>VLOOKUP(D18,[1]Sheet2!$B$1:$L$107,10,0)</f>
        <v>Du lịch khách sạn - chuẩn PSU</v>
      </c>
      <c r="I18" s="14" t="s">
        <v>49</v>
      </c>
    </row>
    <row r="19" spans="1:12" ht="15.95" customHeight="1">
      <c r="A19">
        <v>11</v>
      </c>
      <c r="B19" s="149"/>
      <c r="C19" s="13">
        <v>11</v>
      </c>
      <c r="D19" s="7">
        <v>2120719066</v>
      </c>
      <c r="E19" s="8" t="s">
        <v>50</v>
      </c>
      <c r="F19" s="9" t="s">
        <v>51</v>
      </c>
      <c r="G19" s="11" t="s">
        <v>45</v>
      </c>
      <c r="H19" s="10" t="str">
        <f>VLOOKUP(D19,[1]Sheet2!$B$1:$L$107,10,0)</f>
        <v>Du lịch khách sạn - chuẩn PSU</v>
      </c>
      <c r="I19" s="14" t="s">
        <v>52</v>
      </c>
    </row>
    <row r="20" spans="1:12" ht="15.95" customHeight="1">
      <c r="A20">
        <v>12</v>
      </c>
      <c r="B20" s="149"/>
      <c r="C20" s="13">
        <v>12</v>
      </c>
      <c r="D20" s="7">
        <v>2120713548</v>
      </c>
      <c r="E20" s="8" t="s">
        <v>53</v>
      </c>
      <c r="F20" s="9" t="s">
        <v>54</v>
      </c>
      <c r="G20" s="11" t="s">
        <v>45</v>
      </c>
      <c r="H20" s="10" t="str">
        <f>VLOOKUP(D20,[1]Sheet2!$B$1:$L$107,10,0)</f>
        <v>Du lịch khách sạn - chuẩn PSU</v>
      </c>
      <c r="I20" s="18" t="s">
        <v>55</v>
      </c>
    </row>
    <row r="21" spans="1:12" ht="15.95" customHeight="1">
      <c r="A21">
        <v>13</v>
      </c>
      <c r="B21" s="149"/>
      <c r="C21" s="13">
        <v>13</v>
      </c>
      <c r="D21" s="7">
        <v>2120713762</v>
      </c>
      <c r="E21" s="8" t="s">
        <v>56</v>
      </c>
      <c r="F21" s="9" t="s">
        <v>57</v>
      </c>
      <c r="G21" s="11" t="s">
        <v>45</v>
      </c>
      <c r="H21" s="10" t="str">
        <f>VLOOKUP(D21,[1]Sheet2!$B$1:$L$107,10,0)</f>
        <v>Du lịch khách sạn - chuẩn PSU</v>
      </c>
      <c r="I21" s="14" t="s">
        <v>58</v>
      </c>
    </row>
    <row r="22" spans="1:12" ht="15.95" customHeight="1">
      <c r="A22">
        <v>14</v>
      </c>
      <c r="B22" s="149"/>
      <c r="C22" s="13">
        <v>14</v>
      </c>
      <c r="D22" s="7">
        <v>2120713714</v>
      </c>
      <c r="E22" s="8" t="s">
        <v>59</v>
      </c>
      <c r="F22" s="9" t="s">
        <v>60</v>
      </c>
      <c r="G22" s="11" t="s">
        <v>45</v>
      </c>
      <c r="H22" s="10" t="str">
        <f>VLOOKUP(D22,[1]Sheet2!$B$1:$L$107,10,0)</f>
        <v>Du lịch khách sạn - chuẩn PSU</v>
      </c>
      <c r="I22" s="18" t="s">
        <v>61</v>
      </c>
    </row>
    <row r="23" spans="1:12" ht="15.95" customHeight="1">
      <c r="A23">
        <v>15</v>
      </c>
      <c r="B23" s="149"/>
      <c r="C23" s="13">
        <v>15</v>
      </c>
      <c r="D23" s="7">
        <v>2120718512</v>
      </c>
      <c r="E23" s="8" t="s">
        <v>62</v>
      </c>
      <c r="F23" s="9" t="s">
        <v>63</v>
      </c>
      <c r="G23" s="11" t="s">
        <v>45</v>
      </c>
      <c r="H23" s="10" t="str">
        <f>VLOOKUP(D23,[1]Sheet2!$B$1:$L$107,10,0)</f>
        <v>Du lịch khách sạn - chuẩn PSU</v>
      </c>
      <c r="I23" s="14" t="s">
        <v>64</v>
      </c>
    </row>
    <row r="24" spans="1:12" ht="15.95" customHeight="1">
      <c r="A24">
        <v>16</v>
      </c>
      <c r="B24" s="149"/>
      <c r="C24" s="13">
        <v>16</v>
      </c>
      <c r="D24" s="7">
        <v>2121253883</v>
      </c>
      <c r="E24" s="8" t="s">
        <v>65</v>
      </c>
      <c r="F24" s="9" t="s">
        <v>66</v>
      </c>
      <c r="G24" s="11" t="s">
        <v>67</v>
      </c>
      <c r="H24" s="10" t="str">
        <f>VLOOKUP(D24,[1]Sheet2!$B$1:$L$107,10,0)</f>
        <v>Kế toán - chuẩn PSU</v>
      </c>
      <c r="I24" s="18" t="s">
        <v>68</v>
      </c>
    </row>
    <row r="25" spans="1:12" ht="15.95" customHeight="1">
      <c r="A25">
        <v>17</v>
      </c>
      <c r="B25" s="149"/>
      <c r="C25" s="13">
        <v>17</v>
      </c>
      <c r="D25" s="7">
        <v>2120713749</v>
      </c>
      <c r="E25" s="15" t="s">
        <v>69</v>
      </c>
      <c r="F25" s="16" t="s">
        <v>70</v>
      </c>
      <c r="G25" s="17" t="s">
        <v>71</v>
      </c>
      <c r="H25" s="10" t="str">
        <f>VLOOKUP(D25,[1]Sheet2!$B$1:$L$107,10,0)</f>
        <v>Tài chính - Ngân hàng chuẩn PSU</v>
      </c>
      <c r="I25" s="14" t="s">
        <v>72</v>
      </c>
    </row>
    <row r="26" spans="1:12" ht="15.95" customHeight="1">
      <c r="A26">
        <v>18</v>
      </c>
      <c r="B26" s="149"/>
      <c r="C26" s="13">
        <v>18</v>
      </c>
      <c r="D26" s="7">
        <v>2120256723</v>
      </c>
      <c r="E26" s="8" t="s">
        <v>73</v>
      </c>
      <c r="F26" s="9" t="s">
        <v>74</v>
      </c>
      <c r="G26" s="11" t="s">
        <v>71</v>
      </c>
      <c r="H26" s="10" t="str">
        <f>VLOOKUP(D26,[1]Sheet2!$B$1:$L$107,10,0)</f>
        <v>Tài chính - Ngân hàng chuẩn PSU</v>
      </c>
      <c r="I26" s="18" t="s">
        <v>75</v>
      </c>
    </row>
    <row r="27" spans="1:12" ht="15.95" customHeight="1">
      <c r="A27">
        <v>19</v>
      </c>
      <c r="B27" s="149"/>
      <c r="C27" s="13">
        <v>19</v>
      </c>
      <c r="D27" s="7">
        <v>2121217950</v>
      </c>
      <c r="E27" s="8" t="s">
        <v>76</v>
      </c>
      <c r="F27" s="9" t="s">
        <v>77</v>
      </c>
      <c r="G27" s="11" t="s">
        <v>78</v>
      </c>
      <c r="H27" s="10" t="str">
        <f>VLOOKUP(D27,[1]Sheet2!$B$1:$L$107,10,0)</f>
        <v>QTKD chuẩn PSU</v>
      </c>
      <c r="I27" s="14" t="s">
        <v>79</v>
      </c>
    </row>
    <row r="28" spans="1:12" ht="15.95" customHeight="1">
      <c r="A28">
        <v>20</v>
      </c>
      <c r="B28" s="149"/>
      <c r="C28" s="13">
        <v>20</v>
      </c>
      <c r="D28" s="7">
        <v>2121219844</v>
      </c>
      <c r="E28" s="8" t="s">
        <v>80</v>
      </c>
      <c r="F28" s="9" t="s">
        <v>81</v>
      </c>
      <c r="G28" s="11" t="s">
        <v>78</v>
      </c>
      <c r="H28" s="10" t="str">
        <f>VLOOKUP(D28,[1]Sheet2!$B$1:$L$107,10,0)</f>
        <v>QTKD chuẩn PSU</v>
      </c>
      <c r="I28" s="18" t="s">
        <v>82</v>
      </c>
    </row>
    <row r="29" spans="1:12" ht="15.95" customHeight="1">
      <c r="A29">
        <v>21</v>
      </c>
      <c r="B29" s="149"/>
      <c r="C29" s="13">
        <v>21</v>
      </c>
      <c r="D29" s="7">
        <v>2121117319</v>
      </c>
      <c r="E29" s="8" t="s">
        <v>83</v>
      </c>
      <c r="F29" s="9" t="s">
        <v>84</v>
      </c>
      <c r="G29" s="11" t="s">
        <v>78</v>
      </c>
      <c r="H29" s="10" t="str">
        <f>VLOOKUP(D29,[1]Sheet2!$B$1:$L$107,10,0)</f>
        <v>QTKD chuẩn PSU</v>
      </c>
      <c r="I29" s="14" t="s">
        <v>85</v>
      </c>
    </row>
    <row r="30" spans="1:12" ht="15.95" customHeight="1">
      <c r="B30" s="150"/>
      <c r="C30" s="13">
        <v>22</v>
      </c>
      <c r="D30" s="7">
        <v>2121116374</v>
      </c>
      <c r="E30" s="8" t="s">
        <v>86</v>
      </c>
      <c r="F30" s="9" t="s">
        <v>87</v>
      </c>
      <c r="G30" s="11" t="s">
        <v>88</v>
      </c>
      <c r="H30" s="10" t="str">
        <f>VLOOKUP(D30,[1]Sheet2!$B$1:$L$107,10,0)</f>
        <v xml:space="preserve">Công nghệ phần mềm </v>
      </c>
      <c r="I30" s="14" t="s">
        <v>89</v>
      </c>
    </row>
    <row r="31" spans="1:12" ht="15.95" customHeight="1" thickBot="1">
      <c r="A31">
        <v>22</v>
      </c>
      <c r="B31" s="151"/>
      <c r="C31" s="19"/>
    </row>
    <row r="32" spans="1:12" ht="15.95" customHeight="1">
      <c r="A32">
        <v>23</v>
      </c>
      <c r="B32" s="129" t="s">
        <v>93</v>
      </c>
      <c r="C32" s="6">
        <v>1</v>
      </c>
      <c r="D32" s="20" t="s">
        <v>94</v>
      </c>
      <c r="E32" s="106" t="s">
        <v>392</v>
      </c>
      <c r="F32" s="107" t="s">
        <v>393</v>
      </c>
      <c r="G32" s="103" t="s">
        <v>394</v>
      </c>
      <c r="H32" s="104" t="s">
        <v>395</v>
      </c>
      <c r="I32" s="101" t="s">
        <v>95</v>
      </c>
      <c r="K32">
        <v>1</v>
      </c>
      <c r="L32" s="140" t="s">
        <v>96</v>
      </c>
    </row>
    <row r="33" spans="1:12" ht="15.95" customHeight="1">
      <c r="A33">
        <v>24</v>
      </c>
      <c r="B33" s="130"/>
      <c r="C33" s="13">
        <v>2</v>
      </c>
      <c r="D33" s="22" t="s">
        <v>94</v>
      </c>
      <c r="E33" s="108" t="s">
        <v>396</v>
      </c>
      <c r="F33" s="109" t="s">
        <v>149</v>
      </c>
      <c r="G33" s="105" t="s">
        <v>397</v>
      </c>
      <c r="H33" s="105" t="s">
        <v>398</v>
      </c>
      <c r="I33" s="102" t="s">
        <v>97</v>
      </c>
      <c r="K33">
        <v>2</v>
      </c>
      <c r="L33" s="140"/>
    </row>
    <row r="34" spans="1:12" ht="15.95" customHeight="1">
      <c r="A34">
        <v>25</v>
      </c>
      <c r="B34" s="130"/>
      <c r="C34" s="13">
        <v>3</v>
      </c>
      <c r="D34" s="22" t="s">
        <v>94</v>
      </c>
      <c r="E34" s="110" t="s">
        <v>399</v>
      </c>
      <c r="F34" s="111" t="s">
        <v>44</v>
      </c>
      <c r="G34" s="95" t="s">
        <v>400</v>
      </c>
      <c r="H34" s="96" t="s">
        <v>395</v>
      </c>
      <c r="I34" s="94" t="s">
        <v>98</v>
      </c>
      <c r="J34" s="96"/>
      <c r="L34" s="121"/>
    </row>
    <row r="35" spans="1:12" ht="15.95" customHeight="1">
      <c r="A35">
        <v>26</v>
      </c>
      <c r="B35" s="130"/>
      <c r="C35" s="13">
        <v>4</v>
      </c>
      <c r="D35" s="22" t="s">
        <v>94</v>
      </c>
      <c r="E35" s="110" t="s">
        <v>401</v>
      </c>
      <c r="F35" s="111" t="s">
        <v>63</v>
      </c>
      <c r="G35" s="95" t="s">
        <v>400</v>
      </c>
      <c r="H35" s="96" t="s">
        <v>395</v>
      </c>
      <c r="I35" s="94" t="s">
        <v>99</v>
      </c>
      <c r="J35" s="96"/>
      <c r="L35" s="121"/>
    </row>
    <row r="36" spans="1:12" ht="15.95" customHeight="1">
      <c r="A36">
        <v>27</v>
      </c>
      <c r="B36" s="130"/>
      <c r="C36" s="13">
        <v>5</v>
      </c>
      <c r="D36" s="22" t="s">
        <v>94</v>
      </c>
      <c r="E36" s="110" t="s">
        <v>402</v>
      </c>
      <c r="F36" s="111" t="s">
        <v>403</v>
      </c>
      <c r="G36" s="95" t="s">
        <v>400</v>
      </c>
      <c r="H36" s="96" t="s">
        <v>395</v>
      </c>
      <c r="I36" s="94" t="s">
        <v>100</v>
      </c>
      <c r="J36" s="96"/>
      <c r="L36" s="121"/>
    </row>
    <row r="37" spans="1:12" ht="15.95" customHeight="1">
      <c r="A37">
        <v>28</v>
      </c>
      <c r="B37" s="130"/>
      <c r="C37" s="13">
        <v>6</v>
      </c>
      <c r="D37" s="22" t="s">
        <v>94</v>
      </c>
      <c r="E37" s="110" t="s">
        <v>404</v>
      </c>
      <c r="F37" s="111" t="s">
        <v>405</v>
      </c>
      <c r="G37" s="95" t="s">
        <v>400</v>
      </c>
      <c r="H37" s="96" t="s">
        <v>395</v>
      </c>
      <c r="I37" s="94" t="s">
        <v>101</v>
      </c>
      <c r="J37" s="96"/>
    </row>
    <row r="38" spans="1:12" ht="15.95" customHeight="1">
      <c r="A38">
        <v>29</v>
      </c>
      <c r="B38" s="130"/>
      <c r="C38" s="13">
        <v>7</v>
      </c>
      <c r="D38" s="22" t="s">
        <v>94</v>
      </c>
      <c r="E38" s="110" t="s">
        <v>406</v>
      </c>
      <c r="F38" s="111" t="s">
        <v>407</v>
      </c>
      <c r="G38" s="95" t="s">
        <v>400</v>
      </c>
      <c r="H38" s="96" t="s">
        <v>395</v>
      </c>
      <c r="I38" s="94" t="s">
        <v>102</v>
      </c>
      <c r="J38" s="96"/>
    </row>
    <row r="39" spans="1:12" ht="15.95" customHeight="1">
      <c r="A39">
        <v>30</v>
      </c>
      <c r="B39" s="130"/>
      <c r="C39" s="13">
        <v>8</v>
      </c>
      <c r="D39" s="22" t="s">
        <v>94</v>
      </c>
      <c r="E39" s="110" t="s">
        <v>408</v>
      </c>
      <c r="F39" s="111" t="s">
        <v>51</v>
      </c>
      <c r="G39" s="95" t="s">
        <v>400</v>
      </c>
      <c r="H39" s="96" t="s">
        <v>395</v>
      </c>
      <c r="I39" s="94" t="s">
        <v>103</v>
      </c>
      <c r="J39" s="96"/>
    </row>
    <row r="40" spans="1:12" ht="15.95" customHeight="1">
      <c r="A40">
        <v>31</v>
      </c>
      <c r="B40" s="130"/>
      <c r="C40" s="13">
        <v>9</v>
      </c>
      <c r="D40" s="22" t="s">
        <v>94</v>
      </c>
      <c r="E40" s="112" t="s">
        <v>409</v>
      </c>
      <c r="F40" s="113" t="s">
        <v>358</v>
      </c>
      <c r="G40" s="97" t="s">
        <v>410</v>
      </c>
      <c r="H40" s="96" t="s">
        <v>395</v>
      </c>
      <c r="I40" s="94" t="s">
        <v>104</v>
      </c>
      <c r="J40" s="96"/>
    </row>
    <row r="41" spans="1:12" ht="15.95" customHeight="1">
      <c r="A41">
        <v>32</v>
      </c>
      <c r="B41" s="130"/>
      <c r="C41" s="13">
        <v>10</v>
      </c>
      <c r="D41" s="22" t="s">
        <v>94</v>
      </c>
      <c r="E41" s="112" t="s">
        <v>411</v>
      </c>
      <c r="F41" s="113" t="s">
        <v>412</v>
      </c>
      <c r="G41" s="97" t="s">
        <v>410</v>
      </c>
      <c r="H41" s="96" t="s">
        <v>395</v>
      </c>
      <c r="I41" s="94" t="s">
        <v>105</v>
      </c>
      <c r="J41" s="96"/>
    </row>
    <row r="42" spans="1:12" ht="15.95" customHeight="1">
      <c r="A42">
        <v>33</v>
      </c>
      <c r="B42" s="130"/>
      <c r="C42" s="13">
        <v>11</v>
      </c>
      <c r="D42" s="22" t="s">
        <v>94</v>
      </c>
      <c r="E42" s="114" t="s">
        <v>413</v>
      </c>
      <c r="F42" s="111" t="s">
        <v>414</v>
      </c>
      <c r="G42" s="95" t="s">
        <v>410</v>
      </c>
      <c r="H42" s="96" t="s">
        <v>395</v>
      </c>
      <c r="I42" s="94" t="s">
        <v>106</v>
      </c>
      <c r="J42" s="96"/>
    </row>
    <row r="43" spans="1:12" ht="15.95" customHeight="1">
      <c r="A43">
        <v>34</v>
      </c>
      <c r="B43" s="130"/>
      <c r="C43" s="13">
        <v>12</v>
      </c>
      <c r="D43" s="22" t="s">
        <v>94</v>
      </c>
      <c r="E43" s="114" t="s">
        <v>415</v>
      </c>
      <c r="F43" s="111" t="s">
        <v>416</v>
      </c>
      <c r="G43" s="95" t="s">
        <v>410</v>
      </c>
      <c r="H43" s="96" t="s">
        <v>395</v>
      </c>
      <c r="I43" s="94" t="s">
        <v>107</v>
      </c>
      <c r="J43" s="96"/>
    </row>
    <row r="44" spans="1:12" ht="15.95" customHeight="1">
      <c r="A44">
        <v>35</v>
      </c>
      <c r="B44" s="130"/>
      <c r="C44" s="13">
        <v>13</v>
      </c>
      <c r="D44" s="22" t="s">
        <v>94</v>
      </c>
      <c r="E44" s="114" t="s">
        <v>417</v>
      </c>
      <c r="F44" s="111" t="s">
        <v>418</v>
      </c>
      <c r="G44" s="95" t="s">
        <v>410</v>
      </c>
      <c r="H44" s="96" t="s">
        <v>395</v>
      </c>
      <c r="I44" s="94" t="s">
        <v>108</v>
      </c>
      <c r="J44" s="96"/>
    </row>
    <row r="45" spans="1:12" ht="15.95" customHeight="1">
      <c r="A45">
        <v>36</v>
      </c>
      <c r="B45" s="130"/>
      <c r="C45" s="13">
        <v>14</v>
      </c>
      <c r="D45" s="22" t="s">
        <v>94</v>
      </c>
      <c r="E45" s="114" t="s">
        <v>419</v>
      </c>
      <c r="F45" s="111" t="s">
        <v>420</v>
      </c>
      <c r="G45" s="95" t="s">
        <v>410</v>
      </c>
      <c r="H45" s="96" t="s">
        <v>395</v>
      </c>
      <c r="I45" s="94" t="s">
        <v>109</v>
      </c>
      <c r="J45" s="96"/>
    </row>
    <row r="46" spans="1:12" ht="15.95" customHeight="1">
      <c r="A46">
        <v>37</v>
      </c>
      <c r="B46" s="130"/>
      <c r="C46" s="13">
        <v>15</v>
      </c>
      <c r="D46" s="22" t="s">
        <v>94</v>
      </c>
      <c r="E46" s="114" t="s">
        <v>421</v>
      </c>
      <c r="F46" s="111" t="s">
        <v>146</v>
      </c>
      <c r="G46" s="95" t="s">
        <v>410</v>
      </c>
      <c r="H46" s="96" t="s">
        <v>395</v>
      </c>
      <c r="I46" s="94" t="s">
        <v>110</v>
      </c>
      <c r="J46" s="96"/>
    </row>
    <row r="47" spans="1:12" ht="15.95" customHeight="1">
      <c r="A47">
        <v>38</v>
      </c>
      <c r="B47" s="130"/>
      <c r="C47" s="13">
        <v>16</v>
      </c>
      <c r="D47" s="22" t="s">
        <v>94</v>
      </c>
      <c r="E47" s="115" t="s">
        <v>422</v>
      </c>
      <c r="F47" s="111" t="s">
        <v>81</v>
      </c>
      <c r="G47" s="98" t="s">
        <v>394</v>
      </c>
      <c r="H47" s="96" t="s">
        <v>395</v>
      </c>
      <c r="I47" s="94" t="s">
        <v>111</v>
      </c>
      <c r="J47" s="96"/>
    </row>
    <row r="48" spans="1:12" ht="15.95" customHeight="1">
      <c r="A48">
        <v>39</v>
      </c>
      <c r="B48" s="130"/>
      <c r="C48" s="13">
        <v>17</v>
      </c>
      <c r="D48" s="22" t="s">
        <v>94</v>
      </c>
      <c r="E48" s="115" t="s">
        <v>423</v>
      </c>
      <c r="F48" s="111" t="s">
        <v>424</v>
      </c>
      <c r="G48" s="98" t="s">
        <v>394</v>
      </c>
      <c r="H48" s="96" t="s">
        <v>395</v>
      </c>
      <c r="I48" s="94" t="s">
        <v>112</v>
      </c>
    </row>
    <row r="49" spans="1:10" ht="15.95" customHeight="1">
      <c r="A49">
        <v>40</v>
      </c>
      <c r="B49" s="130"/>
      <c r="C49" s="13">
        <v>18</v>
      </c>
      <c r="D49" s="22" t="s">
        <v>94</v>
      </c>
      <c r="E49" s="115" t="s">
        <v>425</v>
      </c>
      <c r="F49" s="111" t="s">
        <v>48</v>
      </c>
      <c r="G49" s="98" t="s">
        <v>394</v>
      </c>
      <c r="H49" s="96" t="s">
        <v>395</v>
      </c>
      <c r="I49" s="94" t="s">
        <v>113</v>
      </c>
    </row>
    <row r="50" spans="1:10" ht="15.95" customHeight="1">
      <c r="A50">
        <v>41</v>
      </c>
      <c r="B50" s="130"/>
      <c r="C50" s="13">
        <v>19</v>
      </c>
      <c r="D50" s="22" t="s">
        <v>94</v>
      </c>
      <c r="E50" s="115" t="s">
        <v>426</v>
      </c>
      <c r="F50" s="111" t="s">
        <v>412</v>
      </c>
      <c r="G50" s="98" t="s">
        <v>394</v>
      </c>
      <c r="H50" s="96" t="s">
        <v>395</v>
      </c>
      <c r="I50" s="94" t="s">
        <v>114</v>
      </c>
    </row>
    <row r="51" spans="1:10" ht="15.95" customHeight="1">
      <c r="A51">
        <v>42</v>
      </c>
      <c r="B51" s="130"/>
      <c r="C51" s="13">
        <v>20</v>
      </c>
      <c r="D51" s="22" t="s">
        <v>94</v>
      </c>
      <c r="E51" s="115" t="s">
        <v>427</v>
      </c>
      <c r="F51" s="111" t="s">
        <v>428</v>
      </c>
      <c r="G51" s="98" t="s">
        <v>394</v>
      </c>
      <c r="H51" s="96" t="s">
        <v>395</v>
      </c>
      <c r="I51" s="94" t="s">
        <v>115</v>
      </c>
    </row>
    <row r="52" spans="1:10" ht="15.95" customHeight="1" thickBot="1">
      <c r="A52">
        <v>43</v>
      </c>
      <c r="B52" s="132"/>
      <c r="C52" s="13">
        <v>21</v>
      </c>
      <c r="D52" s="24" t="s">
        <v>94</v>
      </c>
      <c r="E52" s="115" t="s">
        <v>429</v>
      </c>
      <c r="F52" s="111" t="s">
        <v>430</v>
      </c>
      <c r="G52" s="98" t="s">
        <v>394</v>
      </c>
      <c r="H52" s="96" t="s">
        <v>395</v>
      </c>
      <c r="I52" s="23" t="s">
        <v>116</v>
      </c>
    </row>
    <row r="53" spans="1:10" ht="15.95" customHeight="1">
      <c r="A53">
        <v>44</v>
      </c>
      <c r="B53" s="129" t="s">
        <v>117</v>
      </c>
      <c r="C53" s="6">
        <v>1</v>
      </c>
      <c r="D53" s="20" t="s">
        <v>94</v>
      </c>
      <c r="E53" s="115" t="s">
        <v>431</v>
      </c>
      <c r="F53" s="111" t="s">
        <v>418</v>
      </c>
      <c r="G53" s="98" t="s">
        <v>394</v>
      </c>
      <c r="H53" s="96" t="s">
        <v>395</v>
      </c>
      <c r="I53" s="21" t="s">
        <v>118</v>
      </c>
      <c r="J53" s="96"/>
    </row>
    <row r="54" spans="1:10" ht="15.95" customHeight="1" thickBot="1">
      <c r="A54">
        <v>45</v>
      </c>
      <c r="B54" s="130"/>
      <c r="C54" s="13">
        <v>2</v>
      </c>
      <c r="D54" s="22" t="s">
        <v>94</v>
      </c>
      <c r="E54" s="115" t="s">
        <v>432</v>
      </c>
      <c r="F54" s="116" t="s">
        <v>433</v>
      </c>
      <c r="G54" s="98" t="s">
        <v>394</v>
      </c>
      <c r="H54" s="96" t="s">
        <v>395</v>
      </c>
      <c r="I54" s="23" t="s">
        <v>119</v>
      </c>
      <c r="J54" s="96"/>
    </row>
    <row r="55" spans="1:10" ht="15.95" customHeight="1">
      <c r="A55">
        <v>46</v>
      </c>
      <c r="B55" s="130"/>
      <c r="C55" s="13">
        <v>3</v>
      </c>
      <c r="D55" s="22" t="s">
        <v>94</v>
      </c>
      <c r="E55" s="115" t="s">
        <v>434</v>
      </c>
      <c r="F55" s="116" t="s">
        <v>435</v>
      </c>
      <c r="G55" s="98" t="s">
        <v>394</v>
      </c>
      <c r="H55" s="96" t="s">
        <v>395</v>
      </c>
      <c r="I55" s="21" t="s">
        <v>120</v>
      </c>
      <c r="J55" s="96"/>
    </row>
    <row r="56" spans="1:10" ht="15.95" customHeight="1" thickBot="1">
      <c r="A56">
        <v>47</v>
      </c>
      <c r="B56" s="130"/>
      <c r="C56" s="13">
        <v>4</v>
      </c>
      <c r="D56" s="22" t="s">
        <v>94</v>
      </c>
      <c r="E56" s="115" t="s">
        <v>436</v>
      </c>
      <c r="F56" s="111" t="s">
        <v>40</v>
      </c>
      <c r="G56" s="98" t="s">
        <v>394</v>
      </c>
      <c r="H56" s="96" t="s">
        <v>395</v>
      </c>
      <c r="I56" s="23" t="s">
        <v>121</v>
      </c>
      <c r="J56" s="96"/>
    </row>
    <row r="57" spans="1:10" ht="15.95" customHeight="1">
      <c r="A57">
        <v>48</v>
      </c>
      <c r="B57" s="130"/>
      <c r="C57" s="13">
        <v>5</v>
      </c>
      <c r="D57" s="22" t="s">
        <v>94</v>
      </c>
      <c r="E57" s="117" t="s">
        <v>437</v>
      </c>
      <c r="F57" s="118" t="s">
        <v>81</v>
      </c>
      <c r="G57" s="99" t="s">
        <v>397</v>
      </c>
      <c r="H57" s="99" t="s">
        <v>398</v>
      </c>
      <c r="I57" s="21" t="s">
        <v>122</v>
      </c>
      <c r="J57" s="99"/>
    </row>
    <row r="58" spans="1:10" ht="15.95" customHeight="1" thickBot="1">
      <c r="A58">
        <v>49</v>
      </c>
      <c r="B58" s="130"/>
      <c r="C58" s="13">
        <v>6</v>
      </c>
      <c r="D58" s="22" t="s">
        <v>94</v>
      </c>
      <c r="E58" s="117" t="s">
        <v>438</v>
      </c>
      <c r="F58" s="118" t="s">
        <v>439</v>
      </c>
      <c r="G58" s="99" t="s">
        <v>397</v>
      </c>
      <c r="H58" s="99" t="s">
        <v>398</v>
      </c>
      <c r="I58" s="23" t="s">
        <v>123</v>
      </c>
      <c r="J58" s="99"/>
    </row>
    <row r="59" spans="1:10" ht="15.95" customHeight="1">
      <c r="A59">
        <v>50</v>
      </c>
      <c r="B59" s="130"/>
      <c r="C59" s="13">
        <v>7</v>
      </c>
      <c r="D59" s="22" t="s">
        <v>94</v>
      </c>
      <c r="E59" s="117" t="s">
        <v>440</v>
      </c>
      <c r="F59" s="118" t="s">
        <v>304</v>
      </c>
      <c r="G59" s="99" t="s">
        <v>397</v>
      </c>
      <c r="H59" s="99" t="s">
        <v>398</v>
      </c>
      <c r="I59" s="21" t="s">
        <v>124</v>
      </c>
      <c r="J59" s="99"/>
    </row>
    <row r="60" spans="1:10" ht="15.95" customHeight="1" thickBot="1">
      <c r="A60">
        <v>51</v>
      </c>
      <c r="B60" s="130"/>
      <c r="C60" s="13">
        <v>8</v>
      </c>
      <c r="D60" s="22" t="s">
        <v>94</v>
      </c>
      <c r="E60" s="117" t="s">
        <v>441</v>
      </c>
      <c r="F60" s="118" t="s">
        <v>74</v>
      </c>
      <c r="G60" s="99" t="s">
        <v>397</v>
      </c>
      <c r="H60" s="99" t="s">
        <v>398</v>
      </c>
      <c r="I60" s="23" t="s">
        <v>125</v>
      </c>
      <c r="J60" s="99"/>
    </row>
    <row r="61" spans="1:10" ht="15.95" customHeight="1">
      <c r="A61">
        <v>52</v>
      </c>
      <c r="B61" s="130"/>
      <c r="C61" s="13">
        <v>9</v>
      </c>
      <c r="D61" s="22" t="s">
        <v>94</v>
      </c>
      <c r="E61" s="117" t="s">
        <v>442</v>
      </c>
      <c r="F61" s="118" t="s">
        <v>443</v>
      </c>
      <c r="G61" s="99" t="s">
        <v>397</v>
      </c>
      <c r="H61" s="99" t="s">
        <v>398</v>
      </c>
      <c r="I61" s="21" t="s">
        <v>126</v>
      </c>
      <c r="J61" s="99"/>
    </row>
    <row r="62" spans="1:10" ht="15.95" customHeight="1" thickBot="1">
      <c r="A62">
        <v>53</v>
      </c>
      <c r="B62" s="130"/>
      <c r="C62" s="13">
        <v>10</v>
      </c>
      <c r="D62" s="22" t="s">
        <v>94</v>
      </c>
      <c r="E62" s="117" t="s">
        <v>444</v>
      </c>
      <c r="F62" s="118" t="s">
        <v>445</v>
      </c>
      <c r="G62" s="99" t="s">
        <v>397</v>
      </c>
      <c r="H62" s="99" t="s">
        <v>398</v>
      </c>
      <c r="I62" s="23" t="s">
        <v>127</v>
      </c>
      <c r="J62" s="99"/>
    </row>
    <row r="63" spans="1:10" ht="15.95" customHeight="1">
      <c r="A63">
        <v>54</v>
      </c>
      <c r="B63" s="130"/>
      <c r="C63" s="13">
        <v>11</v>
      </c>
      <c r="D63" s="22" t="s">
        <v>94</v>
      </c>
      <c r="E63" s="117" t="s">
        <v>446</v>
      </c>
      <c r="F63" s="118" t="s">
        <v>198</v>
      </c>
      <c r="G63" s="99" t="s">
        <v>397</v>
      </c>
      <c r="H63" s="99" t="s">
        <v>398</v>
      </c>
      <c r="I63" s="21" t="s">
        <v>128</v>
      </c>
      <c r="J63" s="99"/>
    </row>
    <row r="64" spans="1:10" ht="15.95" customHeight="1">
      <c r="A64">
        <v>55</v>
      </c>
      <c r="B64" s="130"/>
      <c r="C64" s="13">
        <v>12</v>
      </c>
      <c r="D64" s="22" t="s">
        <v>94</v>
      </c>
      <c r="E64" s="117" t="s">
        <v>39</v>
      </c>
      <c r="F64" s="118" t="s">
        <v>435</v>
      </c>
      <c r="G64" s="99" t="s">
        <v>397</v>
      </c>
      <c r="H64" s="99" t="s">
        <v>398</v>
      </c>
      <c r="I64" s="25" t="s">
        <v>129</v>
      </c>
      <c r="J64" s="99"/>
    </row>
    <row r="65" spans="1:10" ht="15.95" customHeight="1">
      <c r="A65">
        <v>56</v>
      </c>
      <c r="B65" s="130"/>
      <c r="C65" s="13">
        <v>13</v>
      </c>
      <c r="D65" s="22" t="s">
        <v>94</v>
      </c>
      <c r="E65" s="117" t="s">
        <v>447</v>
      </c>
      <c r="F65" s="118" t="s">
        <v>448</v>
      </c>
      <c r="G65" s="99" t="s">
        <v>397</v>
      </c>
      <c r="H65" s="99" t="s">
        <v>398</v>
      </c>
      <c r="I65" s="26" t="s">
        <v>130</v>
      </c>
      <c r="J65" s="99"/>
    </row>
    <row r="66" spans="1:10" ht="15.95" customHeight="1">
      <c r="A66">
        <v>57</v>
      </c>
      <c r="B66" s="130"/>
      <c r="C66" s="13">
        <v>14</v>
      </c>
      <c r="D66" s="22" t="s">
        <v>94</v>
      </c>
      <c r="E66" s="117" t="s">
        <v>449</v>
      </c>
      <c r="F66" s="118" t="s">
        <v>16</v>
      </c>
      <c r="G66" s="99" t="s">
        <v>397</v>
      </c>
      <c r="H66" s="99" t="s">
        <v>398</v>
      </c>
      <c r="I66" s="25" t="s">
        <v>131</v>
      </c>
      <c r="J66" s="99"/>
    </row>
    <row r="67" spans="1:10" ht="15.95" customHeight="1">
      <c r="A67">
        <v>58</v>
      </c>
      <c r="B67" s="130"/>
      <c r="C67" s="13">
        <v>15</v>
      </c>
      <c r="D67" s="22" t="s">
        <v>94</v>
      </c>
      <c r="E67" s="117" t="s">
        <v>450</v>
      </c>
      <c r="F67" s="118" t="s">
        <v>146</v>
      </c>
      <c r="G67" s="99" t="s">
        <v>397</v>
      </c>
      <c r="H67" s="99" t="s">
        <v>398</v>
      </c>
      <c r="I67" s="26" t="s">
        <v>132</v>
      </c>
    </row>
    <row r="68" spans="1:10" ht="15.95" customHeight="1">
      <c r="A68">
        <v>59</v>
      </c>
      <c r="B68" s="130"/>
      <c r="C68" s="13">
        <v>16</v>
      </c>
      <c r="D68" s="22" t="s">
        <v>94</v>
      </c>
      <c r="E68" s="117" t="s">
        <v>402</v>
      </c>
      <c r="F68" s="118" t="s">
        <v>451</v>
      </c>
      <c r="G68" s="99" t="s">
        <v>397</v>
      </c>
      <c r="H68" s="99" t="s">
        <v>398</v>
      </c>
      <c r="I68" s="25" t="s">
        <v>133</v>
      </c>
    </row>
    <row r="69" spans="1:10" ht="15.95" customHeight="1">
      <c r="A69">
        <v>60</v>
      </c>
      <c r="B69" s="130"/>
      <c r="C69" s="13">
        <v>17</v>
      </c>
      <c r="D69" s="22" t="s">
        <v>94</v>
      </c>
      <c r="E69" s="119" t="s">
        <v>452</v>
      </c>
      <c r="F69" s="120" t="s">
        <v>453</v>
      </c>
      <c r="G69" s="96" t="s">
        <v>454</v>
      </c>
      <c r="H69" s="99" t="s">
        <v>398</v>
      </c>
      <c r="I69" s="26" t="s">
        <v>134</v>
      </c>
    </row>
    <row r="70" spans="1:10" ht="15.95" customHeight="1">
      <c r="A70">
        <v>61</v>
      </c>
      <c r="B70" s="130"/>
      <c r="C70" s="13">
        <v>18</v>
      </c>
      <c r="D70" s="22" t="s">
        <v>94</v>
      </c>
      <c r="E70" s="119" t="s">
        <v>242</v>
      </c>
      <c r="F70" s="120" t="s">
        <v>295</v>
      </c>
      <c r="G70" s="96" t="s">
        <v>454</v>
      </c>
      <c r="H70" s="99" t="s">
        <v>398</v>
      </c>
      <c r="I70" s="25" t="s">
        <v>135</v>
      </c>
    </row>
    <row r="71" spans="1:10" ht="15.95" customHeight="1">
      <c r="A71">
        <v>62</v>
      </c>
      <c r="B71" s="130"/>
      <c r="C71" s="13">
        <v>19</v>
      </c>
      <c r="D71" s="22" t="s">
        <v>94</v>
      </c>
      <c r="E71" s="110" t="s">
        <v>455</v>
      </c>
      <c r="F71" s="111" t="s">
        <v>54</v>
      </c>
      <c r="G71" s="100" t="s">
        <v>454</v>
      </c>
      <c r="H71" s="99" t="s">
        <v>398</v>
      </c>
      <c r="I71" s="26" t="s">
        <v>136</v>
      </c>
    </row>
    <row r="72" spans="1:10" ht="15.95" customHeight="1" thickBot="1">
      <c r="A72">
        <v>63</v>
      </c>
      <c r="B72" s="130"/>
      <c r="C72" s="13">
        <v>20</v>
      </c>
      <c r="D72" s="24" t="s">
        <v>94</v>
      </c>
      <c r="E72" s="152" t="s">
        <v>456</v>
      </c>
      <c r="F72" s="153" t="s">
        <v>179</v>
      </c>
      <c r="G72" s="154" t="s">
        <v>457</v>
      </c>
      <c r="H72" s="155" t="s">
        <v>395</v>
      </c>
      <c r="I72" s="25" t="s">
        <v>137</v>
      </c>
      <c r="J72" t="s">
        <v>461</v>
      </c>
    </row>
    <row r="73" spans="1:10" ht="15.95" customHeight="1" thickBot="1">
      <c r="A73">
        <v>64</v>
      </c>
      <c r="B73" s="131"/>
      <c r="C73" s="27">
        <v>21</v>
      </c>
      <c r="D73" s="24" t="s">
        <v>94</v>
      </c>
      <c r="E73" s="152" t="s">
        <v>450</v>
      </c>
      <c r="F73" s="153" t="s">
        <v>458</v>
      </c>
      <c r="G73" s="154" t="s">
        <v>457</v>
      </c>
      <c r="H73" s="155" t="s">
        <v>395</v>
      </c>
      <c r="I73" s="26" t="s">
        <v>138</v>
      </c>
      <c r="J73" t="s">
        <v>461</v>
      </c>
    </row>
    <row r="74" spans="1:10" ht="15.95" customHeight="1" thickBot="1">
      <c r="A74">
        <v>65</v>
      </c>
      <c r="B74" s="132"/>
      <c r="C74" s="19">
        <v>22</v>
      </c>
      <c r="D74" s="24" t="s">
        <v>94</v>
      </c>
      <c r="E74" s="152" t="s">
        <v>459</v>
      </c>
      <c r="F74" s="153" t="s">
        <v>460</v>
      </c>
      <c r="G74" s="154" t="s">
        <v>457</v>
      </c>
      <c r="H74" s="155" t="s">
        <v>395</v>
      </c>
      <c r="I74" s="28" t="s">
        <v>139</v>
      </c>
      <c r="J74" t="s">
        <v>461</v>
      </c>
    </row>
    <row r="75" spans="1:10" ht="15.95" customHeight="1">
      <c r="A75">
        <v>66</v>
      </c>
      <c r="B75" s="129" t="s">
        <v>140</v>
      </c>
      <c r="C75" s="29">
        <v>1</v>
      </c>
      <c r="D75" s="30">
        <v>2020524633</v>
      </c>
      <c r="E75" s="31" t="s">
        <v>141</v>
      </c>
      <c r="F75" s="32" t="s">
        <v>142</v>
      </c>
      <c r="G75" s="34" t="s">
        <v>143</v>
      </c>
      <c r="H75" s="33" t="str">
        <f>VLOOKUP(D75,[1]Sheet2!$B$1:$L$107,10,0)</f>
        <v>Dược</v>
      </c>
      <c r="I75" s="35" t="s">
        <v>144</v>
      </c>
    </row>
    <row r="76" spans="1:10" ht="15.95" customHeight="1">
      <c r="A76">
        <v>67</v>
      </c>
      <c r="B76" s="130"/>
      <c r="C76" s="13">
        <v>2</v>
      </c>
      <c r="D76" s="7">
        <v>2020526256</v>
      </c>
      <c r="E76" s="15" t="s">
        <v>145</v>
      </c>
      <c r="F76" s="16" t="s">
        <v>146</v>
      </c>
      <c r="G76" s="17" t="s">
        <v>143</v>
      </c>
      <c r="H76" s="10" t="str">
        <f>VLOOKUP(D76,[1]Sheet2!$B$1:$L$107,10,0)</f>
        <v>Dược</v>
      </c>
      <c r="I76" s="23" t="s">
        <v>147</v>
      </c>
    </row>
    <row r="77" spans="1:10" ht="15.95" customHeight="1">
      <c r="A77">
        <v>68</v>
      </c>
      <c r="B77" s="130"/>
      <c r="C77" s="13">
        <v>3</v>
      </c>
      <c r="D77" s="7">
        <v>2020524257</v>
      </c>
      <c r="E77" s="15" t="s">
        <v>148</v>
      </c>
      <c r="F77" s="16" t="s">
        <v>149</v>
      </c>
      <c r="G77" s="17" t="s">
        <v>143</v>
      </c>
      <c r="H77" s="10" t="str">
        <f>VLOOKUP(D77,[1]Sheet2!$B$1:$L$107,10,0)</f>
        <v>Dược</v>
      </c>
      <c r="I77" s="23" t="s">
        <v>150</v>
      </c>
    </row>
    <row r="78" spans="1:10" ht="15.95" customHeight="1">
      <c r="A78">
        <v>69</v>
      </c>
      <c r="B78" s="130"/>
      <c r="C78" s="13">
        <v>4</v>
      </c>
      <c r="D78" s="7">
        <v>2020526016</v>
      </c>
      <c r="E78" s="15" t="s">
        <v>151</v>
      </c>
      <c r="F78" s="16" t="s">
        <v>142</v>
      </c>
      <c r="G78" s="17" t="s">
        <v>143</v>
      </c>
      <c r="H78" s="10" t="str">
        <f>VLOOKUP(D78,[1]Sheet2!$B$1:$L$107,10,0)</f>
        <v>Dược</v>
      </c>
      <c r="I78" s="23" t="s">
        <v>152</v>
      </c>
    </row>
    <row r="79" spans="1:10" ht="15.95" customHeight="1">
      <c r="A79">
        <v>70</v>
      </c>
      <c r="B79" s="130"/>
      <c r="C79" s="13">
        <v>5</v>
      </c>
      <c r="D79" s="7">
        <v>2020526382</v>
      </c>
      <c r="E79" s="15" t="s">
        <v>153</v>
      </c>
      <c r="F79" s="16" t="s">
        <v>63</v>
      </c>
      <c r="G79" s="17" t="s">
        <v>143</v>
      </c>
      <c r="H79" s="10" t="str">
        <f>VLOOKUP(D79,[1]Sheet2!$B$1:$L$107,10,0)</f>
        <v>Dược</v>
      </c>
      <c r="I79" s="23" t="s">
        <v>154</v>
      </c>
    </row>
    <row r="80" spans="1:10" ht="15.95" customHeight="1">
      <c r="A80">
        <v>71</v>
      </c>
      <c r="B80" s="130"/>
      <c r="C80" s="13">
        <v>6</v>
      </c>
      <c r="D80" s="7">
        <v>2020524335</v>
      </c>
      <c r="E80" s="15" t="s">
        <v>155</v>
      </c>
      <c r="F80" s="16" t="s">
        <v>26</v>
      </c>
      <c r="G80" s="17" t="s">
        <v>143</v>
      </c>
      <c r="H80" s="10" t="str">
        <f>VLOOKUP(D80,[1]Sheet2!$B$1:$L$107,10,0)</f>
        <v>Dược</v>
      </c>
      <c r="I80" s="23" t="s">
        <v>156</v>
      </c>
    </row>
    <row r="81" spans="1:10" ht="15.95" customHeight="1">
      <c r="A81">
        <v>72</v>
      </c>
      <c r="B81" s="130"/>
      <c r="C81" s="13">
        <v>7</v>
      </c>
      <c r="D81" s="7">
        <v>2020524740</v>
      </c>
      <c r="E81" s="15" t="s">
        <v>157</v>
      </c>
      <c r="F81" s="16" t="s">
        <v>146</v>
      </c>
      <c r="G81" s="17" t="s">
        <v>143</v>
      </c>
      <c r="H81" s="10" t="str">
        <f>VLOOKUP(D81,[1]Sheet2!$B$1:$L$107,10,0)</f>
        <v>Dược</v>
      </c>
      <c r="I81" s="23" t="s">
        <v>158</v>
      </c>
    </row>
    <row r="82" spans="1:10" ht="15.95" customHeight="1">
      <c r="A82">
        <v>73</v>
      </c>
      <c r="B82" s="130"/>
      <c r="C82" s="13">
        <v>8</v>
      </c>
      <c r="D82" s="7">
        <v>2020528005</v>
      </c>
      <c r="E82" s="15" t="s">
        <v>159</v>
      </c>
      <c r="F82" s="16" t="s">
        <v>57</v>
      </c>
      <c r="G82" s="17" t="s">
        <v>143</v>
      </c>
      <c r="H82" s="10" t="str">
        <f>VLOOKUP(D82,[1]Sheet2!$B$1:$L$107,10,0)</f>
        <v>Dược</v>
      </c>
      <c r="I82" s="23" t="s">
        <v>160</v>
      </c>
    </row>
    <row r="83" spans="1:10" ht="15.95" customHeight="1">
      <c r="A83">
        <v>74</v>
      </c>
      <c r="B83" s="130"/>
      <c r="C83" s="13">
        <v>9</v>
      </c>
      <c r="D83" s="7">
        <v>2020523482</v>
      </c>
      <c r="E83" s="15" t="s">
        <v>161</v>
      </c>
      <c r="F83" s="16" t="s">
        <v>63</v>
      </c>
      <c r="G83" s="17" t="s">
        <v>143</v>
      </c>
      <c r="H83" s="10" t="str">
        <f>VLOOKUP(D83,[1]Sheet2!$B$1:$L$107,10,0)</f>
        <v>Dược</v>
      </c>
      <c r="I83" s="23" t="s">
        <v>162</v>
      </c>
    </row>
    <row r="84" spans="1:10" ht="15.95" customHeight="1">
      <c r="A84">
        <v>75</v>
      </c>
      <c r="B84" s="130"/>
      <c r="C84" s="13">
        <v>10</v>
      </c>
      <c r="D84" s="7">
        <v>2020524669</v>
      </c>
      <c r="E84" s="15" t="s">
        <v>163</v>
      </c>
      <c r="F84" s="16" t="s">
        <v>142</v>
      </c>
      <c r="G84" s="17" t="s">
        <v>143</v>
      </c>
      <c r="H84" s="10" t="str">
        <f>VLOOKUP(D84,[1]Sheet2!$B$1:$L$107,10,0)</f>
        <v>Dược</v>
      </c>
      <c r="I84" s="23" t="s">
        <v>164</v>
      </c>
    </row>
    <row r="85" spans="1:10" ht="15.95" customHeight="1">
      <c r="A85">
        <v>76</v>
      </c>
      <c r="B85" s="130"/>
      <c r="C85" s="13">
        <v>11</v>
      </c>
      <c r="D85" s="7">
        <v>2020528032</v>
      </c>
      <c r="E85" s="15" t="s">
        <v>165</v>
      </c>
      <c r="F85" s="16" t="s">
        <v>146</v>
      </c>
      <c r="G85" s="17" t="s">
        <v>143</v>
      </c>
      <c r="H85" s="10" t="str">
        <f>VLOOKUP(D85,[1]Sheet2!$B$1:$L$107,10,0)</f>
        <v>Dược</v>
      </c>
      <c r="I85" s="36" t="s">
        <v>166</v>
      </c>
    </row>
    <row r="86" spans="1:10" ht="15.95" customHeight="1">
      <c r="A86">
        <v>77</v>
      </c>
      <c r="B86" s="130"/>
      <c r="C86" s="13">
        <v>12</v>
      </c>
      <c r="D86" s="7">
        <v>2020524044</v>
      </c>
      <c r="E86" s="15" t="s">
        <v>167</v>
      </c>
      <c r="F86" s="16" t="s">
        <v>168</v>
      </c>
      <c r="G86" s="17" t="s">
        <v>143</v>
      </c>
      <c r="H86" s="10" t="str">
        <f>VLOOKUP(D86,[1]Sheet2!$B$1:$L$107,10,0)</f>
        <v>Dược</v>
      </c>
      <c r="I86" s="23" t="s">
        <v>169</v>
      </c>
    </row>
    <row r="87" spans="1:10" ht="15.95" customHeight="1">
      <c r="A87">
        <v>78</v>
      </c>
      <c r="B87" s="130"/>
      <c r="C87" s="13">
        <v>13</v>
      </c>
      <c r="D87" s="7">
        <v>2020526251</v>
      </c>
      <c r="E87" s="15" t="s">
        <v>170</v>
      </c>
      <c r="F87" s="16" t="s">
        <v>171</v>
      </c>
      <c r="G87" s="17" t="s">
        <v>143</v>
      </c>
      <c r="H87" s="10" t="str">
        <f>VLOOKUP(D87,[1]Sheet2!$B$1:$L$107,10,0)</f>
        <v>Dược</v>
      </c>
      <c r="I87" s="36" t="s">
        <v>172</v>
      </c>
    </row>
    <row r="88" spans="1:10" ht="15.95" customHeight="1">
      <c r="A88">
        <v>79</v>
      </c>
      <c r="B88" s="130"/>
      <c r="C88" s="13">
        <v>14</v>
      </c>
      <c r="D88" s="7">
        <v>2020522764</v>
      </c>
      <c r="E88" s="15" t="s">
        <v>173</v>
      </c>
      <c r="F88" s="16" t="s">
        <v>146</v>
      </c>
      <c r="G88" s="17" t="s">
        <v>143</v>
      </c>
      <c r="H88" s="10" t="str">
        <f>VLOOKUP(D88,[1]Sheet2!$B$1:$L$107,10,0)</f>
        <v>Dược</v>
      </c>
      <c r="I88" s="23" t="s">
        <v>174</v>
      </c>
    </row>
    <row r="89" spans="1:10" ht="15.95" customHeight="1">
      <c r="A89">
        <v>80</v>
      </c>
      <c r="B89" s="130"/>
      <c r="C89" s="13">
        <v>15</v>
      </c>
      <c r="D89" s="7">
        <v>2020525605</v>
      </c>
      <c r="E89" s="15" t="s">
        <v>175</v>
      </c>
      <c r="F89" s="16" t="s">
        <v>176</v>
      </c>
      <c r="G89" s="17" t="s">
        <v>143</v>
      </c>
      <c r="H89" s="10" t="str">
        <f>VLOOKUP(D89,[1]Sheet2!$B$1:$L$107,10,0)</f>
        <v>Dược</v>
      </c>
      <c r="I89" s="36" t="s">
        <v>177</v>
      </c>
    </row>
    <row r="90" spans="1:10" ht="15.95" customHeight="1">
      <c r="A90">
        <v>81</v>
      </c>
      <c r="B90" s="130"/>
      <c r="C90" s="13">
        <v>16</v>
      </c>
      <c r="D90" s="7">
        <v>2020526073</v>
      </c>
      <c r="E90" s="15" t="s">
        <v>178</v>
      </c>
      <c r="F90" s="16" t="s">
        <v>179</v>
      </c>
      <c r="G90" s="17" t="s">
        <v>143</v>
      </c>
      <c r="H90" s="10" t="str">
        <f>VLOOKUP(D90,[1]Sheet2!$B$1:$L$107,10,0)</f>
        <v>Dược</v>
      </c>
      <c r="I90" s="23" t="s">
        <v>180</v>
      </c>
    </row>
    <row r="91" spans="1:10" ht="15.95" customHeight="1">
      <c r="A91">
        <v>82</v>
      </c>
      <c r="B91" s="130"/>
      <c r="C91" s="13">
        <v>17</v>
      </c>
      <c r="D91" s="7">
        <v>2020524536</v>
      </c>
      <c r="E91" s="15" t="s">
        <v>181</v>
      </c>
      <c r="F91" s="16" t="s">
        <v>182</v>
      </c>
      <c r="G91" s="17" t="s">
        <v>143</v>
      </c>
      <c r="H91" s="10" t="str">
        <f>VLOOKUP(D91,[1]Sheet2!$B$1:$L$107,10,0)</f>
        <v>Dược</v>
      </c>
      <c r="I91" s="36" t="s">
        <v>183</v>
      </c>
    </row>
    <row r="92" spans="1:10" ht="15.95" customHeight="1">
      <c r="A92">
        <v>83</v>
      </c>
      <c r="B92" s="130"/>
      <c r="C92" s="13">
        <v>18</v>
      </c>
      <c r="D92" s="7">
        <v>2020526921</v>
      </c>
      <c r="E92" s="15" t="s">
        <v>184</v>
      </c>
      <c r="F92" s="16" t="s">
        <v>142</v>
      </c>
      <c r="G92" s="17" t="s">
        <v>143</v>
      </c>
      <c r="H92" s="10" t="str">
        <f>VLOOKUP(D92,[1]Sheet2!$B$1:$L$107,10,0)</f>
        <v>Dược</v>
      </c>
      <c r="I92" s="23" t="s">
        <v>185</v>
      </c>
    </row>
    <row r="93" spans="1:10" ht="15.95" customHeight="1">
      <c r="A93">
        <v>84</v>
      </c>
      <c r="B93" s="130"/>
      <c r="C93" s="13">
        <v>19</v>
      </c>
      <c r="D93" s="7">
        <v>2021526659</v>
      </c>
      <c r="E93" s="15" t="s">
        <v>186</v>
      </c>
      <c r="F93" s="16" t="s">
        <v>187</v>
      </c>
      <c r="G93" s="17" t="s">
        <v>143</v>
      </c>
      <c r="H93" s="10" t="str">
        <f>VLOOKUP(D93,[1]Sheet2!$B$1:$L$107,10,0)</f>
        <v>Dược</v>
      </c>
      <c r="I93" s="36" t="s">
        <v>188</v>
      </c>
    </row>
    <row r="94" spans="1:10" ht="15.95" customHeight="1">
      <c r="A94">
        <v>85</v>
      </c>
      <c r="B94" s="130"/>
      <c r="C94" s="13">
        <v>20</v>
      </c>
      <c r="D94" s="7">
        <v>2020526918</v>
      </c>
      <c r="E94" s="15" t="s">
        <v>189</v>
      </c>
      <c r="F94" s="16" t="s">
        <v>81</v>
      </c>
      <c r="G94" s="17" t="s">
        <v>143</v>
      </c>
      <c r="H94" s="10" t="str">
        <f>VLOOKUP(D94,[1]Sheet2!$B$1:$L$107,10,0)</f>
        <v>Dược</v>
      </c>
      <c r="I94" s="23" t="s">
        <v>190</v>
      </c>
    </row>
    <row r="95" spans="1:10" ht="15.95" customHeight="1" thickBot="1">
      <c r="B95" s="131"/>
      <c r="C95" s="13">
        <v>21</v>
      </c>
      <c r="D95" s="37">
        <v>2020524045</v>
      </c>
      <c r="E95" s="7" t="s">
        <v>191</v>
      </c>
      <c r="F95" s="7" t="s">
        <v>74</v>
      </c>
      <c r="G95" s="17" t="s">
        <v>143</v>
      </c>
      <c r="H95" s="10" t="str">
        <f>VLOOKUP(D95,[1]Sheet2!$B$1:$L$107,10,0)</f>
        <v>Dược</v>
      </c>
      <c r="I95" s="87" t="s">
        <v>192</v>
      </c>
    </row>
    <row r="96" spans="1:10" ht="15.95" customHeight="1" thickBot="1">
      <c r="A96">
        <v>86</v>
      </c>
      <c r="B96" s="132"/>
      <c r="C96" s="78">
        <v>22</v>
      </c>
      <c r="D96" s="79">
        <v>2121218487</v>
      </c>
      <c r="E96" s="82" t="s">
        <v>382</v>
      </c>
      <c r="F96" s="83" t="s">
        <v>383</v>
      </c>
      <c r="G96" s="84" t="s">
        <v>78</v>
      </c>
      <c r="H96" s="85" t="s">
        <v>384</v>
      </c>
      <c r="I96" s="86" t="s">
        <v>385</v>
      </c>
      <c r="J96" t="s">
        <v>386</v>
      </c>
    </row>
    <row r="97" spans="1:9" ht="15.95" customHeight="1">
      <c r="A97">
        <v>87</v>
      </c>
      <c r="B97" s="133" t="s">
        <v>193</v>
      </c>
      <c r="C97" s="42">
        <v>1</v>
      </c>
      <c r="D97" s="33">
        <v>2021527871</v>
      </c>
      <c r="E97" s="43" t="s">
        <v>194</v>
      </c>
      <c r="F97" s="44" t="s">
        <v>195</v>
      </c>
      <c r="G97" s="45" t="s">
        <v>143</v>
      </c>
      <c r="H97" s="33" t="str">
        <f>VLOOKUP(D97,[1]Sheet2!$B$1:$L$107,10,0)</f>
        <v>Dược</v>
      </c>
      <c r="I97" s="46" t="s">
        <v>196</v>
      </c>
    </row>
    <row r="98" spans="1:9" ht="15.95" customHeight="1" thickBot="1">
      <c r="A98">
        <v>88</v>
      </c>
      <c r="B98" s="134"/>
      <c r="C98" s="47">
        <v>2</v>
      </c>
      <c r="D98" s="10">
        <v>2020525055</v>
      </c>
      <c r="E98" s="8" t="s">
        <v>197</v>
      </c>
      <c r="F98" s="9" t="s">
        <v>198</v>
      </c>
      <c r="G98" s="11" t="s">
        <v>143</v>
      </c>
      <c r="H98" s="10" t="str">
        <f>VLOOKUP(D98,[1]Sheet2!$B$1:$L$107,10,0)</f>
        <v>Dược</v>
      </c>
      <c r="I98" s="26" t="s">
        <v>199</v>
      </c>
    </row>
    <row r="99" spans="1:9" ht="15.95" customHeight="1">
      <c r="A99">
        <v>89</v>
      </c>
      <c r="B99" s="134"/>
      <c r="C99" s="47">
        <v>3</v>
      </c>
      <c r="D99" s="10">
        <v>2020523664</v>
      </c>
      <c r="E99" s="8" t="s">
        <v>200</v>
      </c>
      <c r="F99" s="9" t="s">
        <v>74</v>
      </c>
      <c r="G99" s="11" t="s">
        <v>143</v>
      </c>
      <c r="H99" s="10" t="str">
        <f>VLOOKUP(D99,[1]Sheet2!$B$1:$L$107,10,0)</f>
        <v>Dược</v>
      </c>
      <c r="I99" s="48" t="s">
        <v>201</v>
      </c>
    </row>
    <row r="100" spans="1:9" ht="15.95" customHeight="1" thickBot="1">
      <c r="A100">
        <v>90</v>
      </c>
      <c r="B100" s="134"/>
      <c r="C100" s="47">
        <v>4</v>
      </c>
      <c r="D100" s="10">
        <v>2020522788</v>
      </c>
      <c r="E100" s="8" t="s">
        <v>86</v>
      </c>
      <c r="F100" s="9" t="s">
        <v>202</v>
      </c>
      <c r="G100" s="11" t="s">
        <v>143</v>
      </c>
      <c r="H100" s="10" t="str">
        <f>VLOOKUP(D100,[1]Sheet2!$B$1:$L$107,10,0)</f>
        <v>Dược</v>
      </c>
      <c r="I100" s="26" t="s">
        <v>203</v>
      </c>
    </row>
    <row r="101" spans="1:9" ht="15.95" customHeight="1">
      <c r="A101">
        <v>91</v>
      </c>
      <c r="B101" s="134"/>
      <c r="C101" s="47">
        <v>5</v>
      </c>
      <c r="D101" s="10">
        <v>2020528319</v>
      </c>
      <c r="E101" s="8" t="s">
        <v>204</v>
      </c>
      <c r="F101" s="9" t="s">
        <v>205</v>
      </c>
      <c r="G101" s="11" t="s">
        <v>143</v>
      </c>
      <c r="H101" s="10" t="str">
        <f>VLOOKUP(D101,[1]Sheet2!$B$1:$L$107,10,0)</f>
        <v>Dược</v>
      </c>
      <c r="I101" s="48" t="s">
        <v>206</v>
      </c>
    </row>
    <row r="102" spans="1:9" ht="15.95" customHeight="1" thickBot="1">
      <c r="A102">
        <v>92</v>
      </c>
      <c r="B102" s="134"/>
      <c r="C102" s="47">
        <v>6</v>
      </c>
      <c r="D102" s="10">
        <v>2020524498</v>
      </c>
      <c r="E102" s="8" t="s">
        <v>207</v>
      </c>
      <c r="F102" s="9" t="s">
        <v>179</v>
      </c>
      <c r="G102" s="11" t="s">
        <v>143</v>
      </c>
      <c r="H102" s="10" t="str">
        <f>VLOOKUP(D102,[1]Sheet2!$B$1:$L$107,10,0)</f>
        <v>Dược</v>
      </c>
      <c r="I102" s="26" t="s">
        <v>208</v>
      </c>
    </row>
    <row r="103" spans="1:9" ht="15.95" customHeight="1">
      <c r="A103">
        <v>93</v>
      </c>
      <c r="B103" s="134"/>
      <c r="C103" s="47">
        <v>7</v>
      </c>
      <c r="D103" s="10">
        <v>2020527571</v>
      </c>
      <c r="E103" s="8" t="s">
        <v>209</v>
      </c>
      <c r="F103" s="9" t="s">
        <v>48</v>
      </c>
      <c r="G103" s="11" t="s">
        <v>143</v>
      </c>
      <c r="H103" s="10" t="str">
        <f>VLOOKUP(D103,[1]Sheet2!$B$1:$L$107,10,0)</f>
        <v>Dược</v>
      </c>
      <c r="I103" s="48" t="s">
        <v>210</v>
      </c>
    </row>
    <row r="104" spans="1:9" ht="15.95" customHeight="1" thickBot="1">
      <c r="A104">
        <v>94</v>
      </c>
      <c r="B104" s="134"/>
      <c r="C104" s="47">
        <v>8</v>
      </c>
      <c r="D104" s="10">
        <v>2020526543</v>
      </c>
      <c r="E104" s="8" t="s">
        <v>211</v>
      </c>
      <c r="F104" s="9" t="s">
        <v>212</v>
      </c>
      <c r="G104" s="11" t="s">
        <v>143</v>
      </c>
      <c r="H104" s="10" t="str">
        <f>VLOOKUP(D104,[1]Sheet2!$B$1:$L$107,10,0)</f>
        <v>Dược</v>
      </c>
      <c r="I104" s="26" t="s">
        <v>213</v>
      </c>
    </row>
    <row r="105" spans="1:9" ht="15.95" customHeight="1">
      <c r="A105">
        <v>95</v>
      </c>
      <c r="B105" s="134"/>
      <c r="C105" s="47">
        <v>9</v>
      </c>
      <c r="D105" s="10">
        <v>2020516920</v>
      </c>
      <c r="E105" s="8" t="s">
        <v>214</v>
      </c>
      <c r="F105" s="9" t="s">
        <v>16</v>
      </c>
      <c r="G105" s="11" t="s">
        <v>143</v>
      </c>
      <c r="H105" s="10" t="str">
        <f>VLOOKUP(D105,[1]Sheet2!$B$1:$L$107,10,0)</f>
        <v>Dược</v>
      </c>
      <c r="I105" s="48" t="s">
        <v>215</v>
      </c>
    </row>
    <row r="106" spans="1:9" ht="15.95" customHeight="1" thickBot="1">
      <c r="A106">
        <v>96</v>
      </c>
      <c r="B106" s="134"/>
      <c r="C106" s="47">
        <v>10</v>
      </c>
      <c r="D106" s="10">
        <v>2020524168</v>
      </c>
      <c r="E106" s="8" t="s">
        <v>189</v>
      </c>
      <c r="F106" s="9" t="s">
        <v>216</v>
      </c>
      <c r="G106" s="11" t="s">
        <v>143</v>
      </c>
      <c r="H106" s="10" t="str">
        <f>VLOOKUP(D106,[1]Sheet2!$B$1:$L$107,10,0)</f>
        <v>Dược</v>
      </c>
      <c r="I106" s="26" t="s">
        <v>217</v>
      </c>
    </row>
    <row r="107" spans="1:9" ht="15.95" customHeight="1">
      <c r="A107">
        <v>97</v>
      </c>
      <c r="B107" s="134"/>
      <c r="C107" s="47">
        <v>11</v>
      </c>
      <c r="D107" s="10">
        <v>2020524798</v>
      </c>
      <c r="E107" s="8" t="s">
        <v>218</v>
      </c>
      <c r="F107" s="9" t="s">
        <v>40</v>
      </c>
      <c r="G107" s="11" t="s">
        <v>143</v>
      </c>
      <c r="H107" s="10" t="str">
        <f>VLOOKUP(D107,[1]Sheet2!$B$1:$L$107,10,0)</f>
        <v>Dược</v>
      </c>
      <c r="I107" s="48" t="s">
        <v>219</v>
      </c>
    </row>
    <row r="108" spans="1:9" ht="15.95" customHeight="1" thickBot="1">
      <c r="A108">
        <v>98</v>
      </c>
      <c r="B108" s="134"/>
      <c r="C108" s="47">
        <v>12</v>
      </c>
      <c r="D108" s="10">
        <v>2020524546</v>
      </c>
      <c r="E108" s="8" t="s">
        <v>220</v>
      </c>
      <c r="F108" s="9" t="s">
        <v>221</v>
      </c>
      <c r="G108" s="11" t="s">
        <v>143</v>
      </c>
      <c r="H108" s="10" t="str">
        <f>VLOOKUP(D108,[1]Sheet2!$B$1:$L$107,10,0)</f>
        <v>Dược</v>
      </c>
      <c r="I108" s="26" t="s">
        <v>222</v>
      </c>
    </row>
    <row r="109" spans="1:9" ht="15.95" customHeight="1">
      <c r="A109">
        <v>99</v>
      </c>
      <c r="B109" s="134"/>
      <c r="C109" s="47">
        <v>13</v>
      </c>
      <c r="D109" s="10">
        <v>2020526092</v>
      </c>
      <c r="E109" s="8" t="s">
        <v>223</v>
      </c>
      <c r="F109" s="9" t="s">
        <v>224</v>
      </c>
      <c r="G109" s="11" t="s">
        <v>143</v>
      </c>
      <c r="H109" s="10" t="str">
        <f>VLOOKUP(D109,[1]Sheet2!$B$1:$L$107,10,0)</f>
        <v>Dược</v>
      </c>
      <c r="I109" s="48" t="s">
        <v>225</v>
      </c>
    </row>
    <row r="110" spans="1:9" ht="15.95" customHeight="1" thickBot="1">
      <c r="A110">
        <v>100</v>
      </c>
      <c r="B110" s="134"/>
      <c r="C110" s="47">
        <v>14</v>
      </c>
      <c r="D110" s="10">
        <v>2020523223</v>
      </c>
      <c r="E110" s="8" t="s">
        <v>226</v>
      </c>
      <c r="F110" s="9" t="s">
        <v>44</v>
      </c>
      <c r="G110" s="11" t="s">
        <v>143</v>
      </c>
      <c r="H110" s="10" t="str">
        <f>VLOOKUP(D110,[1]Sheet2!$B$1:$L$107,10,0)</f>
        <v>Dược</v>
      </c>
      <c r="I110" s="26" t="s">
        <v>227</v>
      </c>
    </row>
    <row r="111" spans="1:9" ht="15.95" customHeight="1">
      <c r="A111">
        <v>101</v>
      </c>
      <c r="B111" s="134"/>
      <c r="C111" s="47">
        <v>15</v>
      </c>
      <c r="D111" s="10">
        <v>2020526873</v>
      </c>
      <c r="E111" s="8" t="s">
        <v>228</v>
      </c>
      <c r="F111" s="9" t="s">
        <v>23</v>
      </c>
      <c r="G111" s="11" t="s">
        <v>143</v>
      </c>
      <c r="H111" s="10" t="str">
        <f>VLOOKUP(D111,[1]Sheet2!$B$1:$L$107,10,0)</f>
        <v>Dược</v>
      </c>
      <c r="I111" s="48" t="s">
        <v>229</v>
      </c>
    </row>
    <row r="112" spans="1:9" ht="15.95" customHeight="1" thickBot="1">
      <c r="A112">
        <v>102</v>
      </c>
      <c r="B112" s="134"/>
      <c r="C112" s="47">
        <v>16</v>
      </c>
      <c r="D112" s="10">
        <v>2021524544</v>
      </c>
      <c r="E112" s="8" t="s">
        <v>230</v>
      </c>
      <c r="F112" s="9" t="s">
        <v>231</v>
      </c>
      <c r="G112" s="11" t="s">
        <v>143</v>
      </c>
      <c r="H112" s="10" t="str">
        <f>VLOOKUP(D112,[1]Sheet2!$B$1:$L$107,10,0)</f>
        <v>Dược</v>
      </c>
      <c r="I112" s="26" t="s">
        <v>232</v>
      </c>
    </row>
    <row r="113" spans="1:12" ht="15.95" customHeight="1">
      <c r="A113">
        <v>103</v>
      </c>
      <c r="B113" s="134"/>
      <c r="C113" s="47">
        <v>17</v>
      </c>
      <c r="D113" s="10">
        <v>2021528289</v>
      </c>
      <c r="E113" s="8" t="s">
        <v>233</v>
      </c>
      <c r="F113" s="9" t="s">
        <v>234</v>
      </c>
      <c r="G113" s="11" t="s">
        <v>143</v>
      </c>
      <c r="H113" s="10" t="str">
        <f>VLOOKUP(D113,[1]Sheet2!$B$1:$L$107,10,0)</f>
        <v>Dược</v>
      </c>
      <c r="I113" s="48" t="s">
        <v>235</v>
      </c>
    </row>
    <row r="114" spans="1:12" ht="15.95" customHeight="1" thickBot="1">
      <c r="A114">
        <v>104</v>
      </c>
      <c r="B114" s="134"/>
      <c r="C114" s="47">
        <v>18</v>
      </c>
      <c r="D114" s="10">
        <v>2020710573</v>
      </c>
      <c r="E114" s="8" t="s">
        <v>236</v>
      </c>
      <c r="F114" s="9" t="s">
        <v>74</v>
      </c>
      <c r="G114" s="11" t="s">
        <v>237</v>
      </c>
      <c r="H114" s="10" t="str">
        <f>VLOOKUP(D114,[1]Sheet2!$B$1:$L$107,10,0)</f>
        <v>QTKD chuẩn PSU</v>
      </c>
      <c r="I114" s="26" t="s">
        <v>238</v>
      </c>
    </row>
    <row r="115" spans="1:12" ht="15.95" customHeight="1">
      <c r="A115">
        <v>105</v>
      </c>
      <c r="B115" s="134"/>
      <c r="C115" s="47">
        <v>19</v>
      </c>
      <c r="D115" s="10">
        <v>2120719699</v>
      </c>
      <c r="E115" s="8" t="s">
        <v>239</v>
      </c>
      <c r="F115" s="9" t="s">
        <v>63</v>
      </c>
      <c r="G115" s="11" t="s">
        <v>240</v>
      </c>
      <c r="H115" s="10" t="str">
        <f>VLOOKUP(D115,[1]Sheet2!$B$1:$L$107,10,0)</f>
        <v>Du lịch khách sạn</v>
      </c>
      <c r="I115" s="48" t="s">
        <v>241</v>
      </c>
    </row>
    <row r="116" spans="1:12" ht="15.95" customHeight="1" thickBot="1">
      <c r="A116">
        <v>106</v>
      </c>
      <c r="B116" s="135"/>
      <c r="C116" s="47">
        <v>20</v>
      </c>
      <c r="D116" s="10">
        <v>2120717903</v>
      </c>
      <c r="E116" s="8" t="s">
        <v>242</v>
      </c>
      <c r="F116" s="9" t="s">
        <v>243</v>
      </c>
      <c r="G116" s="11" t="s">
        <v>240</v>
      </c>
      <c r="H116" s="10" t="str">
        <f>VLOOKUP(D116,[1]Sheet2!$B$1:$L$107,10,0)</f>
        <v>Du lịch khách sạn</v>
      </c>
      <c r="I116" s="26" t="s">
        <v>244</v>
      </c>
    </row>
    <row r="117" spans="1:12" ht="15.95" customHeight="1">
      <c r="A117">
        <v>107</v>
      </c>
      <c r="B117" s="135"/>
      <c r="C117" s="47">
        <v>21</v>
      </c>
      <c r="D117" s="10">
        <v>2120713521</v>
      </c>
      <c r="E117" s="8" t="s">
        <v>245</v>
      </c>
      <c r="F117" s="9" t="s">
        <v>246</v>
      </c>
      <c r="G117" s="11" t="s">
        <v>240</v>
      </c>
      <c r="H117" s="10" t="str">
        <f>VLOOKUP(D117,[1]Sheet2!$B$1:$L$107,10,0)</f>
        <v>Du lịch khách sạn</v>
      </c>
      <c r="I117" s="48" t="s">
        <v>247</v>
      </c>
    </row>
    <row r="118" spans="1:12" ht="15.95" customHeight="1" thickBot="1">
      <c r="A118">
        <v>108</v>
      </c>
      <c r="B118" s="136"/>
      <c r="C118" s="47">
        <v>22</v>
      </c>
      <c r="D118" s="40">
        <v>2120259407</v>
      </c>
      <c r="E118" s="49" t="s">
        <v>181</v>
      </c>
      <c r="F118" s="50" t="s">
        <v>205</v>
      </c>
      <c r="G118" s="51" t="s">
        <v>17</v>
      </c>
      <c r="H118" s="40" t="str">
        <f>VLOOKUP(D118,[1]Sheet2!$B$1:$L$107,10,0)</f>
        <v>Kế toán kiểm toán</v>
      </c>
      <c r="I118" s="52" t="s">
        <v>248</v>
      </c>
    </row>
    <row r="119" spans="1:12" s="53" customFormat="1" ht="15.95" customHeight="1">
      <c r="A119" s="53">
        <v>109</v>
      </c>
      <c r="B119" s="137" t="s">
        <v>249</v>
      </c>
      <c r="C119" s="54">
        <v>1</v>
      </c>
      <c r="D119" s="89"/>
      <c r="E119" s="55"/>
      <c r="F119" s="56"/>
      <c r="G119" s="57"/>
      <c r="H119" s="30"/>
      <c r="I119" s="58" t="s">
        <v>250</v>
      </c>
      <c r="K119" s="53">
        <v>21</v>
      </c>
      <c r="L119" s="140" t="s">
        <v>251</v>
      </c>
    </row>
    <row r="120" spans="1:12" s="53" customFormat="1" ht="15.95" customHeight="1" thickBot="1">
      <c r="A120" s="53">
        <v>110</v>
      </c>
      <c r="B120" s="138"/>
      <c r="C120" s="59">
        <v>2</v>
      </c>
      <c r="D120" s="90">
        <v>2121119281</v>
      </c>
      <c r="E120" s="60" t="s">
        <v>252</v>
      </c>
      <c r="F120" s="61" t="s">
        <v>84</v>
      </c>
      <c r="G120" s="62" t="s">
        <v>253</v>
      </c>
      <c r="H120" s="7" t="str">
        <f>VLOOKUP(D120,[1]Sheet2!$B$1:$L$107,10,0)</f>
        <v>Kỹ thuật mang</v>
      </c>
      <c r="I120" s="63" t="s">
        <v>254</v>
      </c>
      <c r="K120" s="53">
        <v>22</v>
      </c>
      <c r="L120" s="141"/>
    </row>
    <row r="121" spans="1:12" s="53" customFormat="1" ht="15.95" customHeight="1">
      <c r="A121" s="53">
        <v>111</v>
      </c>
      <c r="B121" s="138"/>
      <c r="C121" s="59">
        <v>3</v>
      </c>
      <c r="D121" s="90">
        <v>2120147014</v>
      </c>
      <c r="E121" s="60" t="s">
        <v>255</v>
      </c>
      <c r="F121" s="61" t="s">
        <v>256</v>
      </c>
      <c r="G121" s="62" t="s">
        <v>257</v>
      </c>
      <c r="H121" s="7" t="str">
        <f>VLOOKUP(D121,[1]Sheet2!$B$1:$L$107,10,0)</f>
        <v>Hệ thống thông tin kinh tế</v>
      </c>
      <c r="I121" s="64" t="s">
        <v>258</v>
      </c>
      <c r="K121" s="53">
        <v>23</v>
      </c>
      <c r="L121" s="141"/>
    </row>
    <row r="122" spans="1:12" s="53" customFormat="1" ht="15.95" customHeight="1" thickBot="1">
      <c r="A122" s="53">
        <v>112</v>
      </c>
      <c r="B122" s="138"/>
      <c r="C122" s="59">
        <v>4</v>
      </c>
      <c r="D122" s="90">
        <v>2021410902</v>
      </c>
      <c r="E122" s="60" t="s">
        <v>259</v>
      </c>
      <c r="F122" s="61" t="s">
        <v>260</v>
      </c>
      <c r="G122" s="62" t="s">
        <v>261</v>
      </c>
      <c r="H122" s="7" t="str">
        <f>VLOOKUP(D122,[1]Sheet2!$B$1:$L$107,10,0)</f>
        <v>Kiến trúc</v>
      </c>
      <c r="I122" s="63" t="s">
        <v>262</v>
      </c>
      <c r="K122" s="53">
        <v>24</v>
      </c>
      <c r="L122" s="141"/>
    </row>
    <row r="123" spans="1:12" s="53" customFormat="1" ht="15.95" customHeight="1">
      <c r="A123" s="53">
        <v>113</v>
      </c>
      <c r="B123" s="138"/>
      <c r="C123" s="59">
        <v>5</v>
      </c>
      <c r="D123" s="90">
        <v>2120117747</v>
      </c>
      <c r="E123" s="60" t="s">
        <v>263</v>
      </c>
      <c r="F123" s="61" t="s">
        <v>264</v>
      </c>
      <c r="G123" s="62" t="s">
        <v>265</v>
      </c>
      <c r="H123" s="7" t="str">
        <f>VLOOKUP(D123,[1]Sheet2!$B$1:$L$107,10,0)</f>
        <v>Hệ thống thông tin kinh tế - chuẩn CMU</v>
      </c>
      <c r="I123" s="64" t="s">
        <v>266</v>
      </c>
      <c r="K123" s="53">
        <v>25</v>
      </c>
      <c r="L123" s="141"/>
    </row>
    <row r="124" spans="1:12" s="53" customFormat="1" ht="15.95" customHeight="1" thickBot="1">
      <c r="A124" s="53">
        <v>114</v>
      </c>
      <c r="B124" s="138"/>
      <c r="C124" s="59">
        <v>6</v>
      </c>
      <c r="D124" s="90">
        <v>2121116307</v>
      </c>
      <c r="E124" s="60" t="s">
        <v>267</v>
      </c>
      <c r="F124" s="61" t="s">
        <v>268</v>
      </c>
      <c r="G124" s="62" t="s">
        <v>269</v>
      </c>
      <c r="H124" s="7" t="str">
        <f>VLOOKUP(D124,[1]Sheet2!$B$1:$L$107,10,0)</f>
        <v>Kỹ thuật mang - chuẩn CMU</v>
      </c>
      <c r="I124" s="63" t="s">
        <v>270</v>
      </c>
      <c r="K124" s="53">
        <v>26</v>
      </c>
      <c r="L124" s="141"/>
    </row>
    <row r="125" spans="1:12" s="53" customFormat="1" ht="15.95" customHeight="1">
      <c r="A125" s="53">
        <v>115</v>
      </c>
      <c r="B125" s="138"/>
      <c r="C125" s="59">
        <v>7</v>
      </c>
      <c r="D125" s="90">
        <v>2120717419</v>
      </c>
      <c r="E125" s="60" t="s">
        <v>271</v>
      </c>
      <c r="F125" s="61" t="s">
        <v>37</v>
      </c>
      <c r="G125" s="62" t="s">
        <v>272</v>
      </c>
      <c r="H125" s="7" t="str">
        <f>VLOOKUP(D125,[1]Sheet2!$B$1:$L$107,10,0)</f>
        <v>Quản trị du lịch - nhà hàng chuẩn PSU</v>
      </c>
      <c r="I125" s="64" t="s">
        <v>273</v>
      </c>
      <c r="K125" s="53">
        <v>27</v>
      </c>
      <c r="L125" s="141"/>
    </row>
    <row r="126" spans="1:12" s="53" customFormat="1" ht="15.95" customHeight="1" thickBot="1">
      <c r="A126" s="53">
        <v>116</v>
      </c>
      <c r="B126" s="138"/>
      <c r="C126" s="59">
        <v>8</v>
      </c>
      <c r="D126" s="90">
        <v>2021418422</v>
      </c>
      <c r="E126" s="60" t="s">
        <v>274</v>
      </c>
      <c r="F126" s="61" t="s">
        <v>231</v>
      </c>
      <c r="G126" s="62" t="s">
        <v>275</v>
      </c>
      <c r="H126" s="7" t="str">
        <f>VLOOKUP(D126,[1]Sheet2!$B$1:$L$107,10,0)</f>
        <v>Kiến trúc chuẩn CSU</v>
      </c>
      <c r="I126" s="63" t="s">
        <v>276</v>
      </c>
      <c r="K126" s="53">
        <v>28</v>
      </c>
      <c r="L126" s="141"/>
    </row>
    <row r="127" spans="1:12" s="53" customFormat="1" ht="15.95" customHeight="1">
      <c r="A127" s="53">
        <v>117</v>
      </c>
      <c r="B127" s="138"/>
      <c r="C127" s="59">
        <v>9</v>
      </c>
      <c r="D127" s="90">
        <v>2212710514</v>
      </c>
      <c r="E127" s="60" t="s">
        <v>277</v>
      </c>
      <c r="F127" s="61" t="s">
        <v>278</v>
      </c>
      <c r="G127" s="65" t="s">
        <v>279</v>
      </c>
      <c r="H127" s="7" t="str">
        <f>VLOOKUP(D127,[1]Sheet2!$B$1:$L$107,10,0)</f>
        <v>Du lịch</v>
      </c>
      <c r="I127" s="64" t="s">
        <v>280</v>
      </c>
      <c r="K127" s="53">
        <v>29</v>
      </c>
      <c r="L127" s="141"/>
    </row>
    <row r="128" spans="1:12" ht="15.95" customHeight="1">
      <c r="A128">
        <v>118</v>
      </c>
      <c r="B128" s="138"/>
      <c r="C128" s="13">
        <v>10</v>
      </c>
      <c r="D128" s="7">
        <v>171265346</v>
      </c>
      <c r="E128" s="15" t="s">
        <v>281</v>
      </c>
      <c r="F128" s="16" t="s">
        <v>282</v>
      </c>
      <c r="G128" s="17" t="s">
        <v>283</v>
      </c>
      <c r="H128" s="10" t="str">
        <f>VLOOKUP(D128,[1]Sheet2!$B$1:$L$107,10,0)</f>
        <v>Điều dưỡng</v>
      </c>
      <c r="I128" s="26" t="s">
        <v>284</v>
      </c>
      <c r="L128" s="141"/>
    </row>
    <row r="129" spans="1:12" ht="15.95" customHeight="1">
      <c r="A129">
        <v>119</v>
      </c>
      <c r="B129" s="138"/>
      <c r="C129" s="13">
        <v>11</v>
      </c>
      <c r="D129" s="10">
        <v>2120517202</v>
      </c>
      <c r="E129" s="8" t="s">
        <v>285</v>
      </c>
      <c r="F129" s="9" t="s">
        <v>286</v>
      </c>
      <c r="G129" s="11" t="s">
        <v>287</v>
      </c>
      <c r="H129" s="10" t="str">
        <f>VLOOKUP(D129,[1]Sheet2!$B$1:$L$107,10,0)</f>
        <v>Điều dưỡng</v>
      </c>
      <c r="I129" s="66" t="s">
        <v>288</v>
      </c>
    </row>
    <row r="130" spans="1:12" ht="15.95" customHeight="1">
      <c r="A130">
        <v>120</v>
      </c>
      <c r="B130" s="138"/>
      <c r="C130" s="13">
        <v>12</v>
      </c>
      <c r="D130" s="10">
        <v>2120516612</v>
      </c>
      <c r="E130" s="8" t="s">
        <v>289</v>
      </c>
      <c r="F130" s="9" t="s">
        <v>37</v>
      </c>
      <c r="G130" s="11" t="s">
        <v>287</v>
      </c>
      <c r="H130" s="10" t="str">
        <f>VLOOKUP(D130,[1]Sheet2!$B$1:$L$107,10,0)</f>
        <v>Điều dưỡng</v>
      </c>
      <c r="I130" s="26" t="s">
        <v>290</v>
      </c>
    </row>
    <row r="131" spans="1:12" ht="15.95" customHeight="1">
      <c r="A131">
        <v>121</v>
      </c>
      <c r="B131" s="138"/>
      <c r="C131" s="13">
        <v>13</v>
      </c>
      <c r="D131" s="10">
        <v>2120519570</v>
      </c>
      <c r="E131" s="8" t="s">
        <v>291</v>
      </c>
      <c r="F131" s="9" t="s">
        <v>292</v>
      </c>
      <c r="G131" s="11" t="s">
        <v>287</v>
      </c>
      <c r="H131" s="10" t="str">
        <f>VLOOKUP(D131,[1]Sheet2!$B$1:$L$107,10,0)</f>
        <v>Điều dưỡng</v>
      </c>
      <c r="I131" s="66" t="s">
        <v>293</v>
      </c>
    </row>
    <row r="132" spans="1:12" ht="15.95" customHeight="1">
      <c r="A132">
        <v>122</v>
      </c>
      <c r="B132" s="138"/>
      <c r="C132" s="13">
        <v>14</v>
      </c>
      <c r="D132" s="10">
        <v>2120315255</v>
      </c>
      <c r="E132" s="8" t="s">
        <v>294</v>
      </c>
      <c r="F132" s="9" t="s">
        <v>295</v>
      </c>
      <c r="G132" s="11" t="s">
        <v>287</v>
      </c>
      <c r="H132" s="10" t="str">
        <f>VLOOKUP(D132,[1]Sheet2!$B$1:$L$107,10,0)</f>
        <v>Điều dưỡng</v>
      </c>
      <c r="I132" s="26" t="s">
        <v>296</v>
      </c>
    </row>
    <row r="133" spans="1:12" ht="15.95" customHeight="1">
      <c r="A133">
        <v>123</v>
      </c>
      <c r="B133" s="138"/>
      <c r="C133" s="13">
        <v>15</v>
      </c>
      <c r="D133" s="10">
        <v>2120516548</v>
      </c>
      <c r="E133" s="8" t="s">
        <v>297</v>
      </c>
      <c r="F133" s="9" t="s">
        <v>81</v>
      </c>
      <c r="G133" s="11" t="s">
        <v>287</v>
      </c>
      <c r="H133" s="10" t="str">
        <f>VLOOKUP(D133,[1]Sheet2!$B$1:$L$107,10,0)</f>
        <v>Điều dưỡng</v>
      </c>
      <c r="I133" s="66" t="s">
        <v>298</v>
      </c>
    </row>
    <row r="134" spans="1:12" ht="15.95" customHeight="1">
      <c r="A134">
        <v>124</v>
      </c>
      <c r="B134" s="138"/>
      <c r="C134" s="13">
        <v>16</v>
      </c>
      <c r="D134" s="7">
        <v>2226511290</v>
      </c>
      <c r="E134" s="15" t="s">
        <v>299</v>
      </c>
      <c r="F134" s="16" t="s">
        <v>300</v>
      </c>
      <c r="G134" s="17" t="s">
        <v>301</v>
      </c>
      <c r="H134" s="10" t="str">
        <f>VLOOKUP(D134,[1]Sheet2!$B$1:$L$107,10,0)</f>
        <v>Điều dưỡng</v>
      </c>
      <c r="I134" s="26" t="s">
        <v>302</v>
      </c>
    </row>
    <row r="135" spans="1:12" ht="15.95" customHeight="1">
      <c r="A135">
        <v>125</v>
      </c>
      <c r="B135" s="138"/>
      <c r="C135" s="13">
        <v>17</v>
      </c>
      <c r="D135" s="10">
        <v>2226511268</v>
      </c>
      <c r="E135" s="8" t="s">
        <v>303</v>
      </c>
      <c r="F135" s="9" t="s">
        <v>304</v>
      </c>
      <c r="G135" s="11" t="s">
        <v>301</v>
      </c>
      <c r="H135" s="10" t="str">
        <f>VLOOKUP(D135,[1]Sheet2!$B$1:$L$107,10,0)</f>
        <v>Điều dưỡng</v>
      </c>
      <c r="I135" s="66" t="s">
        <v>305</v>
      </c>
    </row>
    <row r="136" spans="1:12" ht="15.95" customHeight="1">
      <c r="A136">
        <v>126</v>
      </c>
      <c r="B136" s="138"/>
      <c r="C136" s="13">
        <v>18</v>
      </c>
      <c r="D136" s="10">
        <v>1820525274</v>
      </c>
      <c r="E136" s="8" t="s">
        <v>306</v>
      </c>
      <c r="F136" s="9" t="s">
        <v>307</v>
      </c>
      <c r="G136" s="11" t="s">
        <v>308</v>
      </c>
      <c r="H136" s="10" t="str">
        <f>VLOOKUP(D136,[1]Sheet2!$B$1:$L$107,10,0)</f>
        <v>Dược</v>
      </c>
      <c r="I136" s="26" t="s">
        <v>309</v>
      </c>
    </row>
    <row r="137" spans="1:12" ht="15.95" customHeight="1">
      <c r="A137">
        <v>127</v>
      </c>
      <c r="B137" s="138"/>
      <c r="C137" s="13">
        <v>19</v>
      </c>
      <c r="D137" s="7">
        <v>2020527345</v>
      </c>
      <c r="E137" s="15" t="s">
        <v>310</v>
      </c>
      <c r="F137" s="16" t="s">
        <v>311</v>
      </c>
      <c r="G137" s="17" t="s">
        <v>143</v>
      </c>
      <c r="H137" s="10" t="str">
        <f>VLOOKUP(D137,[1]Sheet2!$B$1:$L$107,10,0)</f>
        <v>Dược</v>
      </c>
      <c r="I137" s="66" t="s">
        <v>312</v>
      </c>
    </row>
    <row r="138" spans="1:12" ht="15.95" customHeight="1" thickBot="1">
      <c r="A138">
        <v>128</v>
      </c>
      <c r="B138" s="138"/>
      <c r="C138" s="19">
        <v>20</v>
      </c>
      <c r="D138" s="67">
        <v>2020523435</v>
      </c>
      <c r="E138" s="68" t="s">
        <v>313</v>
      </c>
      <c r="F138" s="69" t="s">
        <v>314</v>
      </c>
      <c r="G138" s="71" t="s">
        <v>143</v>
      </c>
      <c r="H138" s="70" t="str">
        <f>VLOOKUP(D138,[1]Sheet2!$B$1:$L$107,10,0)</f>
        <v>Dược</v>
      </c>
      <c r="I138" s="26" t="s">
        <v>315</v>
      </c>
    </row>
    <row r="139" spans="1:12" s="53" customFormat="1" ht="15.95" customHeight="1" thickBot="1">
      <c r="B139" s="139"/>
      <c r="C139" s="59">
        <v>21</v>
      </c>
      <c r="D139" s="37">
        <v>2120357514</v>
      </c>
      <c r="E139" s="38" t="s">
        <v>316</v>
      </c>
      <c r="F139" s="39" t="s">
        <v>44</v>
      </c>
      <c r="G139" s="41" t="s">
        <v>317</v>
      </c>
      <c r="H139" s="37" t="str">
        <f>VLOOKUP(D139,[1]Sheet2!$B$1:$L$107,10,0)</f>
        <v>Quan hệ Quốc tế</v>
      </c>
      <c r="I139" s="77" t="s">
        <v>318</v>
      </c>
    </row>
    <row r="140" spans="1:12" s="53" customFormat="1" ht="15.95" customHeight="1">
      <c r="A140" s="53">
        <v>129</v>
      </c>
      <c r="B140" s="123" t="s">
        <v>319</v>
      </c>
      <c r="C140" s="54">
        <v>1</v>
      </c>
      <c r="D140" s="91">
        <v>2120317834</v>
      </c>
      <c r="E140" s="55" t="s">
        <v>320</v>
      </c>
      <c r="F140" s="56" t="s">
        <v>149</v>
      </c>
      <c r="G140" s="57" t="s">
        <v>31</v>
      </c>
      <c r="H140" s="30" t="str">
        <f>VLOOKUP(D140,[1]Sheet2!$B$1:$L$107,10,0)</f>
        <v>Anh văn biên phiên dịch</v>
      </c>
      <c r="I140" s="58" t="s">
        <v>321</v>
      </c>
      <c r="K140" s="53">
        <v>1</v>
      </c>
      <c r="L140" s="122" t="s">
        <v>322</v>
      </c>
    </row>
    <row r="141" spans="1:12" s="53" customFormat="1" ht="15.95" customHeight="1" thickBot="1">
      <c r="A141" s="53">
        <v>130</v>
      </c>
      <c r="B141" s="124"/>
      <c r="C141" s="59">
        <v>2</v>
      </c>
      <c r="D141" s="92">
        <v>2120713740</v>
      </c>
      <c r="E141" s="60" t="s">
        <v>323</v>
      </c>
      <c r="F141" s="61" t="s">
        <v>57</v>
      </c>
      <c r="G141" s="62" t="s">
        <v>45</v>
      </c>
      <c r="H141" s="7" t="str">
        <f>VLOOKUP(D141,[1]Sheet2!$B$1:$L$107,10,0)</f>
        <v>Du lịch khách sạn - chuẩn PSU</v>
      </c>
      <c r="I141" s="63" t="s">
        <v>324</v>
      </c>
      <c r="K141" s="53">
        <v>2</v>
      </c>
      <c r="L141" s="122"/>
    </row>
    <row r="142" spans="1:12" s="53" customFormat="1" ht="15.95" customHeight="1">
      <c r="A142" s="53">
        <v>131</v>
      </c>
      <c r="B142" s="124"/>
      <c r="C142" s="59">
        <v>3</v>
      </c>
      <c r="D142" s="92">
        <v>2021526361</v>
      </c>
      <c r="E142" s="60" t="s">
        <v>325</v>
      </c>
      <c r="F142" s="61" t="s">
        <v>326</v>
      </c>
      <c r="G142" s="62" t="s">
        <v>143</v>
      </c>
      <c r="H142" s="7" t="str">
        <f>VLOOKUP(D142,[1]Sheet2!$B$1:$L$107,10,0)</f>
        <v>Dược</v>
      </c>
      <c r="I142" s="64" t="s">
        <v>327</v>
      </c>
      <c r="K142" s="53">
        <v>3</v>
      </c>
      <c r="L142" s="122"/>
    </row>
    <row r="143" spans="1:12" s="53" customFormat="1" ht="15.95" customHeight="1" thickBot="1">
      <c r="A143" s="53">
        <v>132</v>
      </c>
      <c r="B143" s="124"/>
      <c r="C143" s="59">
        <v>4</v>
      </c>
      <c r="D143" s="92">
        <v>2121213465</v>
      </c>
      <c r="E143" s="60" t="s">
        <v>328</v>
      </c>
      <c r="F143" s="61" t="s">
        <v>329</v>
      </c>
      <c r="G143" s="62" t="s">
        <v>78</v>
      </c>
      <c r="H143" s="7" t="str">
        <f>VLOOKUP(D143,[1]Sheet2!$B$1:$L$107,10,0)</f>
        <v>QTKD chuẩn PSU</v>
      </c>
      <c r="I143" s="63" t="s">
        <v>330</v>
      </c>
      <c r="K143" s="53">
        <v>4</v>
      </c>
      <c r="L143" s="122"/>
    </row>
    <row r="144" spans="1:12" s="53" customFormat="1" ht="15.95" customHeight="1">
      <c r="A144" s="53">
        <v>133</v>
      </c>
      <c r="B144" s="124"/>
      <c r="C144" s="59">
        <v>5</v>
      </c>
      <c r="D144" s="92">
        <v>2120518558</v>
      </c>
      <c r="E144" s="60" t="s">
        <v>331</v>
      </c>
      <c r="F144" s="61" t="s">
        <v>176</v>
      </c>
      <c r="G144" s="62" t="s">
        <v>287</v>
      </c>
      <c r="H144" s="7" t="str">
        <f>VLOOKUP(D144,[1]Sheet2!$B$1:$L$107,10,0)</f>
        <v>Điều dưỡng</v>
      </c>
      <c r="I144" s="64" t="s">
        <v>332</v>
      </c>
      <c r="K144" s="53">
        <v>5</v>
      </c>
      <c r="L144" s="122"/>
    </row>
    <row r="145" spans="1:12" s="53" customFormat="1" ht="15.95" customHeight="1" thickBot="1">
      <c r="A145" s="53">
        <v>134</v>
      </c>
      <c r="B145" s="124"/>
      <c r="C145" s="59">
        <v>6</v>
      </c>
      <c r="D145" s="92">
        <v>2121118536</v>
      </c>
      <c r="E145" s="60" t="s">
        <v>333</v>
      </c>
      <c r="F145" s="61" t="s">
        <v>334</v>
      </c>
      <c r="G145" s="62" t="s">
        <v>88</v>
      </c>
      <c r="H145" s="7" t="str">
        <f>VLOOKUP(D145,[1]Sheet2!$B$1:$L$107,10,0)</f>
        <v xml:space="preserve">Công nghệ phần mềm </v>
      </c>
      <c r="I145" s="63" t="s">
        <v>335</v>
      </c>
      <c r="K145" s="53">
        <v>6</v>
      </c>
      <c r="L145" s="122"/>
    </row>
    <row r="146" spans="1:12" s="53" customFormat="1" ht="15.95" customHeight="1">
      <c r="A146" s="53">
        <v>135</v>
      </c>
      <c r="B146" s="124"/>
      <c r="C146" s="59">
        <v>7</v>
      </c>
      <c r="D146" s="92">
        <v>2120258529</v>
      </c>
      <c r="E146" s="60" t="s">
        <v>336</v>
      </c>
      <c r="F146" s="61" t="s">
        <v>44</v>
      </c>
      <c r="G146" s="62" t="s">
        <v>67</v>
      </c>
      <c r="H146" s="7" t="str">
        <f>VLOOKUP(D146,[1]Sheet2!$B$1:$L$107,10,0)</f>
        <v>Kế toán chuẩn PSU</v>
      </c>
      <c r="I146" s="64" t="s">
        <v>337</v>
      </c>
      <c r="K146" s="53">
        <v>7</v>
      </c>
      <c r="L146" s="122"/>
    </row>
    <row r="147" spans="1:12" s="53" customFormat="1" ht="15.95" customHeight="1" thickBot="1">
      <c r="A147" s="53">
        <v>136</v>
      </c>
      <c r="B147" s="124"/>
      <c r="C147" s="59">
        <v>8</v>
      </c>
      <c r="D147" s="92">
        <v>2120717422</v>
      </c>
      <c r="E147" s="60" t="s">
        <v>338</v>
      </c>
      <c r="F147" s="61" t="s">
        <v>48</v>
      </c>
      <c r="G147" s="62" t="s">
        <v>240</v>
      </c>
      <c r="H147" s="7" t="str">
        <f>VLOOKUP(D147,[1]Sheet2!$B$1:$L$107,10,0)</f>
        <v>Du lịch khách sạn</v>
      </c>
      <c r="I147" s="63" t="s">
        <v>339</v>
      </c>
      <c r="K147" s="53">
        <v>8</v>
      </c>
      <c r="L147" s="122"/>
    </row>
    <row r="148" spans="1:12" s="53" customFormat="1" ht="15.95" customHeight="1">
      <c r="A148" s="53">
        <v>137</v>
      </c>
      <c r="B148" s="124"/>
      <c r="C148" s="59">
        <v>9</v>
      </c>
      <c r="D148" s="92">
        <v>2120258399</v>
      </c>
      <c r="E148" s="60" t="s">
        <v>340</v>
      </c>
      <c r="F148" s="61" t="s">
        <v>341</v>
      </c>
      <c r="G148" s="62" t="s">
        <v>17</v>
      </c>
      <c r="H148" s="7" t="str">
        <f>VLOOKUP(D148,[1]Sheet2!$B$1:$L$107,10,0)</f>
        <v>Kế toán kiểm toán</v>
      </c>
      <c r="I148" s="64" t="s">
        <v>342</v>
      </c>
      <c r="K148" s="53">
        <v>9</v>
      </c>
      <c r="L148" s="122"/>
    </row>
    <row r="149" spans="1:12" s="53" customFormat="1" ht="15.95" customHeight="1" thickBot="1">
      <c r="A149" s="53">
        <v>138</v>
      </c>
      <c r="B149" s="124"/>
      <c r="C149" s="59">
        <v>10</v>
      </c>
      <c r="D149" s="92">
        <v>2121116660</v>
      </c>
      <c r="E149" s="60" t="s">
        <v>343</v>
      </c>
      <c r="F149" s="61" t="s">
        <v>344</v>
      </c>
      <c r="G149" s="62" t="s">
        <v>345</v>
      </c>
      <c r="H149" s="7" t="str">
        <f>VLOOKUP(D149,[1]Sheet2!$B$1:$L$107,10,0)</f>
        <v>Công nghệ phần mềm - chuẩn CMU</v>
      </c>
      <c r="I149" s="63" t="s">
        <v>346</v>
      </c>
      <c r="K149" s="53">
        <v>10</v>
      </c>
      <c r="L149" s="122"/>
    </row>
    <row r="150" spans="1:12" s="53" customFormat="1" ht="15.95" customHeight="1">
      <c r="A150" s="53">
        <v>139</v>
      </c>
      <c r="B150" s="124"/>
      <c r="C150" s="59">
        <v>11</v>
      </c>
      <c r="D150" s="92">
        <v>2120863918</v>
      </c>
      <c r="E150" s="60" t="s">
        <v>347</v>
      </c>
      <c r="F150" s="61" t="s">
        <v>348</v>
      </c>
      <c r="G150" s="62" t="s">
        <v>27</v>
      </c>
      <c r="H150" s="7" t="str">
        <f>VLOOKUP(D150,[1]Sheet2!$B$1:$L$107,10,0)</f>
        <v>Luật kinh tế</v>
      </c>
      <c r="I150" s="64" t="s">
        <v>349</v>
      </c>
      <c r="K150" s="53">
        <v>11</v>
      </c>
      <c r="L150" s="122"/>
    </row>
    <row r="151" spans="1:12" s="53" customFormat="1" ht="15.95" customHeight="1">
      <c r="A151" s="53">
        <v>140</v>
      </c>
      <c r="B151" s="124"/>
      <c r="C151" s="59">
        <v>12</v>
      </c>
      <c r="D151" s="92">
        <v>2120239013</v>
      </c>
      <c r="E151" s="60" t="s">
        <v>350</v>
      </c>
      <c r="F151" s="61" t="s">
        <v>16</v>
      </c>
      <c r="G151" s="62" t="s">
        <v>351</v>
      </c>
      <c r="H151" s="7" t="str">
        <f>VLOOKUP(D151,[1]Sheet2!$B$1:$L$107,10,0)</f>
        <v>Tài chính doanh nghiệp</v>
      </c>
      <c r="I151" s="63" t="s">
        <v>352</v>
      </c>
      <c r="K151" s="53">
        <v>12</v>
      </c>
      <c r="L151" s="122"/>
    </row>
    <row r="152" spans="1:12" s="53" customFormat="1" ht="15.95" customHeight="1">
      <c r="A152" s="53">
        <v>141</v>
      </c>
      <c r="B152" s="124"/>
      <c r="C152" s="59">
        <v>13</v>
      </c>
      <c r="D152" s="92">
        <v>2120217493</v>
      </c>
      <c r="E152" s="60" t="s">
        <v>353</v>
      </c>
      <c r="F152" s="61" t="s">
        <v>354</v>
      </c>
      <c r="G152" s="62" t="s">
        <v>355</v>
      </c>
      <c r="H152" s="7" t="str">
        <f>VLOOKUP(D152,[1]Sheet2!$B$1:$L$107,10,0)</f>
        <v>QTKD Marketing</v>
      </c>
      <c r="I152" s="72" t="s">
        <v>356</v>
      </c>
      <c r="K152" s="53">
        <v>13</v>
      </c>
      <c r="L152" s="122"/>
    </row>
    <row r="153" spans="1:12" s="53" customFormat="1" ht="15.95" customHeight="1">
      <c r="A153" s="53">
        <v>142</v>
      </c>
      <c r="B153" s="124"/>
      <c r="C153" s="59">
        <v>14</v>
      </c>
      <c r="D153" s="92">
        <v>2120217915</v>
      </c>
      <c r="E153" s="60" t="s">
        <v>357</v>
      </c>
      <c r="F153" s="61" t="s">
        <v>358</v>
      </c>
      <c r="G153" s="62" t="s">
        <v>359</v>
      </c>
      <c r="H153" s="7" t="str">
        <f>VLOOKUP(D153,[1]Sheet2!$B$1:$L$107,10,0)</f>
        <v>QTKD Tổng hợp</v>
      </c>
      <c r="I153" s="63" t="s">
        <v>360</v>
      </c>
      <c r="K153" s="53">
        <v>14</v>
      </c>
      <c r="L153" s="122"/>
    </row>
    <row r="154" spans="1:12" s="53" customFormat="1" ht="15.95" customHeight="1">
      <c r="A154" s="53">
        <v>143</v>
      </c>
      <c r="B154" s="124"/>
      <c r="C154" s="59">
        <v>15</v>
      </c>
      <c r="D154" s="92">
        <v>2120319707</v>
      </c>
      <c r="E154" s="60" t="s">
        <v>361</v>
      </c>
      <c r="F154" s="61" t="s">
        <v>362</v>
      </c>
      <c r="G154" s="62" t="s">
        <v>41</v>
      </c>
      <c r="H154" s="7" t="str">
        <f>VLOOKUP(D154,[1]Sheet2!$B$1:$L$107,10,0)</f>
        <v>Anh văn Du lịch</v>
      </c>
      <c r="I154" s="72" t="s">
        <v>363</v>
      </c>
      <c r="K154" s="53">
        <v>15</v>
      </c>
      <c r="L154" s="122"/>
    </row>
    <row r="155" spans="1:12" s="53" customFormat="1" ht="15.95" customHeight="1">
      <c r="A155" s="53">
        <v>144</v>
      </c>
      <c r="B155" s="124"/>
      <c r="C155" s="59">
        <v>16</v>
      </c>
      <c r="D155" s="92">
        <v>2121717890</v>
      </c>
      <c r="E155" s="60" t="s">
        <v>364</v>
      </c>
      <c r="F155" s="61" t="s">
        <v>365</v>
      </c>
      <c r="G155" s="62" t="s">
        <v>366</v>
      </c>
      <c r="H155" s="7" t="str">
        <f>VLOOKUP(D155,[1]Sheet2!$B$1:$L$107,10,0)</f>
        <v>Du lịch lữ hành</v>
      </c>
      <c r="I155" s="63" t="s">
        <v>367</v>
      </c>
      <c r="K155" s="53">
        <v>16</v>
      </c>
      <c r="L155" s="122"/>
    </row>
    <row r="156" spans="1:12" s="53" customFormat="1" ht="15.95" customHeight="1">
      <c r="A156" s="53">
        <v>145</v>
      </c>
      <c r="B156" s="124"/>
      <c r="C156" s="59">
        <v>17</v>
      </c>
      <c r="D156" s="92">
        <v>2120239223</v>
      </c>
      <c r="E156" s="60" t="s">
        <v>368</v>
      </c>
      <c r="F156" s="61" t="s">
        <v>198</v>
      </c>
      <c r="G156" s="62" t="s">
        <v>369</v>
      </c>
      <c r="H156" s="7" t="str">
        <f>VLOOKUP(D156,[1]Sheet2!$B$1:$L$107,10,0)</f>
        <v>Ngân hàng</v>
      </c>
      <c r="I156" s="72" t="s">
        <v>370</v>
      </c>
      <c r="K156" s="53">
        <v>17</v>
      </c>
      <c r="L156" s="122"/>
    </row>
    <row r="157" spans="1:12" s="53" customFormat="1" ht="15.95" customHeight="1">
      <c r="A157" s="53">
        <v>146</v>
      </c>
      <c r="B157" s="124"/>
      <c r="C157" s="59">
        <v>18</v>
      </c>
      <c r="D157" s="92">
        <v>2120253854</v>
      </c>
      <c r="E157" s="60" t="s">
        <v>371</v>
      </c>
      <c r="F157" s="61" t="s">
        <v>44</v>
      </c>
      <c r="G157" s="62" t="s">
        <v>372</v>
      </c>
      <c r="H157" s="7" t="str">
        <f>VLOOKUP(D157,[1]Sheet2!$B$1:$L$107,10,0)</f>
        <v>Kế toán doanh nghiệp</v>
      </c>
      <c r="I157" s="63" t="s">
        <v>373</v>
      </c>
      <c r="K157" s="53">
        <v>18</v>
      </c>
      <c r="L157" s="122"/>
    </row>
    <row r="158" spans="1:12" s="53" customFormat="1" ht="15.95" customHeight="1">
      <c r="A158" s="53">
        <v>147</v>
      </c>
      <c r="B158" s="124"/>
      <c r="C158" s="59">
        <v>19</v>
      </c>
      <c r="D158" s="92">
        <v>2120654959</v>
      </c>
      <c r="E158" s="60" t="s">
        <v>374</v>
      </c>
      <c r="F158" s="61" t="s">
        <v>375</v>
      </c>
      <c r="G158" s="62" t="s">
        <v>376</v>
      </c>
      <c r="H158" s="7" t="str">
        <f>VLOOKUP(D158,[1]Sheet2!$B$1:$L$107,10,0)</f>
        <v>Công nghệ và quản lý môi trường</v>
      </c>
      <c r="I158" s="72" t="s">
        <v>377</v>
      </c>
      <c r="K158" s="53">
        <v>19</v>
      </c>
      <c r="L158" s="122"/>
    </row>
    <row r="159" spans="1:12" s="53" customFormat="1" ht="15.95" customHeight="1" thickBot="1">
      <c r="B159" s="124"/>
      <c r="C159" s="73">
        <v>20</v>
      </c>
      <c r="D159" s="92">
        <v>2021425140</v>
      </c>
      <c r="E159" s="60" t="s">
        <v>230</v>
      </c>
      <c r="F159" s="61" t="s">
        <v>378</v>
      </c>
      <c r="G159" s="62" t="s">
        <v>379</v>
      </c>
      <c r="H159" s="7" t="str">
        <f>VLOOKUP(D159,[1]Sheet2!$B$1:$L$107,10,0)</f>
        <v>Kiến trúc nội thất</v>
      </c>
      <c r="I159" s="63" t="s">
        <v>380</v>
      </c>
      <c r="K159" s="53">
        <v>20</v>
      </c>
      <c r="L159" s="122"/>
    </row>
    <row r="160" spans="1:12" s="53" customFormat="1" ht="15.95" customHeight="1">
      <c r="A160" s="53">
        <v>148</v>
      </c>
      <c r="B160" s="124"/>
      <c r="C160" s="13">
        <v>21</v>
      </c>
      <c r="D160" s="93">
        <v>2121117288</v>
      </c>
      <c r="E160" s="8" t="s">
        <v>90</v>
      </c>
      <c r="F160" s="9" t="s">
        <v>91</v>
      </c>
      <c r="G160" s="11" t="s">
        <v>88</v>
      </c>
      <c r="H160" s="10" t="str">
        <f>VLOOKUP(D160,[1]Sheet2!$B$1:$L$107,10,0)</f>
        <v xml:space="preserve">Công nghệ phần mềm </v>
      </c>
      <c r="I160" s="14" t="s">
        <v>92</v>
      </c>
      <c r="J160" s="81"/>
      <c r="L160" s="80"/>
    </row>
    <row r="161" spans="2:12" s="53" customFormat="1" ht="15.95" customHeight="1">
      <c r="B161" s="124"/>
      <c r="C161" s="13">
        <v>22</v>
      </c>
      <c r="D161" s="93">
        <v>2120338680</v>
      </c>
      <c r="E161" s="8" t="s">
        <v>387</v>
      </c>
      <c r="F161" s="9" t="s">
        <v>54</v>
      </c>
      <c r="G161" s="11" t="s">
        <v>388</v>
      </c>
      <c r="H161" s="10" t="s">
        <v>389</v>
      </c>
      <c r="I161" s="14" t="s">
        <v>390</v>
      </c>
      <c r="J161" s="88" t="s">
        <v>386</v>
      </c>
      <c r="L161" s="80"/>
    </row>
    <row r="162" spans="2:12" ht="18.75" customHeight="1">
      <c r="G162" s="125" t="s">
        <v>381</v>
      </c>
      <c r="H162" s="125"/>
      <c r="I162" s="125"/>
    </row>
    <row r="163" spans="2:12" ht="33" customHeight="1">
      <c r="B163" s="127" t="s">
        <v>391</v>
      </c>
      <c r="C163" s="127"/>
      <c r="D163" s="127"/>
      <c r="E163" s="127"/>
      <c r="F163" s="127"/>
      <c r="G163" s="127"/>
      <c r="H163" s="127"/>
      <c r="I163" s="127"/>
    </row>
    <row r="164" spans="2:12">
      <c r="B164" s="128"/>
      <c r="C164" s="128"/>
      <c r="D164" s="128"/>
      <c r="E164" s="128"/>
      <c r="F164" s="128"/>
      <c r="G164" s="128"/>
      <c r="H164" s="128"/>
      <c r="I164" s="128"/>
    </row>
    <row r="166" spans="2:12">
      <c r="E166" s="126"/>
      <c r="F166" s="126"/>
    </row>
  </sheetData>
  <mergeCells count="22">
    <mergeCell ref="B6:I6"/>
    <mergeCell ref="B7:I7"/>
    <mergeCell ref="E8:F8"/>
    <mergeCell ref="B9:B31"/>
    <mergeCell ref="B32:B52"/>
    <mergeCell ref="B1:I1"/>
    <mergeCell ref="D2:I2"/>
    <mergeCell ref="D3:I3"/>
    <mergeCell ref="D4:I4"/>
    <mergeCell ref="D5:I5"/>
    <mergeCell ref="B75:B96"/>
    <mergeCell ref="B97:B118"/>
    <mergeCell ref="B119:B139"/>
    <mergeCell ref="L119:L128"/>
    <mergeCell ref="L32:L33"/>
    <mergeCell ref="B53:B74"/>
    <mergeCell ref="L140:L159"/>
    <mergeCell ref="B140:B161"/>
    <mergeCell ref="G162:I162"/>
    <mergeCell ref="E166:F166"/>
    <mergeCell ref="B163:I163"/>
    <mergeCell ref="B164:I164"/>
  </mergeCells>
  <pageMargins left="0.15748031496062992" right="0" top="0" bottom="0"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Nhóm</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 PC</dc:creator>
  <cp:lastModifiedBy>My PC</cp:lastModifiedBy>
  <cp:lastPrinted>2019-06-04T07:03:00Z</cp:lastPrinted>
  <dcterms:created xsi:type="dcterms:W3CDTF">2019-06-04T04:18:22Z</dcterms:created>
  <dcterms:modified xsi:type="dcterms:W3CDTF">2019-06-05T10:10:58Z</dcterms:modified>
</cp:coreProperties>
</file>