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 NGHIEP 12.2017\"/>
    </mc:Choice>
  </mc:AlternateContent>
  <bookViews>
    <workbookView xWindow="0" yWindow="0" windowWidth="15360" windowHeight="7968" activeTab="1"/>
  </bookViews>
  <sheets>
    <sheet name="CD" sheetId="1" r:id="rId1"/>
    <sheet name="DH" sheetId="4" r:id="rId2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0" i="4" l="1"/>
  <c r="A101" i="4" s="1"/>
  <c r="A98" i="4"/>
  <c r="A47" i="4" l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40" i="4" l="1"/>
  <c r="A41" i="4" s="1"/>
  <c r="A42" i="4" s="1"/>
  <c r="A43" i="4" s="1"/>
  <c r="A44" i="4" s="1"/>
  <c r="A23" i="4"/>
  <c r="A24" i="4" s="1"/>
  <c r="A25" i="4" s="1"/>
</calcChain>
</file>

<file path=xl/comments1.xml><?xml version="1.0" encoding="utf-8"?>
<comments xmlns="http://schemas.openxmlformats.org/spreadsheetml/2006/main">
  <authors>
    <author>Tommy_Phan</author>
  </authors>
  <commentList>
    <comment ref="T100" authorId="0" shapeId="0">
      <text>
        <r>
          <rPr>
            <b/>
            <sz val="9"/>
            <color indexed="81"/>
            <rFont val="Tahoma"/>
            <family val="2"/>
          </rPr>
          <t>ENG</t>
        </r>
      </text>
    </comment>
  </commentList>
</comments>
</file>

<file path=xl/sharedStrings.xml><?xml version="1.0" encoding="utf-8"?>
<sst xmlns="http://schemas.openxmlformats.org/spreadsheetml/2006/main" count="1252" uniqueCount="347">
  <si>
    <t>STT</t>
  </si>
  <si>
    <t>MSV</t>
  </si>
  <si>
    <t>HỌ</t>
  </si>
  <si>
    <t>TÊN</t>
  </si>
  <si>
    <t>LỚP</t>
  </si>
  <si>
    <t>NG.SINH</t>
  </si>
  <si>
    <t>N.SINH</t>
  </si>
  <si>
    <t>G. TÍNH</t>
  </si>
  <si>
    <t xml:space="preserve">TỐT NGHIỆP CUỐI KHÓA </t>
  </si>
  <si>
    <t>GDTC</t>
  </si>
  <si>
    <t>GDQP</t>
  </si>
  <si>
    <t>RÈN LUYỆN</t>
  </si>
  <si>
    <t>ĐIỂM HP THIẾU NAY ĐÃ TRẢ</t>
  </si>
  <si>
    <t>KẾT LUẬN CỦA HĐ</t>
  </si>
  <si>
    <t>TTTN(5TC)</t>
  </si>
  <si>
    <t xml:space="preserve">MÔN 2
1TC </t>
  </si>
  <si>
    <t xml:space="preserve">MÔN 3
2TC </t>
  </si>
  <si>
    <t>TB THI TN</t>
  </si>
  <si>
    <t>KÃÚT LUÁÛN CUÍA HÂ</t>
  </si>
  <si>
    <t>Nguyễn Ngọc</t>
  </si>
  <si>
    <t>Tri</t>
  </si>
  <si>
    <t>K20BCD</t>
  </si>
  <si>
    <t>03/08/1995</t>
  </si>
  <si>
    <t>Quảng Ngãi</t>
  </si>
  <si>
    <t>Nam</t>
  </si>
  <si>
    <t>Đạt</t>
  </si>
  <si>
    <t>Khá</t>
  </si>
  <si>
    <t>CNTN</t>
  </si>
  <si>
    <t>TỐT NGHIỆP CUỐI KHÓA</t>
  </si>
  <si>
    <t>TTTN</t>
  </si>
  <si>
    <t>Nguyễn Hữu Hoàng</t>
  </si>
  <si>
    <t>Kỳ</t>
  </si>
  <si>
    <t>K20QCD</t>
  </si>
  <si>
    <t>05/10/1991</t>
  </si>
  <si>
    <t>Tốt</t>
  </si>
  <si>
    <t>HOÃN CNTN</t>
  </si>
  <si>
    <t>Nguyễn Lê Văn</t>
  </si>
  <si>
    <t>Khánh</t>
  </si>
  <si>
    <t>19/09/1996</t>
  </si>
  <si>
    <t>Đà Nẵng</t>
  </si>
  <si>
    <t>Phan Văn Anh</t>
  </si>
  <si>
    <t>Vũ</t>
  </si>
  <si>
    <t>K17QNH</t>
  </si>
  <si>
    <t>29/01/1992</t>
  </si>
  <si>
    <t>Kon Tum</t>
  </si>
  <si>
    <t>Ko Đạt</t>
  </si>
  <si>
    <t xml:space="preserve">Nguyễn Viết </t>
  </si>
  <si>
    <t>Đảng</t>
  </si>
  <si>
    <t>K19QNH</t>
  </si>
  <si>
    <t>09/01/1992</t>
  </si>
  <si>
    <t>Quảng Trị</t>
  </si>
  <si>
    <t>Nợ 0 tín chỉ</t>
  </si>
  <si>
    <t>Nguyễn Phan Anh</t>
  </si>
  <si>
    <t>Kiệt</t>
  </si>
  <si>
    <t>04/11/1995</t>
  </si>
  <si>
    <t xml:space="preserve">Huỳnh </t>
  </si>
  <si>
    <t>Trang</t>
  </si>
  <si>
    <t>19/09/1995</t>
  </si>
  <si>
    <t>Nữ</t>
  </si>
  <si>
    <t>Phạm Khắc</t>
  </si>
  <si>
    <t>Hưởng</t>
  </si>
  <si>
    <t>K20QNH</t>
  </si>
  <si>
    <t>20/01/1996</t>
  </si>
  <si>
    <t>Trương Vũ</t>
  </si>
  <si>
    <t>Linh</t>
  </si>
  <si>
    <t>15/11/1996</t>
  </si>
  <si>
    <t>Quảng Nam</t>
  </si>
  <si>
    <t>Nguyễn Văn</t>
  </si>
  <si>
    <t>Nguyên</t>
  </si>
  <si>
    <t>29/02/1996</t>
  </si>
  <si>
    <t>Cao Văn</t>
  </si>
  <si>
    <t>Quí</t>
  </si>
  <si>
    <t>01/03/1995</t>
  </si>
  <si>
    <t>Xuất Sắc</t>
  </si>
  <si>
    <t>Nguyễn Thị Mai</t>
  </si>
  <si>
    <t>Đào</t>
  </si>
  <si>
    <t>D21QNHA</t>
  </si>
  <si>
    <t>04/03/1994</t>
  </si>
  <si>
    <t>Nguyễn Thị Kim</t>
  </si>
  <si>
    <t>Hoa</t>
  </si>
  <si>
    <t>20/07/1992</t>
  </si>
  <si>
    <t>Phạm Bảo</t>
  </si>
  <si>
    <t>Phúc</t>
  </si>
  <si>
    <t>30/12/1993</t>
  </si>
  <si>
    <t>Cao Thị</t>
  </si>
  <si>
    <t>Thủy</t>
  </si>
  <si>
    <t>01/01/1994</t>
  </si>
  <si>
    <t>Huế</t>
  </si>
  <si>
    <t>Trần Đình Minh</t>
  </si>
  <si>
    <t>Tú</t>
  </si>
  <si>
    <t>K16QNH</t>
  </si>
  <si>
    <t>21/07/1991</t>
  </si>
  <si>
    <t>Huỳnh Vũ</t>
  </si>
  <si>
    <t>15/11/1992</t>
  </si>
  <si>
    <t>Trần Đông</t>
  </si>
  <si>
    <t>Bình</t>
  </si>
  <si>
    <t>13/05/1995</t>
  </si>
  <si>
    <t>Lê Thanh</t>
  </si>
  <si>
    <t>Hải</t>
  </si>
  <si>
    <t>11/04/1995</t>
  </si>
  <si>
    <t>Lê Văn</t>
  </si>
  <si>
    <t>Hào</t>
  </si>
  <si>
    <t>26/12/1994</t>
  </si>
  <si>
    <t>Quảng Bình</t>
  </si>
  <si>
    <t>Hoàng Thành</t>
  </si>
  <si>
    <t>Long</t>
  </si>
  <si>
    <t>10/06/1994</t>
  </si>
  <si>
    <t>Tiến</t>
  </si>
  <si>
    <t>25/10/1992</t>
  </si>
  <si>
    <t>KSA</t>
  </si>
  <si>
    <t>KST</t>
  </si>
  <si>
    <t xml:space="preserve">BVKL
</t>
  </si>
  <si>
    <t xml:space="preserve">MÔN 1
1TC </t>
  </si>
  <si>
    <t xml:space="preserve">MÔN 2
2TC </t>
  </si>
  <si>
    <t xml:space="preserve">MÔN 3
4TC </t>
  </si>
  <si>
    <t>Nguyễn Thùy</t>
  </si>
  <si>
    <t>Dương</t>
  </si>
  <si>
    <t>D21QTCA</t>
  </si>
  <si>
    <t>17/11/1992</t>
  </si>
  <si>
    <t>Trịnh Phương</t>
  </si>
  <si>
    <t>Lan</t>
  </si>
  <si>
    <t>08/03/1992</t>
  </si>
  <si>
    <t xml:space="preserve">Vũ </t>
  </si>
  <si>
    <t>Minh</t>
  </si>
  <si>
    <t>03/06/1993</t>
  </si>
  <si>
    <t>Thanh Hóa</t>
  </si>
  <si>
    <t>Nguyễn Thị Thảo</t>
  </si>
  <si>
    <t>Ngọc</t>
  </si>
  <si>
    <t>15/11/1993</t>
  </si>
  <si>
    <t>Nguyễn Công Như</t>
  </si>
  <si>
    <t>Nguyện</t>
  </si>
  <si>
    <t>30/11/1993</t>
  </si>
  <si>
    <t>HỎNG</t>
  </si>
  <si>
    <t>Phạm Tường Thảo</t>
  </si>
  <si>
    <t>Nhi</t>
  </si>
  <si>
    <t>26/10/1993</t>
  </si>
  <si>
    <t>Nguyễn Thị Thúy</t>
  </si>
  <si>
    <t>Phượng</t>
  </si>
  <si>
    <t>29/08/1992</t>
  </si>
  <si>
    <t>Nguyễn Thị Phương</t>
  </si>
  <si>
    <t>Thảo</t>
  </si>
  <si>
    <t>K19QTC</t>
  </si>
  <si>
    <t>22/03/1994</t>
  </si>
  <si>
    <t>Trần Anh</t>
  </si>
  <si>
    <t>Tuấn</t>
  </si>
  <si>
    <t>20/02/1993</t>
  </si>
  <si>
    <t>Phạm Minh</t>
  </si>
  <si>
    <t>Trung</t>
  </si>
  <si>
    <t>K20QTC</t>
  </si>
  <si>
    <t>25/08/1993</t>
  </si>
  <si>
    <t>Nguyễn Quang</t>
  </si>
  <si>
    <t>Huy</t>
  </si>
  <si>
    <t>11/07/1991</t>
  </si>
  <si>
    <t>Trần Phước</t>
  </si>
  <si>
    <t>Lực</t>
  </si>
  <si>
    <t>24/04/1994</t>
  </si>
  <si>
    <t>Trần Công Lam</t>
  </si>
  <si>
    <t>Sơn</t>
  </si>
  <si>
    <t>01/09/1993</t>
  </si>
  <si>
    <t>Nguyễn An</t>
  </si>
  <si>
    <t>Thắng</t>
  </si>
  <si>
    <t>01/02/1994</t>
  </si>
  <si>
    <t>Bình Định</t>
  </si>
  <si>
    <t>Lê Hữu Nhất</t>
  </si>
  <si>
    <t>01/06/1996</t>
  </si>
  <si>
    <t>Phan Thị Bảo</t>
  </si>
  <si>
    <t>Trâm</t>
  </si>
  <si>
    <t>29/01/1995</t>
  </si>
  <si>
    <t>Phan Dương</t>
  </si>
  <si>
    <t>Kiều</t>
  </si>
  <si>
    <t>08/02/1993</t>
  </si>
  <si>
    <t>Võ Tuấn</t>
  </si>
  <si>
    <t>Tài</t>
  </si>
  <si>
    <t>12/06/1991</t>
  </si>
  <si>
    <t>Trần Bảo</t>
  </si>
  <si>
    <t>15/06/1993</t>
  </si>
  <si>
    <t>Lê Thị Bích</t>
  </si>
  <si>
    <t>Huyền</t>
  </si>
  <si>
    <t>05/07/1994</t>
  </si>
  <si>
    <t>Hồ Thị</t>
  </si>
  <si>
    <t>27/01/1994</t>
  </si>
  <si>
    <t>Lê Thị</t>
  </si>
  <si>
    <t>Chí</t>
  </si>
  <si>
    <t>10/01/1992</t>
  </si>
  <si>
    <t>Đăk Lăk</t>
  </si>
  <si>
    <t>Đinh Công</t>
  </si>
  <si>
    <t>Danh</t>
  </si>
  <si>
    <t>D21QTHA</t>
  </si>
  <si>
    <t>20/01/1990</t>
  </si>
  <si>
    <t>Lê Công</t>
  </si>
  <si>
    <t>04/06/1992</t>
  </si>
  <si>
    <t>Yến</t>
  </si>
  <si>
    <t>13/08/1991</t>
  </si>
  <si>
    <t>Trần Thị Phương</t>
  </si>
  <si>
    <t>K18QTH</t>
  </si>
  <si>
    <t>01/07/1994</t>
  </si>
  <si>
    <t>Nguyễn Lê Nguyên</t>
  </si>
  <si>
    <t>K19QTH</t>
  </si>
  <si>
    <t>07/10/1994</t>
  </si>
  <si>
    <t>Lê Quang</t>
  </si>
  <si>
    <t>Thiện</t>
  </si>
  <si>
    <t>24/03/1994</t>
  </si>
  <si>
    <t>Lê Trần Cẩm</t>
  </si>
  <si>
    <t>Tiên</t>
  </si>
  <si>
    <t>24/10/1995</t>
  </si>
  <si>
    <t xml:space="preserve">Ko Đạt </t>
  </si>
  <si>
    <t>Bùi Minh</t>
  </si>
  <si>
    <t>20/02/1995</t>
  </si>
  <si>
    <t>Gia Lai</t>
  </si>
  <si>
    <t>Tín</t>
  </si>
  <si>
    <t>15/12/1995</t>
  </si>
  <si>
    <t>Phạm Phú</t>
  </si>
  <si>
    <t>15/05/1995</t>
  </si>
  <si>
    <t>Phạm Xuân</t>
  </si>
  <si>
    <t>Viên</t>
  </si>
  <si>
    <t>06/05/1994</t>
  </si>
  <si>
    <t>Võ Thị Minh</t>
  </si>
  <si>
    <t>Tâm</t>
  </si>
  <si>
    <t>20/06/1995</t>
  </si>
  <si>
    <t>Hà Hữu</t>
  </si>
  <si>
    <t>Tân</t>
  </si>
  <si>
    <t>30/09/1994</t>
  </si>
  <si>
    <t>TT HUẾ</t>
  </si>
  <si>
    <t>Võ Thị</t>
  </si>
  <si>
    <t>K20QTH</t>
  </si>
  <si>
    <t>Phan Thị Thu</t>
  </si>
  <si>
    <t>Hường</t>
  </si>
  <si>
    <t>20/12/1996</t>
  </si>
  <si>
    <t>Phạm Nguyễn Đình</t>
  </si>
  <si>
    <t>Nhân</t>
  </si>
  <si>
    <t>14/08/1996</t>
  </si>
  <si>
    <t>Huỳnh Quang</t>
  </si>
  <si>
    <t>Nhật</t>
  </si>
  <si>
    <t>16/01/1992</t>
  </si>
  <si>
    <t>Hồ Ngọc Quỳnh</t>
  </si>
  <si>
    <t>Oanh</t>
  </si>
  <si>
    <t>07/01/1995</t>
  </si>
  <si>
    <t>06/11/1996</t>
  </si>
  <si>
    <t>Nguyễn Thị</t>
  </si>
  <si>
    <t>Thơ</t>
  </si>
  <si>
    <t>24/11/1996</t>
  </si>
  <si>
    <t>Đồng Thị</t>
  </si>
  <si>
    <t>Tuyền</t>
  </si>
  <si>
    <t>26/04/1996</t>
  </si>
  <si>
    <t>Nguyễn Thị Thu</t>
  </si>
  <si>
    <t>Vy</t>
  </si>
  <si>
    <t>03/05/1996</t>
  </si>
  <si>
    <t>An</t>
  </si>
  <si>
    <t>10/02/1991</t>
  </si>
  <si>
    <t>Uyên</t>
  </si>
  <si>
    <t>11/04/1994</t>
  </si>
  <si>
    <t>Văn Bá</t>
  </si>
  <si>
    <t>Hưng</t>
  </si>
  <si>
    <t>06/04/1993</t>
  </si>
  <si>
    <t xml:space="preserve">TB </t>
  </si>
  <si>
    <t>Nguyễn Thành</t>
  </si>
  <si>
    <t>Hồ Văn</t>
  </si>
  <si>
    <t>Thông</t>
  </si>
  <si>
    <t>03/02/1993</t>
  </si>
  <si>
    <t>Trần Đắc</t>
  </si>
  <si>
    <t>04/07/1995</t>
  </si>
  <si>
    <t>Trần Thị Nhật</t>
  </si>
  <si>
    <t>Phương</t>
  </si>
  <si>
    <t>12/11/1996</t>
  </si>
  <si>
    <t>Võ Văn</t>
  </si>
  <si>
    <t>Thành</t>
  </si>
  <si>
    <t>29/05/1995</t>
  </si>
  <si>
    <t>Trần Thanh</t>
  </si>
  <si>
    <t>Phú</t>
  </si>
  <si>
    <t>K21QTH</t>
  </si>
  <si>
    <t>10/04/1993</t>
  </si>
  <si>
    <t>Nguyễn Thị Anh</t>
  </si>
  <si>
    <t>Trúc</t>
  </si>
  <si>
    <t>13/11/1991</t>
  </si>
  <si>
    <t>Thái</t>
  </si>
  <si>
    <t>D18QTHB</t>
  </si>
  <si>
    <t>15/03/1989</t>
  </si>
  <si>
    <t>Xiêm</t>
  </si>
  <si>
    <t>06/07/1990</t>
  </si>
  <si>
    <t>Trần Vũ</t>
  </si>
  <si>
    <t>Hoàn</t>
  </si>
  <si>
    <t>22/09/1993</t>
  </si>
  <si>
    <t>Thái Phan Hoàng</t>
  </si>
  <si>
    <t>Thúy</t>
  </si>
  <si>
    <t>10/05/1992</t>
  </si>
  <si>
    <t>Đặng Trương</t>
  </si>
  <si>
    <t>Trọng</t>
  </si>
  <si>
    <t>26/03/1994</t>
  </si>
  <si>
    <t>Trương Văn Minh</t>
  </si>
  <si>
    <t>Châu</t>
  </si>
  <si>
    <t>01/12/1995</t>
  </si>
  <si>
    <t>Lê Trung</t>
  </si>
  <si>
    <t>Đức</t>
  </si>
  <si>
    <t>26/09/1995</t>
  </si>
  <si>
    <t>Trần Đặng Mỹ</t>
  </si>
  <si>
    <t>Duyên</t>
  </si>
  <si>
    <t>13/06/1995</t>
  </si>
  <si>
    <t>Nguyễn Thị Mỹ</t>
  </si>
  <si>
    <t>Hương</t>
  </si>
  <si>
    <t>20/01/1995</t>
  </si>
  <si>
    <t>Đỗ Như</t>
  </si>
  <si>
    <t>Kính</t>
  </si>
  <si>
    <t>25/12/1994</t>
  </si>
  <si>
    <t>Hà Tây</t>
  </si>
  <si>
    <t>Trần Hồ Thu</t>
  </si>
  <si>
    <t>Nguyệt</t>
  </si>
  <si>
    <t>03/02/1995</t>
  </si>
  <si>
    <t>Nỡ</t>
  </si>
  <si>
    <t>10/08/1994</t>
  </si>
  <si>
    <t>Nguyễn Thanh</t>
  </si>
  <si>
    <t>25/10/1995</t>
  </si>
  <si>
    <t>Đồng Nai</t>
  </si>
  <si>
    <t>Trương Việt</t>
  </si>
  <si>
    <t>01/06/1995</t>
  </si>
  <si>
    <t>Hà Tĩnh</t>
  </si>
  <si>
    <t>24/05/1994</t>
  </si>
  <si>
    <t>Trần Thị Hồng</t>
  </si>
  <si>
    <t>Thu</t>
  </si>
  <si>
    <t>13/10/1995</t>
  </si>
  <si>
    <t>Nguyễn Bảo</t>
  </si>
  <si>
    <t>25/05/1994</t>
  </si>
  <si>
    <t>Lê Anh</t>
  </si>
  <si>
    <t>26/08/1992</t>
  </si>
  <si>
    <t>Trung Bình</t>
  </si>
  <si>
    <t>Trần Minh</t>
  </si>
  <si>
    <t>Vương</t>
  </si>
  <si>
    <t>14/12/1994</t>
  </si>
  <si>
    <t>Nguyễn Minh</t>
  </si>
  <si>
    <t>Định</t>
  </si>
  <si>
    <t>Trần Quang Minh</t>
  </si>
  <si>
    <t>Toàn</t>
  </si>
  <si>
    <t>K19QTM</t>
  </si>
  <si>
    <t>31/05/1994</t>
  </si>
  <si>
    <t>Hồ Gia</t>
  </si>
  <si>
    <t>09/07/1995</t>
  </si>
  <si>
    <t>Lê Trần Quý</t>
  </si>
  <si>
    <t>Hà</t>
  </si>
  <si>
    <t>12/08/1994</t>
  </si>
  <si>
    <t>Ry</t>
  </si>
  <si>
    <t>08/06/1994</t>
  </si>
  <si>
    <t>Trịnh Thị Thanh</t>
  </si>
  <si>
    <t>K20QTM</t>
  </si>
  <si>
    <t>11/04/1996</t>
  </si>
  <si>
    <t>Phạm Thị</t>
  </si>
  <si>
    <t>Lý</t>
  </si>
  <si>
    <t>K21QTM</t>
  </si>
  <si>
    <t>16/01/1995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</si>
</sst>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0"/>
      <color theme="0"/>
      <name val="Times New Roman"/>
      <family val="1"/>
    </font>
    <font>
      <b/>
      <sz val="7"/>
      <color theme="1"/>
      <name val="Times New Roman"/>
      <family val="1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7" fillId="0" borderId="0"/>
    <xf numFmtId="0" fontId="8" fillId="0" borderId="0"/>
    <xf numFmtId="0" fontId="10" fillId="0" borderId="0"/>
    <xf numFmtId="0" fontId="10" fillId="0" borderId="0"/>
  </cellStyleXfs>
  <cellXfs count="109">
    <xf numFmtId="0" fontId="0" fillId="0" borderId="0" xfId="0"/>
    <xf numFmtId="0" fontId="3" fillId="0" borderId="1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14" fontId="6" fillId="0" borderId="1" xfId="4" applyNumberFormat="1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textRotation="90" wrapText="1"/>
    </xf>
    <xf numFmtId="0" fontId="3" fillId="0" borderId="1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2" fillId="0" borderId="0" xfId="6" applyFont="1"/>
    <xf numFmtId="0" fontId="3" fillId="0" borderId="8" xfId="2" applyFont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/>
    </xf>
    <xf numFmtId="14" fontId="6" fillId="0" borderId="8" xfId="4" applyNumberFormat="1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164" fontId="3" fillId="0" borderId="8" xfId="2" applyNumberFormat="1" applyFont="1" applyBorder="1" applyAlignment="1">
      <alignment horizontal="center" textRotation="90" wrapText="1"/>
    </xf>
    <xf numFmtId="0" fontId="6" fillId="0" borderId="8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4" fillId="0" borderId="11" xfId="3" applyFont="1" applyFill="1" applyBorder="1" applyAlignment="1">
      <alignment horizontal="center" vertical="center"/>
    </xf>
    <xf numFmtId="14" fontId="6" fillId="0" borderId="11" xfId="4" applyNumberFormat="1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0" fontId="6" fillId="0" borderId="11" xfId="5" applyFont="1" applyBorder="1" applyAlignment="1">
      <alignment horizontal="center" vertical="center"/>
    </xf>
    <xf numFmtId="164" fontId="3" fillId="0" borderId="11" xfId="2" applyNumberFormat="1" applyFont="1" applyBorder="1" applyAlignment="1">
      <alignment horizontal="center" textRotation="90"/>
    </xf>
    <xf numFmtId="0" fontId="6" fillId="0" borderId="11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/>
    </xf>
    <xf numFmtId="0" fontId="3" fillId="0" borderId="7" xfId="7" quotePrefix="1" applyFont="1" applyFill="1" applyBorder="1" applyAlignment="1">
      <alignment horizontal="center"/>
    </xf>
    <xf numFmtId="0" fontId="2" fillId="0" borderId="4" xfId="4" applyFont="1" applyBorder="1" applyAlignment="1">
      <alignment horizontal="left"/>
    </xf>
    <xf numFmtId="0" fontId="3" fillId="0" borderId="6" xfId="4" applyFont="1" applyBorder="1" applyAlignment="1"/>
    <xf numFmtId="0" fontId="2" fillId="0" borderId="7" xfId="6" applyFont="1" applyBorder="1"/>
    <xf numFmtId="14" fontId="2" fillId="0" borderId="7" xfId="8" applyNumberFormat="1" applyFont="1" applyBorder="1" applyAlignment="1">
      <alignment horizontal="left"/>
    </xf>
    <xf numFmtId="14" fontId="2" fillId="0" borderId="7" xfId="8" applyNumberFormat="1" applyFont="1" applyBorder="1" applyAlignment="1"/>
    <xf numFmtId="164" fontId="3" fillId="0" borderId="7" xfId="6" applyNumberFormat="1" applyFont="1" applyBorder="1" applyAlignment="1">
      <alignment horizontal="center"/>
    </xf>
    <xf numFmtId="2" fontId="3" fillId="0" borderId="7" xfId="4" applyNumberFormat="1" applyFont="1" applyBorder="1" applyAlignment="1">
      <alignment horizontal="center"/>
    </xf>
    <xf numFmtId="0" fontId="3" fillId="0" borderId="7" xfId="2" applyFont="1" applyBorder="1" applyAlignment="1"/>
    <xf numFmtId="164" fontId="3" fillId="0" borderId="11" xfId="2" applyNumberFormat="1" applyFont="1" applyBorder="1" applyAlignment="1">
      <alignment horizontal="center" vertical="center" textRotation="90"/>
    </xf>
    <xf numFmtId="0" fontId="9" fillId="2" borderId="14" xfId="3" applyFont="1" applyFill="1" applyBorder="1" applyAlignment="1">
      <alignment horizontal="center"/>
    </xf>
    <xf numFmtId="0" fontId="3" fillId="0" borderId="14" xfId="7" quotePrefix="1" applyFont="1" applyFill="1" applyBorder="1" applyAlignment="1">
      <alignment horizontal="center"/>
    </xf>
    <xf numFmtId="0" fontId="2" fillId="0" borderId="15" xfId="4" applyFont="1" applyBorder="1" applyAlignment="1">
      <alignment horizontal="left"/>
    </xf>
    <xf numFmtId="0" fontId="3" fillId="0" borderId="16" xfId="4" applyFont="1" applyBorder="1" applyAlignment="1"/>
    <xf numFmtId="0" fontId="2" fillId="0" borderId="14" xfId="6" applyFont="1" applyBorder="1"/>
    <xf numFmtId="14" fontId="2" fillId="0" borderId="14" xfId="8" applyNumberFormat="1" applyFont="1" applyBorder="1" applyAlignment="1">
      <alignment horizontal="left"/>
    </xf>
    <xf numFmtId="14" fontId="2" fillId="0" borderId="14" xfId="8" applyNumberFormat="1" applyFont="1" applyBorder="1" applyAlignment="1"/>
    <xf numFmtId="164" fontId="3" fillId="0" borderId="14" xfId="6" applyNumberFormat="1" applyFont="1" applyBorder="1" applyAlignment="1">
      <alignment horizontal="center"/>
    </xf>
    <xf numFmtId="2" fontId="3" fillId="0" borderId="14" xfId="4" applyNumberFormat="1" applyFont="1" applyBorder="1" applyAlignment="1">
      <alignment horizontal="center"/>
    </xf>
    <xf numFmtId="9" fontId="2" fillId="0" borderId="14" xfId="1" applyFont="1" applyBorder="1"/>
    <xf numFmtId="0" fontId="3" fillId="0" borderId="14" xfId="2" applyFont="1" applyBorder="1" applyAlignment="1"/>
    <xf numFmtId="0" fontId="9" fillId="2" borderId="17" xfId="3" applyFont="1" applyFill="1" applyBorder="1" applyAlignment="1">
      <alignment horizontal="center"/>
    </xf>
    <xf numFmtId="0" fontId="3" fillId="0" borderId="17" xfId="7" quotePrefix="1" applyFont="1" applyFill="1" applyBorder="1" applyAlignment="1">
      <alignment horizontal="center"/>
    </xf>
    <xf numFmtId="0" fontId="2" fillId="0" borderId="18" xfId="4" applyFont="1" applyBorder="1" applyAlignment="1">
      <alignment horizontal="left"/>
    </xf>
    <xf numFmtId="0" fontId="3" fillId="0" borderId="19" xfId="4" applyFont="1" applyBorder="1" applyAlignment="1"/>
    <xf numFmtId="0" fontId="2" fillId="0" borderId="17" xfId="6" applyFont="1" applyBorder="1"/>
    <xf numFmtId="14" fontId="2" fillId="0" borderId="17" xfId="8" applyNumberFormat="1" applyFont="1" applyBorder="1" applyAlignment="1">
      <alignment horizontal="left"/>
    </xf>
    <xf numFmtId="14" fontId="2" fillId="0" borderId="17" xfId="8" applyNumberFormat="1" applyFont="1" applyBorder="1" applyAlignment="1"/>
    <xf numFmtId="164" fontId="3" fillId="0" borderId="17" xfId="6" applyNumberFormat="1" applyFont="1" applyBorder="1" applyAlignment="1">
      <alignment horizontal="center"/>
    </xf>
    <xf numFmtId="2" fontId="3" fillId="0" borderId="17" xfId="4" applyNumberFormat="1" applyFont="1" applyBorder="1" applyAlignment="1">
      <alignment horizontal="center"/>
    </xf>
    <xf numFmtId="9" fontId="2" fillId="0" borderId="17" xfId="1" applyFont="1" applyBorder="1"/>
    <xf numFmtId="0" fontId="3" fillId="0" borderId="17" xfId="2" applyFont="1" applyBorder="1" applyAlignment="1"/>
    <xf numFmtId="0" fontId="9" fillId="2" borderId="20" xfId="3" applyFont="1" applyFill="1" applyBorder="1" applyAlignment="1">
      <alignment horizontal="center"/>
    </xf>
    <xf numFmtId="0" fontId="3" fillId="0" borderId="20" xfId="7" quotePrefix="1" applyFont="1" applyFill="1" applyBorder="1" applyAlignment="1">
      <alignment horizontal="center"/>
    </xf>
    <xf numFmtId="0" fontId="2" fillId="0" borderId="21" xfId="4" applyFont="1" applyBorder="1" applyAlignment="1">
      <alignment horizontal="left"/>
    </xf>
    <xf numFmtId="0" fontId="3" fillId="0" borderId="22" xfId="4" applyFont="1" applyBorder="1" applyAlignment="1"/>
    <xf numFmtId="0" fontId="2" fillId="0" borderId="20" xfId="6" applyFont="1" applyBorder="1" applyAlignment="1"/>
    <xf numFmtId="14" fontId="2" fillId="0" borderId="20" xfId="8" applyNumberFormat="1" applyFont="1" applyBorder="1" applyAlignment="1">
      <alignment horizontal="left"/>
    </xf>
    <xf numFmtId="14" fontId="2" fillId="0" borderId="20" xfId="8" applyNumberFormat="1" applyFont="1" applyBorder="1" applyAlignment="1"/>
    <xf numFmtId="164" fontId="3" fillId="0" borderId="20" xfId="6" applyNumberFormat="1" applyFont="1" applyBorder="1" applyAlignment="1">
      <alignment horizontal="center"/>
    </xf>
    <xf numFmtId="2" fontId="3" fillId="0" borderId="20" xfId="4" applyNumberFormat="1" applyFont="1" applyBorder="1" applyAlignment="1">
      <alignment horizontal="center"/>
    </xf>
    <xf numFmtId="0" fontId="11" fillId="0" borderId="20" xfId="6" applyFont="1" applyBorder="1" applyAlignment="1"/>
    <xf numFmtId="0" fontId="3" fillId="0" borderId="20" xfId="2" applyFont="1" applyBorder="1" applyAlignment="1"/>
    <xf numFmtId="14" fontId="12" fillId="0" borderId="0" xfId="0" applyNumberFormat="1" applyFont="1" applyFill="1"/>
    <xf numFmtId="0" fontId="9" fillId="2" borderId="23" xfId="3" applyFont="1" applyFill="1" applyBorder="1" applyAlignment="1">
      <alignment horizontal="center"/>
    </xf>
    <xf numFmtId="0" fontId="3" fillId="0" borderId="23" xfId="7" quotePrefix="1" applyFont="1" applyFill="1" applyBorder="1" applyAlignment="1">
      <alignment horizontal="center"/>
    </xf>
    <xf numFmtId="0" fontId="2" fillId="0" borderId="24" xfId="4" applyFont="1" applyBorder="1" applyAlignment="1">
      <alignment horizontal="left"/>
    </xf>
    <xf numFmtId="0" fontId="3" fillId="0" borderId="25" xfId="4" applyFont="1" applyBorder="1" applyAlignment="1"/>
    <xf numFmtId="0" fontId="2" fillId="0" borderId="23" xfId="6" applyFont="1" applyBorder="1" applyAlignment="1"/>
    <xf numFmtId="14" fontId="2" fillId="0" borderId="23" xfId="8" applyNumberFormat="1" applyFont="1" applyBorder="1" applyAlignment="1">
      <alignment horizontal="left"/>
    </xf>
    <xf numFmtId="14" fontId="2" fillId="0" borderId="23" xfId="8" applyNumberFormat="1" applyFont="1" applyBorder="1" applyAlignment="1"/>
    <xf numFmtId="164" fontId="3" fillId="0" borderId="23" xfId="6" applyNumberFormat="1" applyFont="1" applyBorder="1" applyAlignment="1">
      <alignment horizontal="center"/>
    </xf>
    <xf numFmtId="2" fontId="3" fillId="0" borderId="23" xfId="4" applyNumberFormat="1" applyFont="1" applyBorder="1" applyAlignment="1">
      <alignment horizontal="center"/>
    </xf>
    <xf numFmtId="0" fontId="11" fillId="0" borderId="23" xfId="6" applyFont="1" applyBorder="1" applyAlignment="1"/>
    <xf numFmtId="0" fontId="3" fillId="0" borderId="23" xfId="2" applyFont="1" applyBorder="1" applyAlignment="1"/>
    <xf numFmtId="0" fontId="2" fillId="0" borderId="17" xfId="6" applyFont="1" applyBorder="1" applyAlignment="1"/>
    <xf numFmtId="0" fontId="11" fillId="0" borderId="17" xfId="6" applyFont="1" applyBorder="1" applyAlignment="1"/>
    <xf numFmtId="164" fontId="3" fillId="0" borderId="8" xfId="2" applyNumberFormat="1" applyFont="1" applyBorder="1" applyAlignment="1">
      <alignment horizontal="center" vertical="center" textRotation="90" wrapText="1"/>
    </xf>
    <xf numFmtId="0" fontId="9" fillId="2" borderId="20" xfId="3" applyFont="1" applyFill="1" applyBorder="1" applyAlignment="1">
      <alignment horizontal="center" vertical="center"/>
    </xf>
    <xf numFmtId="0" fontId="2" fillId="0" borderId="23" xfId="6" applyFont="1" applyBorder="1"/>
    <xf numFmtId="0" fontId="11" fillId="0" borderId="23" xfId="6" applyFont="1" applyBorder="1"/>
    <xf numFmtId="0" fontId="9" fillId="2" borderId="23" xfId="3" applyFont="1" applyFill="1" applyBorder="1" applyAlignment="1">
      <alignment horizontal="center" vertical="center"/>
    </xf>
    <xf numFmtId="0" fontId="9" fillId="2" borderId="17" xfId="3" applyFont="1" applyFill="1" applyBorder="1" applyAlignment="1">
      <alignment horizontal="center" vertical="center"/>
    </xf>
    <xf numFmtId="0" fontId="11" fillId="0" borderId="17" xfId="6" applyFont="1" applyBorder="1"/>
    <xf numFmtId="9" fontId="2" fillId="0" borderId="23" xfId="1" applyFont="1" applyBorder="1" applyAlignment="1"/>
    <xf numFmtId="2" fontId="3" fillId="0" borderId="1" xfId="4" applyNumberFormat="1" applyFont="1" applyBorder="1" applyAlignment="1">
      <alignment horizontal="center"/>
    </xf>
    <xf numFmtId="2" fontId="3" fillId="0" borderId="8" xfId="4" applyNumberFormat="1" applyFont="1" applyBorder="1" applyAlignment="1">
      <alignment horizontal="center"/>
    </xf>
    <xf numFmtId="0" fontId="2" fillId="0" borderId="20" xfId="6" applyFont="1" applyBorder="1"/>
    <xf numFmtId="2" fontId="3" fillId="0" borderId="26" xfId="4" applyNumberFormat="1" applyFont="1" applyBorder="1" applyAlignment="1">
      <alignment horizontal="center"/>
    </xf>
    <xf numFmtId="0" fontId="3" fillId="0" borderId="26" xfId="2" applyFont="1" applyBorder="1" applyAlignment="1"/>
  </cellXfs>
  <cellStyles count="9">
    <cellStyle name="Normal" xfId="0" builtinId="0"/>
    <cellStyle name="Normal 2 3" xfId="7"/>
    <cellStyle name="Normal 3" xfId="3"/>
    <cellStyle name="Normal 4 2" xfId="4"/>
    <cellStyle name="Normal 4 2 2" xfId="5"/>
    <cellStyle name="Normal 7" xfId="6"/>
    <cellStyle name="Normal_HS2004" xfId="8"/>
    <cellStyle name="Normal_mau TN" xfId="2"/>
    <cellStyle name="Percent" xfId="1" builtinId="5"/>
  </cellStyles>
  <dxfs count="164"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selection activeCell="O6" sqref="O6"/>
    </sheetView>
  </sheetViews>
  <sheetFormatPr defaultRowHeight="14.4" x14ac:dyDescent="0.3"/>
  <sheetData>
    <row r="1" spans="1:17" s="15" customFormat="1" ht="1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/>
      <c r="K1" s="10"/>
      <c r="L1" s="11"/>
      <c r="M1" s="12" t="s">
        <v>9</v>
      </c>
      <c r="N1" s="12" t="s">
        <v>10</v>
      </c>
      <c r="O1" s="13" t="s">
        <v>11</v>
      </c>
      <c r="P1" s="13" t="s">
        <v>12</v>
      </c>
      <c r="Q1" s="14" t="s">
        <v>13</v>
      </c>
    </row>
    <row r="2" spans="1:17" s="15" customFormat="1" ht="21.75" customHeight="1" x14ac:dyDescent="0.25">
      <c r="A2" s="16"/>
      <c r="B2" s="17"/>
      <c r="C2" s="18"/>
      <c r="D2" s="19"/>
      <c r="E2" s="20"/>
      <c r="F2" s="21"/>
      <c r="G2" s="22"/>
      <c r="H2" s="23"/>
      <c r="I2" s="24" t="s">
        <v>14</v>
      </c>
      <c r="J2" s="25" t="s">
        <v>15</v>
      </c>
      <c r="K2" s="25" t="s">
        <v>16</v>
      </c>
      <c r="L2" s="25" t="s">
        <v>17</v>
      </c>
      <c r="M2" s="12" t="s">
        <v>9</v>
      </c>
      <c r="N2" s="12" t="s">
        <v>10</v>
      </c>
      <c r="O2" s="26"/>
      <c r="P2" s="26"/>
      <c r="Q2" s="14" t="s">
        <v>18</v>
      </c>
    </row>
    <row r="3" spans="1:17" s="15" customFormat="1" ht="37.5" customHeight="1" x14ac:dyDescent="0.25">
      <c r="A3" s="27"/>
      <c r="B3" s="28"/>
      <c r="C3" s="29"/>
      <c r="D3" s="30"/>
      <c r="E3" s="31"/>
      <c r="F3" s="32"/>
      <c r="G3" s="33"/>
      <c r="H3" s="34"/>
      <c r="I3" s="35"/>
      <c r="J3" s="36"/>
      <c r="K3" s="36"/>
      <c r="L3" s="36"/>
      <c r="M3" s="12"/>
      <c r="N3" s="12"/>
      <c r="O3" s="37"/>
      <c r="P3" s="37"/>
      <c r="Q3" s="14"/>
    </row>
    <row r="4" spans="1:17" s="15" customFormat="1" ht="20.100000000000001" customHeight="1" x14ac:dyDescent="0.25">
      <c r="A4" s="38">
        <v>1</v>
      </c>
      <c r="B4" s="39">
        <v>2011232602</v>
      </c>
      <c r="C4" s="40" t="s">
        <v>19</v>
      </c>
      <c r="D4" s="41" t="s">
        <v>20</v>
      </c>
      <c r="E4" s="41" t="s">
        <v>21</v>
      </c>
      <c r="F4" s="42" t="s">
        <v>22</v>
      </c>
      <c r="G4" s="43" t="s">
        <v>23</v>
      </c>
      <c r="H4" s="44" t="s">
        <v>24</v>
      </c>
      <c r="I4" s="45">
        <v>7.9</v>
      </c>
      <c r="J4" s="45">
        <v>5.8</v>
      </c>
      <c r="K4" s="45">
        <v>6</v>
      </c>
      <c r="L4" s="45">
        <v>7.55</v>
      </c>
      <c r="M4" s="46" t="s">
        <v>25</v>
      </c>
      <c r="N4" s="46" t="s">
        <v>25</v>
      </c>
      <c r="O4" s="46" t="s">
        <v>26</v>
      </c>
      <c r="P4" s="42"/>
      <c r="Q4" s="47" t="s">
        <v>27</v>
      </c>
    </row>
    <row r="5" spans="1:17" s="15" customFormat="1" ht="24" customHeight="1" x14ac:dyDescent="0.25">
      <c r="A5" s="49">
        <v>1</v>
      </c>
      <c r="B5" s="50">
        <v>2011228126</v>
      </c>
      <c r="C5" s="51" t="s">
        <v>30</v>
      </c>
      <c r="D5" s="52" t="s">
        <v>31</v>
      </c>
      <c r="E5" s="52" t="s">
        <v>32</v>
      </c>
      <c r="F5" s="53" t="s">
        <v>33</v>
      </c>
      <c r="G5" s="54" t="s">
        <v>23</v>
      </c>
      <c r="H5" s="55" t="s">
        <v>24</v>
      </c>
      <c r="I5" s="56">
        <v>7.2</v>
      </c>
      <c r="J5" s="56">
        <v>7.2</v>
      </c>
      <c r="K5" s="56">
        <v>9</v>
      </c>
      <c r="L5" s="56">
        <v>7.2</v>
      </c>
      <c r="M5" s="57" t="s">
        <v>25</v>
      </c>
      <c r="N5" s="57" t="s">
        <v>25</v>
      </c>
      <c r="O5" s="57" t="s">
        <v>34</v>
      </c>
      <c r="P5" s="58"/>
      <c r="Q5" s="59" t="s">
        <v>35</v>
      </c>
    </row>
    <row r="6" spans="1:17" s="15" customFormat="1" ht="24" customHeight="1" x14ac:dyDescent="0.25">
      <c r="A6" s="60">
        <v>2</v>
      </c>
      <c r="B6" s="61">
        <v>2011226272</v>
      </c>
      <c r="C6" s="62" t="s">
        <v>36</v>
      </c>
      <c r="D6" s="63" t="s">
        <v>37</v>
      </c>
      <c r="E6" s="63" t="s">
        <v>32</v>
      </c>
      <c r="F6" s="64" t="s">
        <v>38</v>
      </c>
      <c r="G6" s="65" t="s">
        <v>39</v>
      </c>
      <c r="H6" s="66" t="s">
        <v>24</v>
      </c>
      <c r="I6" s="67">
        <v>7.4</v>
      </c>
      <c r="J6" s="67">
        <v>7.4</v>
      </c>
      <c r="K6" s="67">
        <v>6</v>
      </c>
      <c r="L6" s="67">
        <v>7.4</v>
      </c>
      <c r="M6" s="68" t="s">
        <v>25</v>
      </c>
      <c r="N6" s="68" t="s">
        <v>25</v>
      </c>
      <c r="O6" s="68" t="s">
        <v>34</v>
      </c>
      <c r="P6" s="69"/>
      <c r="Q6" s="70" t="s">
        <v>35</v>
      </c>
    </row>
  </sheetData>
  <mergeCells count="18">
    <mergeCell ref="M1:M3"/>
    <mergeCell ref="N1:N3"/>
    <mergeCell ref="O1:O3"/>
    <mergeCell ref="P1:P3"/>
    <mergeCell ref="Q1:Q3"/>
    <mergeCell ref="I2:I3"/>
    <mergeCell ref="J2:J3"/>
    <mergeCell ref="K2:K3"/>
    <mergeCell ref="L2:L3"/>
    <mergeCell ref="G1:G3"/>
    <mergeCell ref="H1:H3"/>
    <mergeCell ref="I1:L1"/>
    <mergeCell ref="A1:A3"/>
    <mergeCell ref="B1:B3"/>
    <mergeCell ref="C1:C3"/>
    <mergeCell ref="D1:D3"/>
    <mergeCell ref="E1:E3"/>
    <mergeCell ref="F1:F3"/>
  </mergeCells>
  <conditionalFormatting sqref="K4:L4 I4">
    <cfRule type="cellIs" dxfId="161" priority="28" operator="lessThan">
      <formula>5.5</formula>
    </cfRule>
  </conditionalFormatting>
  <conditionalFormatting sqref="M4:O4">
    <cfRule type="cellIs" dxfId="159" priority="26" operator="equal">
      <formula>"Ko Đạt"</formula>
    </cfRule>
  </conditionalFormatting>
  <conditionalFormatting sqref="Q4">
    <cfRule type="cellIs" dxfId="158" priority="24" operator="greaterThan">
      <formula>"HOÃN CN"</formula>
    </cfRule>
    <cfRule type="cellIs" dxfId="157" priority="25" operator="greaterThan">
      <formula>"Hoãn CN"</formula>
    </cfRule>
  </conditionalFormatting>
  <conditionalFormatting sqref="Q4">
    <cfRule type="cellIs" dxfId="156" priority="23" operator="notEqual">
      <formula>"CNTN"</formula>
    </cfRule>
  </conditionalFormatting>
  <conditionalFormatting sqref="M4:O4">
    <cfRule type="cellIs" dxfId="155" priority="22" stopIfTrue="1" operator="equal">
      <formula>"Ko Đạt"</formula>
    </cfRule>
  </conditionalFormatting>
  <conditionalFormatting sqref="J4">
    <cfRule type="cellIs" dxfId="154" priority="21" operator="lessThan">
      <formula>5.5</formula>
    </cfRule>
  </conditionalFormatting>
  <conditionalFormatting sqref="K5:L5 I5">
    <cfRule type="cellIs" dxfId="151" priority="18" operator="lessThan">
      <formula>5.5</formula>
    </cfRule>
  </conditionalFormatting>
  <conditionalFormatting sqref="M5:O5">
    <cfRule type="cellIs" dxfId="149" priority="16" operator="equal">
      <formula>"Ko Đạt"</formula>
    </cfRule>
  </conditionalFormatting>
  <conditionalFormatting sqref="Q5">
    <cfRule type="cellIs" dxfId="148" priority="14" operator="greaterThan">
      <formula>"HOÃN CN"</formula>
    </cfRule>
    <cfRule type="cellIs" dxfId="147" priority="15" operator="greaterThan">
      <formula>"Hoãn CN"</formula>
    </cfRule>
  </conditionalFormatting>
  <conditionalFormatting sqref="Q5">
    <cfRule type="cellIs" dxfId="146" priority="13" operator="notEqual">
      <formula>"CNTN"</formula>
    </cfRule>
  </conditionalFormatting>
  <conditionalFormatting sqref="M5:O5">
    <cfRule type="cellIs" dxfId="145" priority="12" stopIfTrue="1" operator="equal">
      <formula>"Ko Đạt"</formula>
    </cfRule>
  </conditionalFormatting>
  <conditionalFormatting sqref="J5">
    <cfRule type="cellIs" dxfId="144" priority="11" operator="lessThan">
      <formula>5.5</formula>
    </cfRule>
  </conditionalFormatting>
  <conditionalFormatting sqref="K6:L6 I6">
    <cfRule type="cellIs" dxfId="141" priority="8" operator="lessThan">
      <formula>5.5</formula>
    </cfRule>
  </conditionalFormatting>
  <conditionalFormatting sqref="M6:O6">
    <cfRule type="cellIs" dxfId="139" priority="6" operator="equal">
      <formula>"Ko Đạt"</formula>
    </cfRule>
  </conditionalFormatting>
  <conditionalFormatting sqref="Q6">
    <cfRule type="cellIs" dxfId="138" priority="4" operator="greaterThan">
      <formula>"HOÃN CN"</formula>
    </cfRule>
    <cfRule type="cellIs" dxfId="137" priority="5" operator="greaterThan">
      <formula>"Hoãn CN"</formula>
    </cfRule>
  </conditionalFormatting>
  <conditionalFormatting sqref="Q6">
    <cfRule type="cellIs" dxfId="136" priority="3" operator="notEqual">
      <formula>"CNTN"</formula>
    </cfRule>
  </conditionalFormatting>
  <conditionalFormatting sqref="M6:O6">
    <cfRule type="cellIs" dxfId="135" priority="2" stopIfTrue="1" operator="equal">
      <formula>"Ko Đạt"</formula>
    </cfRule>
  </conditionalFormatting>
  <conditionalFormatting sqref="J6">
    <cfRule type="cellIs" dxfId="134" priority="1" operator="lessThan">
      <formula>5.5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2"/>
  <sheetViews>
    <sheetView tabSelected="1" topLeftCell="A91" workbookViewId="0">
      <selection activeCell="T100" sqref="T100"/>
    </sheetView>
  </sheetViews>
  <sheetFormatPr defaultRowHeight="14.4" x14ac:dyDescent="0.3"/>
  <cols>
    <col min="1" max="1" width="5" customWidth="1"/>
    <col min="2" max="2" width="13" customWidth="1"/>
    <col min="3" max="3" width="18.88671875" customWidth="1"/>
    <col min="9" max="18" width="5.44140625" customWidth="1"/>
  </cols>
  <sheetData>
    <row r="1" spans="1:22" s="15" customFormat="1" ht="1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28</v>
      </c>
      <c r="J1" s="10"/>
      <c r="K1" s="10"/>
      <c r="L1" s="10"/>
      <c r="M1" s="10"/>
      <c r="N1" s="11"/>
      <c r="O1" s="12" t="s">
        <v>109</v>
      </c>
      <c r="P1" s="12" t="s">
        <v>110</v>
      </c>
      <c r="Q1" s="12" t="s">
        <v>9</v>
      </c>
      <c r="R1" s="12" t="s">
        <v>10</v>
      </c>
      <c r="S1" s="13" t="s">
        <v>11</v>
      </c>
      <c r="T1" s="13" t="s">
        <v>12</v>
      </c>
      <c r="U1" s="14" t="s">
        <v>13</v>
      </c>
    </row>
    <row r="2" spans="1:22" s="15" customFormat="1" ht="21.75" customHeight="1" x14ac:dyDescent="0.25">
      <c r="A2" s="16"/>
      <c r="B2" s="17"/>
      <c r="C2" s="18"/>
      <c r="D2" s="19"/>
      <c r="E2" s="20"/>
      <c r="F2" s="21"/>
      <c r="G2" s="22"/>
      <c r="H2" s="23"/>
      <c r="I2" s="96" t="s">
        <v>29</v>
      </c>
      <c r="J2" s="96" t="s">
        <v>111</v>
      </c>
      <c r="K2" s="25" t="s">
        <v>112</v>
      </c>
      <c r="L2" s="25" t="s">
        <v>113</v>
      </c>
      <c r="M2" s="25" t="s">
        <v>114</v>
      </c>
      <c r="N2" s="25" t="s">
        <v>17</v>
      </c>
      <c r="O2" s="12" t="s">
        <v>109</v>
      </c>
      <c r="P2" s="12" t="s">
        <v>110</v>
      </c>
      <c r="Q2" s="12" t="s">
        <v>9</v>
      </c>
      <c r="R2" s="12" t="s">
        <v>10</v>
      </c>
      <c r="S2" s="26"/>
      <c r="T2" s="26"/>
      <c r="U2" s="14" t="s">
        <v>18</v>
      </c>
    </row>
    <row r="3" spans="1:22" s="15" customFormat="1" ht="37.5" customHeight="1" x14ac:dyDescent="0.25">
      <c r="A3" s="27"/>
      <c r="B3" s="28"/>
      <c r="C3" s="29"/>
      <c r="D3" s="30"/>
      <c r="E3" s="31"/>
      <c r="F3" s="32"/>
      <c r="G3" s="33"/>
      <c r="H3" s="34"/>
      <c r="I3" s="48"/>
      <c r="J3" s="48"/>
      <c r="K3" s="36"/>
      <c r="L3" s="36"/>
      <c r="M3" s="36"/>
      <c r="N3" s="36"/>
      <c r="O3" s="12"/>
      <c r="P3" s="12"/>
      <c r="Q3" s="12"/>
      <c r="R3" s="12"/>
      <c r="S3" s="37"/>
      <c r="T3" s="37"/>
      <c r="U3" s="14"/>
    </row>
    <row r="4" spans="1:22" s="15" customFormat="1" ht="27" customHeight="1" x14ac:dyDescent="0.25">
      <c r="A4" s="97">
        <v>1</v>
      </c>
      <c r="B4" s="84">
        <v>2126231219</v>
      </c>
      <c r="C4" s="85" t="s">
        <v>115</v>
      </c>
      <c r="D4" s="86" t="s">
        <v>116</v>
      </c>
      <c r="E4" s="86" t="s">
        <v>117</v>
      </c>
      <c r="F4" s="98" t="s">
        <v>118</v>
      </c>
      <c r="G4" s="88" t="s">
        <v>39</v>
      </c>
      <c r="H4" s="89" t="s">
        <v>58</v>
      </c>
      <c r="I4" s="90">
        <v>8.9</v>
      </c>
      <c r="J4" s="90"/>
      <c r="K4" s="90">
        <v>8.4</v>
      </c>
      <c r="L4" s="90">
        <v>6.4</v>
      </c>
      <c r="M4" s="90">
        <v>8.3000000000000007</v>
      </c>
      <c r="N4" s="90">
        <v>7.8</v>
      </c>
      <c r="O4" s="91" t="s">
        <v>25</v>
      </c>
      <c r="P4" s="91" t="s">
        <v>25</v>
      </c>
      <c r="Q4" s="91" t="s">
        <v>25</v>
      </c>
      <c r="R4" s="91" t="s">
        <v>25</v>
      </c>
      <c r="S4" s="91" t="s">
        <v>34</v>
      </c>
      <c r="T4" s="99">
        <v>0</v>
      </c>
      <c r="U4" s="93" t="s">
        <v>27</v>
      </c>
      <c r="V4" s="82"/>
    </row>
    <row r="5" spans="1:22" s="15" customFormat="1" ht="27" customHeight="1" x14ac:dyDescent="0.25">
      <c r="A5" s="100">
        <v>2</v>
      </c>
      <c r="B5" s="84">
        <v>171575552</v>
      </c>
      <c r="C5" s="85" t="s">
        <v>119</v>
      </c>
      <c r="D5" s="86" t="s">
        <v>120</v>
      </c>
      <c r="E5" s="86" t="s">
        <v>117</v>
      </c>
      <c r="F5" s="98" t="s">
        <v>121</v>
      </c>
      <c r="G5" s="88" t="s">
        <v>66</v>
      </c>
      <c r="H5" s="89" t="s">
        <v>58</v>
      </c>
      <c r="I5" s="90">
        <v>8.5</v>
      </c>
      <c r="J5" s="90"/>
      <c r="K5" s="90">
        <v>5.9</v>
      </c>
      <c r="L5" s="90">
        <v>6.6</v>
      </c>
      <c r="M5" s="90">
        <v>8.8000000000000007</v>
      </c>
      <c r="N5" s="90">
        <v>7.22</v>
      </c>
      <c r="O5" s="91" t="s">
        <v>25</v>
      </c>
      <c r="P5" s="91" t="s">
        <v>25</v>
      </c>
      <c r="Q5" s="91" t="s">
        <v>25</v>
      </c>
      <c r="R5" s="91" t="s">
        <v>25</v>
      </c>
      <c r="S5" s="91" t="s">
        <v>34</v>
      </c>
      <c r="T5" s="99">
        <v>0</v>
      </c>
      <c r="U5" s="93" t="s">
        <v>27</v>
      </c>
      <c r="V5" s="82"/>
    </row>
    <row r="6" spans="1:22" s="15" customFormat="1" ht="27" customHeight="1" x14ac:dyDescent="0.25">
      <c r="A6" s="100">
        <v>3</v>
      </c>
      <c r="B6" s="84">
        <v>171575578</v>
      </c>
      <c r="C6" s="85" t="s">
        <v>122</v>
      </c>
      <c r="D6" s="86" t="s">
        <v>123</v>
      </c>
      <c r="E6" s="86" t="s">
        <v>117</v>
      </c>
      <c r="F6" s="98" t="s">
        <v>124</v>
      </c>
      <c r="G6" s="88" t="s">
        <v>125</v>
      </c>
      <c r="H6" s="89" t="s">
        <v>24</v>
      </c>
      <c r="I6" s="90">
        <v>8.4</v>
      </c>
      <c r="J6" s="90"/>
      <c r="K6" s="90">
        <v>6.7</v>
      </c>
      <c r="L6" s="90">
        <v>6.5</v>
      </c>
      <c r="M6" s="90">
        <v>7</v>
      </c>
      <c r="N6" s="90">
        <v>7.3</v>
      </c>
      <c r="O6" s="91" t="s">
        <v>25</v>
      </c>
      <c r="P6" s="91">
        <v>0</v>
      </c>
      <c r="Q6" s="91" t="s">
        <v>25</v>
      </c>
      <c r="R6" s="91" t="s">
        <v>25</v>
      </c>
      <c r="S6" s="91" t="s">
        <v>34</v>
      </c>
      <c r="T6" s="99">
        <v>0</v>
      </c>
      <c r="U6" s="93" t="s">
        <v>35</v>
      </c>
      <c r="V6" s="82"/>
    </row>
    <row r="7" spans="1:22" s="15" customFormat="1" ht="27" customHeight="1" x14ac:dyDescent="0.25">
      <c r="A7" s="100">
        <v>4</v>
      </c>
      <c r="B7" s="84">
        <v>171575599</v>
      </c>
      <c r="C7" s="85" t="s">
        <v>126</v>
      </c>
      <c r="D7" s="86" t="s">
        <v>127</v>
      </c>
      <c r="E7" s="86" t="s">
        <v>117</v>
      </c>
      <c r="F7" s="98" t="s">
        <v>128</v>
      </c>
      <c r="G7" s="88" t="s">
        <v>66</v>
      </c>
      <c r="H7" s="89" t="s">
        <v>58</v>
      </c>
      <c r="I7" s="90">
        <v>8.6</v>
      </c>
      <c r="J7" s="90"/>
      <c r="K7" s="90">
        <v>6.4</v>
      </c>
      <c r="L7" s="90">
        <v>6.3</v>
      </c>
      <c r="M7" s="90">
        <v>7.5</v>
      </c>
      <c r="N7" s="90">
        <v>7.24</v>
      </c>
      <c r="O7" s="91" t="s">
        <v>25</v>
      </c>
      <c r="P7" s="91" t="s">
        <v>25</v>
      </c>
      <c r="Q7" s="91" t="s">
        <v>25</v>
      </c>
      <c r="R7" s="91" t="s">
        <v>25</v>
      </c>
      <c r="S7" s="91" t="s">
        <v>34</v>
      </c>
      <c r="T7" s="99">
        <v>0</v>
      </c>
      <c r="U7" s="93" t="s">
        <v>27</v>
      </c>
      <c r="V7" s="82"/>
    </row>
    <row r="8" spans="1:22" s="15" customFormat="1" ht="27" customHeight="1" x14ac:dyDescent="0.25">
      <c r="A8" s="100">
        <v>5</v>
      </c>
      <c r="B8" s="84">
        <v>2127231228</v>
      </c>
      <c r="C8" s="85" t="s">
        <v>129</v>
      </c>
      <c r="D8" s="86" t="s">
        <v>130</v>
      </c>
      <c r="E8" s="86" t="s">
        <v>117</v>
      </c>
      <c r="F8" s="98" t="s">
        <v>131</v>
      </c>
      <c r="G8" s="88" t="s">
        <v>66</v>
      </c>
      <c r="H8" s="89" t="s">
        <v>24</v>
      </c>
      <c r="I8" s="90">
        <v>8.6</v>
      </c>
      <c r="J8" s="90"/>
      <c r="K8" s="90">
        <v>7.2</v>
      </c>
      <c r="L8" s="90">
        <v>4</v>
      </c>
      <c r="M8" s="90">
        <v>8</v>
      </c>
      <c r="N8" s="90">
        <v>6.48</v>
      </c>
      <c r="O8" s="91" t="s">
        <v>25</v>
      </c>
      <c r="P8" s="91" t="s">
        <v>25</v>
      </c>
      <c r="Q8" s="91" t="s">
        <v>25</v>
      </c>
      <c r="R8" s="91" t="s">
        <v>25</v>
      </c>
      <c r="S8" s="91" t="s">
        <v>73</v>
      </c>
      <c r="T8" s="99">
        <v>0</v>
      </c>
      <c r="U8" s="93" t="s">
        <v>132</v>
      </c>
      <c r="V8" s="82"/>
    </row>
    <row r="9" spans="1:22" s="15" customFormat="1" ht="27" customHeight="1" x14ac:dyDescent="0.25">
      <c r="A9" s="100">
        <v>6</v>
      </c>
      <c r="B9" s="84">
        <v>171326772</v>
      </c>
      <c r="C9" s="85" t="s">
        <v>133</v>
      </c>
      <c r="D9" s="86" t="s">
        <v>134</v>
      </c>
      <c r="E9" s="86" t="s">
        <v>117</v>
      </c>
      <c r="F9" s="98" t="s">
        <v>135</v>
      </c>
      <c r="G9" s="88" t="s">
        <v>39</v>
      </c>
      <c r="H9" s="89" t="s">
        <v>58</v>
      </c>
      <c r="I9" s="90">
        <v>8.3000000000000007</v>
      </c>
      <c r="J9" s="90"/>
      <c r="K9" s="90">
        <v>7.3</v>
      </c>
      <c r="L9" s="90">
        <v>6</v>
      </c>
      <c r="M9" s="90">
        <v>5.5</v>
      </c>
      <c r="N9" s="90">
        <v>7.18</v>
      </c>
      <c r="O9" s="91" t="s">
        <v>25</v>
      </c>
      <c r="P9" s="91" t="s">
        <v>25</v>
      </c>
      <c r="Q9" s="91" t="s">
        <v>25</v>
      </c>
      <c r="R9" s="91" t="s">
        <v>25</v>
      </c>
      <c r="S9" s="91" t="s">
        <v>34</v>
      </c>
      <c r="T9" s="99">
        <v>0</v>
      </c>
      <c r="U9" s="93" t="s">
        <v>27</v>
      </c>
      <c r="V9" s="82"/>
    </row>
    <row r="10" spans="1:22" s="15" customFormat="1" ht="27" customHeight="1" x14ac:dyDescent="0.25">
      <c r="A10" s="100">
        <v>7</v>
      </c>
      <c r="B10" s="84">
        <v>2126231187</v>
      </c>
      <c r="C10" s="85" t="s">
        <v>136</v>
      </c>
      <c r="D10" s="86" t="s">
        <v>137</v>
      </c>
      <c r="E10" s="86" t="s">
        <v>117</v>
      </c>
      <c r="F10" s="98" t="s">
        <v>138</v>
      </c>
      <c r="G10" s="88" t="s">
        <v>39</v>
      </c>
      <c r="H10" s="89" t="s">
        <v>58</v>
      </c>
      <c r="I10" s="90">
        <v>8.4</v>
      </c>
      <c r="J10" s="90"/>
      <c r="K10" s="90">
        <v>7.1</v>
      </c>
      <c r="L10" s="90">
        <v>5.5</v>
      </c>
      <c r="M10" s="90">
        <v>7</v>
      </c>
      <c r="N10" s="90">
        <v>6.98</v>
      </c>
      <c r="O10" s="91" t="s">
        <v>25</v>
      </c>
      <c r="P10" s="91">
        <v>0</v>
      </c>
      <c r="Q10" s="91" t="s">
        <v>25</v>
      </c>
      <c r="R10" s="91" t="s">
        <v>25</v>
      </c>
      <c r="S10" s="91" t="s">
        <v>34</v>
      </c>
      <c r="T10" s="99">
        <v>0</v>
      </c>
      <c r="U10" s="93" t="s">
        <v>35</v>
      </c>
      <c r="V10" s="82"/>
    </row>
    <row r="11" spans="1:22" s="15" customFormat="1" ht="27" customHeight="1" x14ac:dyDescent="0.25">
      <c r="A11" s="100">
        <v>8</v>
      </c>
      <c r="B11" s="84">
        <v>1920235346</v>
      </c>
      <c r="C11" s="85" t="s">
        <v>139</v>
      </c>
      <c r="D11" s="86" t="s">
        <v>140</v>
      </c>
      <c r="E11" s="86" t="s">
        <v>141</v>
      </c>
      <c r="F11" s="98" t="s">
        <v>142</v>
      </c>
      <c r="G11" s="88" t="s">
        <v>39</v>
      </c>
      <c r="H11" s="89" t="s">
        <v>58</v>
      </c>
      <c r="I11" s="90">
        <v>7.1</v>
      </c>
      <c r="J11" s="90"/>
      <c r="K11" s="90">
        <v>5.5</v>
      </c>
      <c r="L11" s="90">
        <v>6.8</v>
      </c>
      <c r="M11" s="90">
        <v>6</v>
      </c>
      <c r="N11" s="90">
        <v>6.66</v>
      </c>
      <c r="O11" s="91" t="s">
        <v>25</v>
      </c>
      <c r="P11" s="91" t="s">
        <v>25</v>
      </c>
      <c r="Q11" s="91" t="s">
        <v>25</v>
      </c>
      <c r="R11" s="91" t="s">
        <v>25</v>
      </c>
      <c r="S11" s="91" t="s">
        <v>34</v>
      </c>
      <c r="T11" s="99">
        <v>0</v>
      </c>
      <c r="U11" s="93" t="s">
        <v>27</v>
      </c>
      <c r="V11" s="82"/>
    </row>
    <row r="12" spans="1:22" s="15" customFormat="1" ht="27" customHeight="1" x14ac:dyDescent="0.25">
      <c r="A12" s="100">
        <v>9</v>
      </c>
      <c r="B12" s="84">
        <v>1921235349</v>
      </c>
      <c r="C12" s="85" t="s">
        <v>143</v>
      </c>
      <c r="D12" s="86" t="s">
        <v>144</v>
      </c>
      <c r="E12" s="86" t="s">
        <v>141</v>
      </c>
      <c r="F12" s="98" t="s">
        <v>145</v>
      </c>
      <c r="G12" s="88" t="s">
        <v>66</v>
      </c>
      <c r="H12" s="89" t="s">
        <v>24</v>
      </c>
      <c r="I12" s="90">
        <v>6.6</v>
      </c>
      <c r="J12" s="90"/>
      <c r="K12" s="90">
        <v>6</v>
      </c>
      <c r="L12" s="90">
        <v>6.4</v>
      </c>
      <c r="M12" s="90">
        <v>7.3</v>
      </c>
      <c r="N12" s="90">
        <v>6.4</v>
      </c>
      <c r="O12" s="91" t="s">
        <v>25</v>
      </c>
      <c r="P12" s="91" t="s">
        <v>25</v>
      </c>
      <c r="Q12" s="91" t="s">
        <v>25</v>
      </c>
      <c r="R12" s="91" t="s">
        <v>25</v>
      </c>
      <c r="S12" s="91" t="s">
        <v>34</v>
      </c>
      <c r="T12" s="99">
        <v>0</v>
      </c>
      <c r="U12" s="93" t="s">
        <v>27</v>
      </c>
      <c r="V12" s="82"/>
    </row>
    <row r="13" spans="1:22" s="15" customFormat="1" ht="27" customHeight="1" x14ac:dyDescent="0.25">
      <c r="A13" s="100">
        <v>10</v>
      </c>
      <c r="B13" s="84">
        <v>171575727</v>
      </c>
      <c r="C13" s="85" t="s">
        <v>146</v>
      </c>
      <c r="D13" s="86" t="s">
        <v>147</v>
      </c>
      <c r="E13" s="86" t="s">
        <v>148</v>
      </c>
      <c r="F13" s="98" t="s">
        <v>149</v>
      </c>
      <c r="G13" s="88" t="s">
        <v>103</v>
      </c>
      <c r="H13" s="89" t="s">
        <v>24</v>
      </c>
      <c r="I13" s="90">
        <v>6.7</v>
      </c>
      <c r="J13" s="90"/>
      <c r="K13" s="90">
        <v>5.5</v>
      </c>
      <c r="L13" s="90">
        <v>4</v>
      </c>
      <c r="M13" s="90">
        <v>5.5</v>
      </c>
      <c r="N13" s="90">
        <v>5.38</v>
      </c>
      <c r="O13" s="91" t="s">
        <v>25</v>
      </c>
      <c r="P13" s="91" t="s">
        <v>45</v>
      </c>
      <c r="Q13" s="91" t="s">
        <v>25</v>
      </c>
      <c r="R13" s="91" t="s">
        <v>25</v>
      </c>
      <c r="S13" s="91" t="s">
        <v>26</v>
      </c>
      <c r="T13" s="99">
        <v>0</v>
      </c>
      <c r="U13" s="93" t="s">
        <v>132</v>
      </c>
      <c r="V13" s="82"/>
    </row>
    <row r="14" spans="1:22" s="15" customFormat="1" ht="27" customHeight="1" x14ac:dyDescent="0.25">
      <c r="A14" s="100">
        <v>1</v>
      </c>
      <c r="B14" s="84">
        <v>2127231196</v>
      </c>
      <c r="C14" s="85" t="s">
        <v>150</v>
      </c>
      <c r="D14" s="86" t="s">
        <v>151</v>
      </c>
      <c r="E14" s="86" t="s">
        <v>117</v>
      </c>
      <c r="F14" s="98" t="s">
        <v>152</v>
      </c>
      <c r="G14" s="88" t="s">
        <v>39</v>
      </c>
      <c r="H14" s="89" t="s">
        <v>24</v>
      </c>
      <c r="I14" s="90">
        <v>8</v>
      </c>
      <c r="J14" s="90"/>
      <c r="K14" s="90">
        <v>7.1</v>
      </c>
      <c r="L14" s="90">
        <v>5.5</v>
      </c>
      <c r="M14" s="90">
        <v>7</v>
      </c>
      <c r="N14" s="90">
        <v>6.82</v>
      </c>
      <c r="O14" s="91" t="s">
        <v>25</v>
      </c>
      <c r="P14" s="91" t="s">
        <v>45</v>
      </c>
      <c r="Q14" s="91" t="s">
        <v>25</v>
      </c>
      <c r="R14" s="91" t="s">
        <v>25</v>
      </c>
      <c r="S14" s="91" t="s">
        <v>34</v>
      </c>
      <c r="T14" s="98"/>
      <c r="U14" s="93" t="s">
        <v>35</v>
      </c>
      <c r="V14" s="82"/>
    </row>
    <row r="15" spans="1:22" s="15" customFormat="1" ht="27" customHeight="1" x14ac:dyDescent="0.25">
      <c r="A15" s="100">
        <v>2</v>
      </c>
      <c r="B15" s="84">
        <v>1921644923</v>
      </c>
      <c r="C15" s="85" t="s">
        <v>153</v>
      </c>
      <c r="D15" s="86" t="s">
        <v>154</v>
      </c>
      <c r="E15" s="86" t="s">
        <v>141</v>
      </c>
      <c r="F15" s="98" t="s">
        <v>155</v>
      </c>
      <c r="G15" s="88" t="s">
        <v>66</v>
      </c>
      <c r="H15" s="89" t="s">
        <v>24</v>
      </c>
      <c r="I15" s="90">
        <v>7.7</v>
      </c>
      <c r="J15" s="90"/>
      <c r="K15" s="90">
        <v>5.5</v>
      </c>
      <c r="L15" s="90">
        <v>5.8</v>
      </c>
      <c r="M15" s="90">
        <v>7.5</v>
      </c>
      <c r="N15" s="90">
        <v>6.5</v>
      </c>
      <c r="O15" s="91" t="s">
        <v>45</v>
      </c>
      <c r="P15" s="91" t="s">
        <v>25</v>
      </c>
      <c r="Q15" s="91" t="s">
        <v>25</v>
      </c>
      <c r="R15" s="91" t="s">
        <v>25</v>
      </c>
      <c r="S15" s="91" t="s">
        <v>34</v>
      </c>
      <c r="T15" s="98"/>
      <c r="U15" s="93" t="s">
        <v>35</v>
      </c>
      <c r="V15" s="82"/>
    </row>
    <row r="16" spans="1:22" s="15" customFormat="1" ht="27" customHeight="1" x14ac:dyDescent="0.25">
      <c r="A16" s="100">
        <v>3</v>
      </c>
      <c r="B16" s="84">
        <v>1921235348</v>
      </c>
      <c r="C16" s="85" t="s">
        <v>156</v>
      </c>
      <c r="D16" s="86" t="s">
        <v>157</v>
      </c>
      <c r="E16" s="86" t="s">
        <v>141</v>
      </c>
      <c r="F16" s="98" t="s">
        <v>158</v>
      </c>
      <c r="G16" s="88" t="s">
        <v>66</v>
      </c>
      <c r="H16" s="89" t="s">
        <v>24</v>
      </c>
      <c r="I16" s="90">
        <v>7.6</v>
      </c>
      <c r="J16" s="90"/>
      <c r="K16" s="90">
        <v>5.5</v>
      </c>
      <c r="L16" s="90">
        <v>6</v>
      </c>
      <c r="M16" s="90">
        <v>5.5</v>
      </c>
      <c r="N16" s="90">
        <v>6.54</v>
      </c>
      <c r="O16" s="91" t="s">
        <v>25</v>
      </c>
      <c r="P16" s="91" t="s">
        <v>25</v>
      </c>
      <c r="Q16" s="91" t="s">
        <v>25</v>
      </c>
      <c r="R16" s="91" t="s">
        <v>25</v>
      </c>
      <c r="S16" s="91" t="s">
        <v>34</v>
      </c>
      <c r="T16" s="98"/>
      <c r="U16" s="93" t="s">
        <v>35</v>
      </c>
      <c r="V16" s="82"/>
    </row>
    <row r="17" spans="1:22" s="15" customFormat="1" ht="27" customHeight="1" x14ac:dyDescent="0.25">
      <c r="A17" s="100">
        <v>4</v>
      </c>
      <c r="B17" s="84">
        <v>1921235363</v>
      </c>
      <c r="C17" s="85" t="s">
        <v>159</v>
      </c>
      <c r="D17" s="86" t="s">
        <v>160</v>
      </c>
      <c r="E17" s="86" t="s">
        <v>141</v>
      </c>
      <c r="F17" s="98" t="s">
        <v>161</v>
      </c>
      <c r="G17" s="88" t="s">
        <v>162</v>
      </c>
      <c r="H17" s="89" t="s">
        <v>24</v>
      </c>
      <c r="I17" s="90">
        <v>8</v>
      </c>
      <c r="J17" s="90"/>
      <c r="K17" s="90">
        <v>5.6</v>
      </c>
      <c r="L17" s="90">
        <v>5.8</v>
      </c>
      <c r="M17" s="90">
        <v>7</v>
      </c>
      <c r="N17" s="90">
        <v>6.64</v>
      </c>
      <c r="O17" s="91">
        <v>0</v>
      </c>
      <c r="P17" s="91">
        <v>0</v>
      </c>
      <c r="Q17" s="91" t="s">
        <v>25</v>
      </c>
      <c r="R17" s="91" t="s">
        <v>25</v>
      </c>
      <c r="S17" s="91" t="s">
        <v>26</v>
      </c>
      <c r="T17" s="98"/>
      <c r="U17" s="93" t="s">
        <v>35</v>
      </c>
      <c r="V17" s="82"/>
    </row>
    <row r="18" spans="1:22" s="15" customFormat="1" ht="27" customHeight="1" x14ac:dyDescent="0.25">
      <c r="A18" s="100">
        <v>5</v>
      </c>
      <c r="B18" s="84">
        <v>2020214207</v>
      </c>
      <c r="C18" s="85" t="s">
        <v>163</v>
      </c>
      <c r="D18" s="86" t="s">
        <v>68</v>
      </c>
      <c r="E18" s="86" t="s">
        <v>148</v>
      </c>
      <c r="F18" s="98" t="s">
        <v>164</v>
      </c>
      <c r="G18" s="88" t="s">
        <v>66</v>
      </c>
      <c r="H18" s="89" t="s">
        <v>58</v>
      </c>
      <c r="I18" s="90">
        <v>6.8</v>
      </c>
      <c r="J18" s="90"/>
      <c r="K18" s="90">
        <v>6.8</v>
      </c>
      <c r="L18" s="90">
        <v>6.3</v>
      </c>
      <c r="M18" s="90">
        <v>8</v>
      </c>
      <c r="N18" s="90">
        <v>6.6</v>
      </c>
      <c r="O18" s="91" t="s">
        <v>25</v>
      </c>
      <c r="P18" s="91" t="s">
        <v>45</v>
      </c>
      <c r="Q18" s="91" t="s">
        <v>25</v>
      </c>
      <c r="R18" s="91" t="s">
        <v>25</v>
      </c>
      <c r="S18" s="91" t="s">
        <v>34</v>
      </c>
      <c r="T18" s="98"/>
      <c r="U18" s="93" t="s">
        <v>35</v>
      </c>
      <c r="V18" s="82"/>
    </row>
    <row r="19" spans="1:22" s="15" customFormat="1" ht="27" customHeight="1" x14ac:dyDescent="0.25">
      <c r="A19" s="100">
        <v>6</v>
      </c>
      <c r="B19" s="84">
        <v>1920235302</v>
      </c>
      <c r="C19" s="85" t="s">
        <v>165</v>
      </c>
      <c r="D19" s="86" t="s">
        <v>166</v>
      </c>
      <c r="E19" s="86" t="s">
        <v>148</v>
      </c>
      <c r="F19" s="98" t="s">
        <v>167</v>
      </c>
      <c r="G19" s="88" t="s">
        <v>66</v>
      </c>
      <c r="H19" s="89" t="s">
        <v>58</v>
      </c>
      <c r="I19" s="90">
        <v>7.9</v>
      </c>
      <c r="J19" s="90"/>
      <c r="K19" s="90">
        <v>7.6</v>
      </c>
      <c r="L19" s="90">
        <v>7.4</v>
      </c>
      <c r="M19" s="90">
        <v>8</v>
      </c>
      <c r="N19" s="90">
        <v>7.64</v>
      </c>
      <c r="O19" s="91" t="s">
        <v>25</v>
      </c>
      <c r="P19" s="91" t="s">
        <v>25</v>
      </c>
      <c r="Q19" s="91" t="s">
        <v>25</v>
      </c>
      <c r="R19" s="91" t="s">
        <v>25</v>
      </c>
      <c r="S19" s="91" t="s">
        <v>26</v>
      </c>
      <c r="T19" s="98"/>
      <c r="U19" s="93" t="s">
        <v>35</v>
      </c>
      <c r="V19" s="82"/>
    </row>
    <row r="20" spans="1:22" s="15" customFormat="1" ht="27" customHeight="1" x14ac:dyDescent="0.25">
      <c r="A20" s="100">
        <v>1</v>
      </c>
      <c r="B20" s="84">
        <v>171575548</v>
      </c>
      <c r="C20" s="85" t="s">
        <v>168</v>
      </c>
      <c r="D20" s="86" t="s">
        <v>169</v>
      </c>
      <c r="E20" s="86" t="s">
        <v>117</v>
      </c>
      <c r="F20" s="98" t="s">
        <v>170</v>
      </c>
      <c r="G20" s="88" t="s">
        <v>66</v>
      </c>
      <c r="H20" s="89" t="s">
        <v>58</v>
      </c>
      <c r="I20" s="90">
        <v>8.5</v>
      </c>
      <c r="J20" s="90"/>
      <c r="K20" s="90">
        <v>7.7</v>
      </c>
      <c r="L20" s="90">
        <v>5.5</v>
      </c>
      <c r="M20" s="90">
        <v>7.3</v>
      </c>
      <c r="N20" s="90">
        <v>7.14</v>
      </c>
      <c r="O20" s="91" t="s">
        <v>25</v>
      </c>
      <c r="P20" s="91" t="s">
        <v>25</v>
      </c>
      <c r="Q20" s="91" t="s">
        <v>25</v>
      </c>
      <c r="R20" s="91" t="s">
        <v>25</v>
      </c>
      <c r="S20" s="91" t="s">
        <v>34</v>
      </c>
      <c r="T20" s="99">
        <v>0</v>
      </c>
      <c r="U20" s="93" t="s">
        <v>27</v>
      </c>
      <c r="V20" s="82"/>
    </row>
    <row r="21" spans="1:22" s="15" customFormat="1" ht="27" customHeight="1" x14ac:dyDescent="0.25">
      <c r="A21" s="100">
        <v>2</v>
      </c>
      <c r="B21" s="84">
        <v>2127231201</v>
      </c>
      <c r="C21" s="85" t="s">
        <v>171</v>
      </c>
      <c r="D21" s="86" t="s">
        <v>172</v>
      </c>
      <c r="E21" s="86" t="s">
        <v>117</v>
      </c>
      <c r="F21" s="98" t="s">
        <v>173</v>
      </c>
      <c r="G21" s="88" t="s">
        <v>87</v>
      </c>
      <c r="H21" s="89" t="s">
        <v>24</v>
      </c>
      <c r="I21" s="90">
        <v>8.6999999999999993</v>
      </c>
      <c r="J21" s="90"/>
      <c r="K21" s="90">
        <v>7.3</v>
      </c>
      <c r="L21" s="90">
        <v>6.8</v>
      </c>
      <c r="M21" s="90">
        <v>7</v>
      </c>
      <c r="N21" s="90">
        <v>7.66</v>
      </c>
      <c r="O21" s="91" t="s">
        <v>25</v>
      </c>
      <c r="P21" s="91" t="s">
        <v>25</v>
      </c>
      <c r="Q21" s="91" t="s">
        <v>25</v>
      </c>
      <c r="R21" s="91" t="s">
        <v>25</v>
      </c>
      <c r="S21" s="91" t="s">
        <v>34</v>
      </c>
      <c r="T21" s="99">
        <v>0</v>
      </c>
      <c r="U21" s="93" t="s">
        <v>27</v>
      </c>
      <c r="V21" s="82"/>
    </row>
    <row r="22" spans="1:22" s="15" customFormat="1" ht="27" customHeight="1" x14ac:dyDescent="0.25">
      <c r="A22" s="100">
        <v>3</v>
      </c>
      <c r="B22" s="84">
        <v>171575597</v>
      </c>
      <c r="C22" s="85" t="s">
        <v>174</v>
      </c>
      <c r="D22" s="86" t="s">
        <v>127</v>
      </c>
      <c r="E22" s="86" t="s">
        <v>117</v>
      </c>
      <c r="F22" s="98" t="s">
        <v>175</v>
      </c>
      <c r="G22" s="88" t="s">
        <v>39</v>
      </c>
      <c r="H22" s="89" t="s">
        <v>58</v>
      </c>
      <c r="I22" s="90">
        <v>8.9</v>
      </c>
      <c r="J22" s="90"/>
      <c r="K22" s="90">
        <v>6.8</v>
      </c>
      <c r="L22" s="90">
        <v>7.3</v>
      </c>
      <c r="M22" s="90">
        <v>7.5</v>
      </c>
      <c r="N22" s="90">
        <v>7.84</v>
      </c>
      <c r="O22" s="91" t="s">
        <v>25</v>
      </c>
      <c r="P22" s="91" t="s">
        <v>25</v>
      </c>
      <c r="Q22" s="91" t="s">
        <v>25</v>
      </c>
      <c r="R22" s="91" t="s">
        <v>25</v>
      </c>
      <c r="S22" s="91" t="s">
        <v>73</v>
      </c>
      <c r="T22" s="99">
        <v>0</v>
      </c>
      <c r="U22" s="93" t="s">
        <v>27</v>
      </c>
      <c r="V22" s="82"/>
    </row>
    <row r="23" spans="1:22" s="15" customFormat="1" ht="27" customHeight="1" x14ac:dyDescent="0.25">
      <c r="A23" s="100">
        <f>A22+1</f>
        <v>4</v>
      </c>
      <c r="B23" s="84">
        <v>1920350703</v>
      </c>
      <c r="C23" s="85" t="s">
        <v>176</v>
      </c>
      <c r="D23" s="86" t="s">
        <v>177</v>
      </c>
      <c r="E23" s="86" t="s">
        <v>141</v>
      </c>
      <c r="F23" s="98" t="s">
        <v>178</v>
      </c>
      <c r="G23" s="88" t="s">
        <v>39</v>
      </c>
      <c r="H23" s="89" t="s">
        <v>58</v>
      </c>
      <c r="I23" s="90">
        <v>8.5</v>
      </c>
      <c r="J23" s="90"/>
      <c r="K23" s="90">
        <v>5.6</v>
      </c>
      <c r="L23" s="90">
        <v>5.5</v>
      </c>
      <c r="M23" s="90">
        <v>8</v>
      </c>
      <c r="N23" s="90">
        <v>6.72</v>
      </c>
      <c r="O23" s="91" t="s">
        <v>25</v>
      </c>
      <c r="P23" s="91" t="s">
        <v>25</v>
      </c>
      <c r="Q23" s="91" t="s">
        <v>25</v>
      </c>
      <c r="R23" s="91" t="s">
        <v>25</v>
      </c>
      <c r="S23" s="91" t="s">
        <v>34</v>
      </c>
      <c r="T23" s="99">
        <v>0</v>
      </c>
      <c r="U23" s="93" t="s">
        <v>27</v>
      </c>
      <c r="V23" s="82"/>
    </row>
    <row r="24" spans="1:22" s="15" customFormat="1" ht="27" customHeight="1" x14ac:dyDescent="0.25">
      <c r="A24" s="100">
        <f t="shared" ref="A24:A25" si="0">A23+1</f>
        <v>5</v>
      </c>
      <c r="B24" s="84">
        <v>1920265612</v>
      </c>
      <c r="C24" s="85" t="s">
        <v>179</v>
      </c>
      <c r="D24" s="86" t="s">
        <v>85</v>
      </c>
      <c r="E24" s="86" t="s">
        <v>141</v>
      </c>
      <c r="F24" s="98" t="s">
        <v>180</v>
      </c>
      <c r="G24" s="88" t="s">
        <v>66</v>
      </c>
      <c r="H24" s="89" t="s">
        <v>58</v>
      </c>
      <c r="I24" s="90">
        <v>7.8</v>
      </c>
      <c r="J24" s="90"/>
      <c r="K24" s="90">
        <v>6</v>
      </c>
      <c r="L24" s="90">
        <v>6.3</v>
      </c>
      <c r="M24" s="90">
        <v>7</v>
      </c>
      <c r="N24" s="90">
        <v>6.84</v>
      </c>
      <c r="O24" s="91" t="s">
        <v>25</v>
      </c>
      <c r="P24" s="91" t="s">
        <v>25</v>
      </c>
      <c r="Q24" s="91" t="s">
        <v>25</v>
      </c>
      <c r="R24" s="91" t="s">
        <v>25</v>
      </c>
      <c r="S24" s="91" t="s">
        <v>34</v>
      </c>
      <c r="T24" s="99">
        <v>0</v>
      </c>
      <c r="U24" s="93" t="s">
        <v>27</v>
      </c>
      <c r="V24" s="82"/>
    </row>
    <row r="25" spans="1:22" s="15" customFormat="1" ht="27" customHeight="1" x14ac:dyDescent="0.25">
      <c r="A25" s="101">
        <f t="shared" si="0"/>
        <v>6</v>
      </c>
      <c r="B25" s="61">
        <v>1920235308</v>
      </c>
      <c r="C25" s="62" t="s">
        <v>181</v>
      </c>
      <c r="D25" s="63" t="s">
        <v>182</v>
      </c>
      <c r="E25" s="63" t="s">
        <v>141</v>
      </c>
      <c r="F25" s="64" t="s">
        <v>183</v>
      </c>
      <c r="G25" s="65" t="s">
        <v>184</v>
      </c>
      <c r="H25" s="66" t="s">
        <v>58</v>
      </c>
      <c r="I25" s="67">
        <v>8.8000000000000007</v>
      </c>
      <c r="J25" s="67"/>
      <c r="K25" s="67">
        <v>6.7</v>
      </c>
      <c r="L25" s="67">
        <v>7.5</v>
      </c>
      <c r="M25" s="67">
        <v>7.5</v>
      </c>
      <c r="N25" s="67">
        <v>7.86</v>
      </c>
      <c r="O25" s="68" t="s">
        <v>25</v>
      </c>
      <c r="P25" s="68" t="s">
        <v>25</v>
      </c>
      <c r="Q25" s="68" t="s">
        <v>25</v>
      </c>
      <c r="R25" s="68" t="s">
        <v>25</v>
      </c>
      <c r="S25" s="68" t="s">
        <v>73</v>
      </c>
      <c r="T25" s="102">
        <v>0</v>
      </c>
      <c r="U25" s="70" t="s">
        <v>27</v>
      </c>
      <c r="V25" s="82"/>
    </row>
    <row r="26" spans="1:22" s="15" customFormat="1" ht="26.4" customHeight="1" x14ac:dyDescent="0.25">
      <c r="A26" s="71">
        <v>1</v>
      </c>
      <c r="B26" s="72">
        <v>172528690</v>
      </c>
      <c r="C26" s="73" t="s">
        <v>40</v>
      </c>
      <c r="D26" s="74" t="s">
        <v>41</v>
      </c>
      <c r="E26" s="74" t="s">
        <v>42</v>
      </c>
      <c r="F26" s="75" t="s">
        <v>43</v>
      </c>
      <c r="G26" s="76" t="s">
        <v>44</v>
      </c>
      <c r="H26" s="77" t="s">
        <v>24</v>
      </c>
      <c r="I26" s="78">
        <v>5.9</v>
      </c>
      <c r="J26" s="78"/>
      <c r="K26" s="78">
        <v>7</v>
      </c>
      <c r="L26" s="78">
        <v>5.5</v>
      </c>
      <c r="M26" s="78">
        <v>7.5</v>
      </c>
      <c r="N26" s="78">
        <v>5.96</v>
      </c>
      <c r="O26" s="79" t="s">
        <v>25</v>
      </c>
      <c r="P26" s="79" t="s">
        <v>25</v>
      </c>
      <c r="Q26" s="79" t="s">
        <v>45</v>
      </c>
      <c r="R26" s="79" t="s">
        <v>25</v>
      </c>
      <c r="S26" s="79">
        <v>0</v>
      </c>
      <c r="T26" s="80">
        <v>0</v>
      </c>
      <c r="U26" s="81" t="s">
        <v>35</v>
      </c>
      <c r="V26" s="82"/>
    </row>
    <row r="27" spans="1:22" s="15" customFormat="1" ht="26.4" customHeight="1" x14ac:dyDescent="0.25">
      <c r="A27" s="83">
        <v>2</v>
      </c>
      <c r="B27" s="84">
        <v>1921241364</v>
      </c>
      <c r="C27" s="85" t="s">
        <v>46</v>
      </c>
      <c r="D27" s="86" t="s">
        <v>47</v>
      </c>
      <c r="E27" s="74" t="s">
        <v>48</v>
      </c>
      <c r="F27" s="87" t="s">
        <v>49</v>
      </c>
      <c r="G27" s="88" t="s">
        <v>50</v>
      </c>
      <c r="H27" s="89" t="s">
        <v>24</v>
      </c>
      <c r="I27" s="90">
        <v>8</v>
      </c>
      <c r="J27" s="90"/>
      <c r="K27" s="78">
        <v>6.4</v>
      </c>
      <c r="L27" s="78">
        <v>5.5</v>
      </c>
      <c r="M27" s="90">
        <v>7.5</v>
      </c>
      <c r="N27" s="90">
        <v>6.68</v>
      </c>
      <c r="O27" s="91" t="s">
        <v>25</v>
      </c>
      <c r="P27" s="91" t="s">
        <v>25</v>
      </c>
      <c r="Q27" s="91" t="s">
        <v>25</v>
      </c>
      <c r="R27" s="91" t="s">
        <v>25</v>
      </c>
      <c r="S27" s="91" t="s">
        <v>34</v>
      </c>
      <c r="T27" s="92" t="s">
        <v>51</v>
      </c>
      <c r="U27" s="93" t="s">
        <v>27</v>
      </c>
      <c r="V27" s="82"/>
    </row>
    <row r="28" spans="1:22" s="15" customFormat="1" ht="26.4" customHeight="1" x14ac:dyDescent="0.25">
      <c r="A28" s="83">
        <v>3</v>
      </c>
      <c r="B28" s="84">
        <v>1921248704</v>
      </c>
      <c r="C28" s="85" t="s">
        <v>52</v>
      </c>
      <c r="D28" s="86" t="s">
        <v>53</v>
      </c>
      <c r="E28" s="74" t="s">
        <v>48</v>
      </c>
      <c r="F28" s="87" t="s">
        <v>54</v>
      </c>
      <c r="G28" s="88" t="s">
        <v>39</v>
      </c>
      <c r="H28" s="89" t="s">
        <v>24</v>
      </c>
      <c r="I28" s="90">
        <v>8.4</v>
      </c>
      <c r="J28" s="90"/>
      <c r="K28" s="78">
        <v>7.3</v>
      </c>
      <c r="L28" s="78">
        <v>5.8</v>
      </c>
      <c r="M28" s="90">
        <v>8</v>
      </c>
      <c r="N28" s="90">
        <v>7.14</v>
      </c>
      <c r="O28" s="91" t="s">
        <v>25</v>
      </c>
      <c r="P28" s="91" t="s">
        <v>25</v>
      </c>
      <c r="Q28" s="91" t="s">
        <v>25</v>
      </c>
      <c r="R28" s="91" t="s">
        <v>25</v>
      </c>
      <c r="S28" s="91" t="s">
        <v>34</v>
      </c>
      <c r="T28" s="92" t="s">
        <v>51</v>
      </c>
      <c r="U28" s="93" t="s">
        <v>27</v>
      </c>
      <c r="V28" s="82"/>
    </row>
    <row r="29" spans="1:22" s="15" customFormat="1" ht="26.4" customHeight="1" x14ac:dyDescent="0.25">
      <c r="A29" s="83">
        <v>4</v>
      </c>
      <c r="B29" s="84">
        <v>1920245370</v>
      </c>
      <c r="C29" s="85" t="s">
        <v>55</v>
      </c>
      <c r="D29" s="86" t="s">
        <v>56</v>
      </c>
      <c r="E29" s="74" t="s">
        <v>48</v>
      </c>
      <c r="F29" s="87" t="s">
        <v>57</v>
      </c>
      <c r="G29" s="88" t="s">
        <v>39</v>
      </c>
      <c r="H29" s="89" t="s">
        <v>58</v>
      </c>
      <c r="I29" s="90">
        <v>7.1</v>
      </c>
      <c r="J29" s="90"/>
      <c r="K29" s="78">
        <v>7.1</v>
      </c>
      <c r="L29" s="78">
        <v>6.8</v>
      </c>
      <c r="M29" s="90">
        <v>8.5</v>
      </c>
      <c r="N29" s="90">
        <v>6.98</v>
      </c>
      <c r="O29" s="91" t="s">
        <v>25</v>
      </c>
      <c r="P29" s="91">
        <v>0</v>
      </c>
      <c r="Q29" s="91">
        <v>0</v>
      </c>
      <c r="R29" s="91" t="s">
        <v>25</v>
      </c>
      <c r="S29" s="91" t="s">
        <v>34</v>
      </c>
      <c r="T29" s="92" t="s">
        <v>51</v>
      </c>
      <c r="U29" s="93" t="s">
        <v>35</v>
      </c>
      <c r="V29" s="82"/>
    </row>
    <row r="30" spans="1:22" s="15" customFormat="1" ht="26.4" customHeight="1" x14ac:dyDescent="0.25">
      <c r="A30" s="83">
        <v>5</v>
      </c>
      <c r="B30" s="84">
        <v>2021246266</v>
      </c>
      <c r="C30" s="85" t="s">
        <v>59</v>
      </c>
      <c r="D30" s="86" t="s">
        <v>60</v>
      </c>
      <c r="E30" s="74" t="s">
        <v>61</v>
      </c>
      <c r="F30" s="87" t="s">
        <v>62</v>
      </c>
      <c r="G30" s="88" t="s">
        <v>44</v>
      </c>
      <c r="H30" s="89" t="s">
        <v>24</v>
      </c>
      <c r="I30" s="90">
        <v>8.9</v>
      </c>
      <c r="J30" s="90"/>
      <c r="K30" s="78">
        <v>7.3</v>
      </c>
      <c r="L30" s="78">
        <v>7</v>
      </c>
      <c r="M30" s="90">
        <v>8</v>
      </c>
      <c r="N30" s="90">
        <v>7.82</v>
      </c>
      <c r="O30" s="91" t="s">
        <v>25</v>
      </c>
      <c r="P30" s="91">
        <v>0</v>
      </c>
      <c r="Q30" s="91" t="s">
        <v>25</v>
      </c>
      <c r="R30" s="91" t="s">
        <v>25</v>
      </c>
      <c r="S30" s="91" t="s">
        <v>34</v>
      </c>
      <c r="T30" s="92">
        <v>0</v>
      </c>
      <c r="U30" s="93" t="s">
        <v>35</v>
      </c>
      <c r="V30" s="82"/>
    </row>
    <row r="31" spans="1:22" s="15" customFormat="1" ht="26.4" customHeight="1" x14ac:dyDescent="0.25">
      <c r="A31" s="83">
        <v>6</v>
      </c>
      <c r="B31" s="84">
        <v>2021243865</v>
      </c>
      <c r="C31" s="85" t="s">
        <v>63</v>
      </c>
      <c r="D31" s="86" t="s">
        <v>64</v>
      </c>
      <c r="E31" s="74" t="s">
        <v>61</v>
      </c>
      <c r="F31" s="87" t="s">
        <v>65</v>
      </c>
      <c r="G31" s="88" t="s">
        <v>66</v>
      </c>
      <c r="H31" s="89" t="s">
        <v>24</v>
      </c>
      <c r="I31" s="90">
        <v>8.6999999999999993</v>
      </c>
      <c r="J31" s="90"/>
      <c r="K31" s="78">
        <v>8.5</v>
      </c>
      <c r="L31" s="78">
        <v>6.8</v>
      </c>
      <c r="M31" s="90">
        <v>8</v>
      </c>
      <c r="N31" s="90">
        <v>7.9</v>
      </c>
      <c r="O31" s="91" t="s">
        <v>45</v>
      </c>
      <c r="P31" s="91" t="s">
        <v>45</v>
      </c>
      <c r="Q31" s="91" t="s">
        <v>25</v>
      </c>
      <c r="R31" s="91" t="s">
        <v>25</v>
      </c>
      <c r="S31" s="91" t="s">
        <v>34</v>
      </c>
      <c r="T31" s="92">
        <v>0</v>
      </c>
      <c r="U31" s="93" t="s">
        <v>35</v>
      </c>
      <c r="V31" s="82"/>
    </row>
    <row r="32" spans="1:22" s="15" customFormat="1" ht="26.4" customHeight="1" x14ac:dyDescent="0.25">
      <c r="A32" s="83">
        <v>7</v>
      </c>
      <c r="B32" s="84">
        <v>2021245817</v>
      </c>
      <c r="C32" s="85" t="s">
        <v>67</v>
      </c>
      <c r="D32" s="86" t="s">
        <v>68</v>
      </c>
      <c r="E32" s="74" t="s">
        <v>61</v>
      </c>
      <c r="F32" s="87" t="s">
        <v>69</v>
      </c>
      <c r="G32" s="88" t="s">
        <v>66</v>
      </c>
      <c r="H32" s="89" t="s">
        <v>24</v>
      </c>
      <c r="I32" s="90">
        <v>8.6</v>
      </c>
      <c r="J32" s="90"/>
      <c r="K32" s="78">
        <v>5.5</v>
      </c>
      <c r="L32" s="78">
        <v>6.3</v>
      </c>
      <c r="M32" s="90">
        <v>7</v>
      </c>
      <c r="N32" s="90">
        <v>7.06</v>
      </c>
      <c r="O32" s="91" t="s">
        <v>45</v>
      </c>
      <c r="P32" s="91" t="s">
        <v>45</v>
      </c>
      <c r="Q32" s="91" t="s">
        <v>25</v>
      </c>
      <c r="R32" s="91" t="s">
        <v>25</v>
      </c>
      <c r="S32" s="91" t="s">
        <v>34</v>
      </c>
      <c r="T32" s="92">
        <v>0</v>
      </c>
      <c r="U32" s="93" t="s">
        <v>35</v>
      </c>
      <c r="V32" s="82"/>
    </row>
    <row r="33" spans="1:22" s="15" customFormat="1" ht="26.4" customHeight="1" x14ac:dyDescent="0.25">
      <c r="A33" s="83">
        <v>8</v>
      </c>
      <c r="B33" s="84">
        <v>2021245830</v>
      </c>
      <c r="C33" s="85" t="s">
        <v>70</v>
      </c>
      <c r="D33" s="86" t="s">
        <v>71</v>
      </c>
      <c r="E33" s="74" t="s">
        <v>61</v>
      </c>
      <c r="F33" s="87" t="s">
        <v>72</v>
      </c>
      <c r="G33" s="88" t="s">
        <v>39</v>
      </c>
      <c r="H33" s="89" t="s">
        <v>24</v>
      </c>
      <c r="I33" s="90">
        <v>8.6999999999999993</v>
      </c>
      <c r="J33" s="90"/>
      <c r="K33" s="78">
        <v>7.3</v>
      </c>
      <c r="L33" s="78">
        <v>6.8</v>
      </c>
      <c r="M33" s="90">
        <v>7.5</v>
      </c>
      <c r="N33" s="90">
        <v>7.66</v>
      </c>
      <c r="O33" s="91" t="s">
        <v>25</v>
      </c>
      <c r="P33" s="91" t="s">
        <v>25</v>
      </c>
      <c r="Q33" s="91" t="s">
        <v>25</v>
      </c>
      <c r="R33" s="91" t="s">
        <v>25</v>
      </c>
      <c r="S33" s="91" t="s">
        <v>73</v>
      </c>
      <c r="T33" s="92">
        <v>0</v>
      </c>
      <c r="U33" s="93" t="s">
        <v>27</v>
      </c>
      <c r="V33" s="82"/>
    </row>
    <row r="34" spans="1:22" s="15" customFormat="1" ht="26.4" customHeight="1" x14ac:dyDescent="0.25">
      <c r="A34" s="83">
        <v>1</v>
      </c>
      <c r="B34" s="84">
        <v>2126241274</v>
      </c>
      <c r="C34" s="85" t="s">
        <v>74</v>
      </c>
      <c r="D34" s="86" t="s">
        <v>75</v>
      </c>
      <c r="E34" s="86" t="s">
        <v>76</v>
      </c>
      <c r="F34" s="87" t="s">
        <v>77</v>
      </c>
      <c r="G34" s="88" t="s">
        <v>23</v>
      </c>
      <c r="H34" s="89" t="s">
        <v>58</v>
      </c>
      <c r="I34" s="90">
        <v>8.1999999999999993</v>
      </c>
      <c r="J34" s="90"/>
      <c r="K34" s="90">
        <v>6.4</v>
      </c>
      <c r="L34" s="90">
        <v>8</v>
      </c>
      <c r="M34" s="90">
        <v>9</v>
      </c>
      <c r="N34" s="90">
        <v>7.76</v>
      </c>
      <c r="O34" s="91" t="s">
        <v>25</v>
      </c>
      <c r="P34" s="91" t="s">
        <v>25</v>
      </c>
      <c r="Q34" s="91" t="s">
        <v>25</v>
      </c>
      <c r="R34" s="91" t="s">
        <v>25</v>
      </c>
      <c r="S34" s="91" t="s">
        <v>34</v>
      </c>
      <c r="T34" s="87"/>
      <c r="U34" s="93" t="s">
        <v>27</v>
      </c>
      <c r="V34" s="82"/>
    </row>
    <row r="35" spans="1:22" s="15" customFormat="1" ht="26.4" customHeight="1" x14ac:dyDescent="0.25">
      <c r="A35" s="83">
        <v>2</v>
      </c>
      <c r="B35" s="84">
        <v>2126231211</v>
      </c>
      <c r="C35" s="85" t="s">
        <v>78</v>
      </c>
      <c r="D35" s="86" t="s">
        <v>79</v>
      </c>
      <c r="E35" s="86" t="s">
        <v>76</v>
      </c>
      <c r="F35" s="87" t="s">
        <v>80</v>
      </c>
      <c r="G35" s="88" t="s">
        <v>39</v>
      </c>
      <c r="H35" s="89" t="s">
        <v>58</v>
      </c>
      <c r="I35" s="90">
        <v>7.5</v>
      </c>
      <c r="J35" s="90"/>
      <c r="K35" s="90">
        <v>5.9</v>
      </c>
      <c r="L35" s="90">
        <v>7.3</v>
      </c>
      <c r="M35" s="90">
        <v>7.5</v>
      </c>
      <c r="N35" s="90">
        <v>7.1</v>
      </c>
      <c r="O35" s="91" t="s">
        <v>25</v>
      </c>
      <c r="P35" s="91" t="s">
        <v>25</v>
      </c>
      <c r="Q35" s="91" t="s">
        <v>25</v>
      </c>
      <c r="R35" s="91" t="s">
        <v>25</v>
      </c>
      <c r="S35" s="91" t="s">
        <v>34</v>
      </c>
      <c r="T35" s="92"/>
      <c r="U35" s="93" t="s">
        <v>27</v>
      </c>
      <c r="V35" s="82"/>
    </row>
    <row r="36" spans="1:22" s="15" customFormat="1" ht="26.4" customHeight="1" x14ac:dyDescent="0.25">
      <c r="A36" s="83">
        <v>3</v>
      </c>
      <c r="B36" s="84">
        <v>171575620</v>
      </c>
      <c r="C36" s="85" t="s">
        <v>81</v>
      </c>
      <c r="D36" s="86" t="s">
        <v>82</v>
      </c>
      <c r="E36" s="86" t="s">
        <v>76</v>
      </c>
      <c r="F36" s="87" t="s">
        <v>83</v>
      </c>
      <c r="G36" s="88" t="s">
        <v>23</v>
      </c>
      <c r="H36" s="89" t="s">
        <v>24</v>
      </c>
      <c r="I36" s="90">
        <v>7.2</v>
      </c>
      <c r="J36" s="90"/>
      <c r="K36" s="90">
        <v>5.5</v>
      </c>
      <c r="L36" s="90">
        <v>5.5</v>
      </c>
      <c r="M36" s="90">
        <v>7</v>
      </c>
      <c r="N36" s="90">
        <v>6.18</v>
      </c>
      <c r="O36" s="91" t="s">
        <v>25</v>
      </c>
      <c r="P36" s="91" t="s">
        <v>25</v>
      </c>
      <c r="Q36" s="91" t="s">
        <v>25</v>
      </c>
      <c r="R36" s="91" t="s">
        <v>25</v>
      </c>
      <c r="S36" s="91" t="s">
        <v>34</v>
      </c>
      <c r="T36" s="92">
        <v>0</v>
      </c>
      <c r="U36" s="93" t="s">
        <v>27</v>
      </c>
      <c r="V36" s="82"/>
    </row>
    <row r="37" spans="1:22" s="15" customFormat="1" ht="26.4" customHeight="1" x14ac:dyDescent="0.25">
      <c r="A37" s="83">
        <v>4</v>
      </c>
      <c r="B37" s="84">
        <v>1810225064</v>
      </c>
      <c r="C37" s="85" t="s">
        <v>84</v>
      </c>
      <c r="D37" s="86" t="s">
        <v>85</v>
      </c>
      <c r="E37" s="86" t="s">
        <v>76</v>
      </c>
      <c r="F37" s="87" t="s">
        <v>86</v>
      </c>
      <c r="G37" s="88" t="s">
        <v>87</v>
      </c>
      <c r="H37" s="89" t="s">
        <v>58</v>
      </c>
      <c r="I37" s="90">
        <v>7.6</v>
      </c>
      <c r="J37" s="90"/>
      <c r="K37" s="90">
        <v>5.9</v>
      </c>
      <c r="L37" s="90">
        <v>7.3</v>
      </c>
      <c r="M37" s="90">
        <v>7</v>
      </c>
      <c r="N37" s="90">
        <v>7.14</v>
      </c>
      <c r="O37" s="91" t="s">
        <v>25</v>
      </c>
      <c r="P37" s="91" t="s">
        <v>25</v>
      </c>
      <c r="Q37" s="91" t="s">
        <v>25</v>
      </c>
      <c r="R37" s="91" t="s">
        <v>25</v>
      </c>
      <c r="S37" s="91" t="s">
        <v>34</v>
      </c>
      <c r="T37" s="87"/>
      <c r="U37" s="93" t="s">
        <v>27</v>
      </c>
      <c r="V37" s="82"/>
    </row>
    <row r="38" spans="1:22" s="15" customFormat="1" ht="26.4" customHeight="1" x14ac:dyDescent="0.25">
      <c r="A38" s="83">
        <v>5</v>
      </c>
      <c r="B38" s="84">
        <v>162314754</v>
      </c>
      <c r="C38" s="85" t="s">
        <v>88</v>
      </c>
      <c r="D38" s="86" t="s">
        <v>89</v>
      </c>
      <c r="E38" s="86" t="s">
        <v>90</v>
      </c>
      <c r="F38" s="87" t="s">
        <v>91</v>
      </c>
      <c r="G38" s="88" t="s">
        <v>39</v>
      </c>
      <c r="H38" s="89" t="s">
        <v>24</v>
      </c>
      <c r="I38" s="90">
        <v>7.1</v>
      </c>
      <c r="J38" s="90"/>
      <c r="K38" s="90">
        <v>7.4</v>
      </c>
      <c r="L38" s="90">
        <v>7.3</v>
      </c>
      <c r="M38" s="90">
        <v>6</v>
      </c>
      <c r="N38" s="90">
        <v>7.24</v>
      </c>
      <c r="O38" s="91" t="s">
        <v>25</v>
      </c>
      <c r="P38" s="91" t="s">
        <v>25</v>
      </c>
      <c r="Q38" s="91" t="s">
        <v>25</v>
      </c>
      <c r="R38" s="91" t="s">
        <v>25</v>
      </c>
      <c r="S38" s="91" t="s">
        <v>34</v>
      </c>
      <c r="T38" s="92" t="s">
        <v>51</v>
      </c>
      <c r="U38" s="93" t="s">
        <v>27</v>
      </c>
      <c r="V38" s="82"/>
    </row>
    <row r="39" spans="1:22" s="15" customFormat="1" ht="26.4" customHeight="1" x14ac:dyDescent="0.25">
      <c r="A39" s="83">
        <v>6</v>
      </c>
      <c r="B39" s="84">
        <v>172528573</v>
      </c>
      <c r="C39" s="85" t="s">
        <v>92</v>
      </c>
      <c r="D39" s="86" t="s">
        <v>24</v>
      </c>
      <c r="E39" s="86" t="s">
        <v>42</v>
      </c>
      <c r="F39" s="87" t="s">
        <v>93</v>
      </c>
      <c r="G39" s="88" t="s">
        <v>66</v>
      </c>
      <c r="H39" s="89" t="s">
        <v>24</v>
      </c>
      <c r="I39" s="90">
        <v>7.9</v>
      </c>
      <c r="J39" s="90"/>
      <c r="K39" s="90">
        <v>5.7</v>
      </c>
      <c r="L39" s="90">
        <v>7.4</v>
      </c>
      <c r="M39" s="90">
        <v>5.5</v>
      </c>
      <c r="N39" s="90">
        <v>7.26</v>
      </c>
      <c r="O39" s="91" t="s">
        <v>25</v>
      </c>
      <c r="P39" s="91" t="s">
        <v>25</v>
      </c>
      <c r="Q39" s="91" t="s">
        <v>25</v>
      </c>
      <c r="R39" s="91" t="s">
        <v>25</v>
      </c>
      <c r="S39" s="91" t="s">
        <v>34</v>
      </c>
      <c r="T39" s="92">
        <v>0</v>
      </c>
      <c r="U39" s="93" t="s">
        <v>27</v>
      </c>
      <c r="V39" s="82"/>
    </row>
    <row r="40" spans="1:22" s="15" customFormat="1" ht="26.4" customHeight="1" x14ac:dyDescent="0.25">
      <c r="A40" s="83">
        <f>A39+1</f>
        <v>7</v>
      </c>
      <c r="B40" s="84">
        <v>1921245371</v>
      </c>
      <c r="C40" s="85" t="s">
        <v>94</v>
      </c>
      <c r="D40" s="86" t="s">
        <v>95</v>
      </c>
      <c r="E40" s="86" t="s">
        <v>48</v>
      </c>
      <c r="F40" s="87" t="s">
        <v>96</v>
      </c>
      <c r="G40" s="88" t="s">
        <v>39</v>
      </c>
      <c r="H40" s="89" t="s">
        <v>24</v>
      </c>
      <c r="I40" s="90">
        <v>8.6999999999999993</v>
      </c>
      <c r="J40" s="90"/>
      <c r="K40" s="90">
        <v>7</v>
      </c>
      <c r="L40" s="90">
        <v>5.8</v>
      </c>
      <c r="M40" s="90">
        <v>8</v>
      </c>
      <c r="N40" s="90">
        <v>7.2</v>
      </c>
      <c r="O40" s="91" t="s">
        <v>25</v>
      </c>
      <c r="P40" s="91" t="s">
        <v>25</v>
      </c>
      <c r="Q40" s="91" t="s">
        <v>25</v>
      </c>
      <c r="R40" s="91" t="s">
        <v>25</v>
      </c>
      <c r="S40" s="91" t="s">
        <v>73</v>
      </c>
      <c r="T40" s="92" t="s">
        <v>51</v>
      </c>
      <c r="U40" s="93" t="s">
        <v>27</v>
      </c>
      <c r="V40" s="82"/>
    </row>
    <row r="41" spans="1:22" s="15" customFormat="1" ht="26.4" customHeight="1" x14ac:dyDescent="0.25">
      <c r="A41" s="83">
        <f t="shared" ref="A41:A44" si="1">A40+1</f>
        <v>8</v>
      </c>
      <c r="B41" s="84">
        <v>1921245381</v>
      </c>
      <c r="C41" s="85" t="s">
        <v>97</v>
      </c>
      <c r="D41" s="86" t="s">
        <v>98</v>
      </c>
      <c r="E41" s="86" t="s">
        <v>48</v>
      </c>
      <c r="F41" s="87" t="s">
        <v>99</v>
      </c>
      <c r="G41" s="88" t="s">
        <v>39</v>
      </c>
      <c r="H41" s="89" t="s">
        <v>24</v>
      </c>
      <c r="I41" s="90">
        <v>8.1</v>
      </c>
      <c r="J41" s="90"/>
      <c r="K41" s="90">
        <v>7.1</v>
      </c>
      <c r="L41" s="90">
        <v>5.5</v>
      </c>
      <c r="M41" s="90">
        <v>7</v>
      </c>
      <c r="N41" s="90">
        <v>6.86</v>
      </c>
      <c r="O41" s="91" t="s">
        <v>25</v>
      </c>
      <c r="P41" s="91" t="s">
        <v>25</v>
      </c>
      <c r="Q41" s="91" t="s">
        <v>25</v>
      </c>
      <c r="R41" s="91" t="s">
        <v>25</v>
      </c>
      <c r="S41" s="91" t="s">
        <v>34</v>
      </c>
      <c r="T41" s="92" t="s">
        <v>51</v>
      </c>
      <c r="U41" s="93" t="s">
        <v>27</v>
      </c>
      <c r="V41" s="82"/>
    </row>
    <row r="42" spans="1:22" s="15" customFormat="1" ht="26.4" customHeight="1" x14ac:dyDescent="0.25">
      <c r="A42" s="83">
        <f t="shared" si="1"/>
        <v>9</v>
      </c>
      <c r="B42" s="84">
        <v>1821244299</v>
      </c>
      <c r="C42" s="85" t="s">
        <v>100</v>
      </c>
      <c r="D42" s="86" t="s">
        <v>101</v>
      </c>
      <c r="E42" s="86" t="s">
        <v>48</v>
      </c>
      <c r="F42" s="87" t="s">
        <v>102</v>
      </c>
      <c r="G42" s="88" t="s">
        <v>103</v>
      </c>
      <c r="H42" s="89" t="s">
        <v>24</v>
      </c>
      <c r="I42" s="90">
        <v>7.7</v>
      </c>
      <c r="J42" s="90"/>
      <c r="K42" s="90">
        <v>8.6</v>
      </c>
      <c r="L42" s="90">
        <v>6.8</v>
      </c>
      <c r="M42" s="90">
        <v>5.5</v>
      </c>
      <c r="N42" s="90">
        <v>7.52</v>
      </c>
      <c r="O42" s="91" t="s">
        <v>25</v>
      </c>
      <c r="P42" s="91" t="s">
        <v>25</v>
      </c>
      <c r="Q42" s="91" t="s">
        <v>25</v>
      </c>
      <c r="R42" s="91" t="s">
        <v>25</v>
      </c>
      <c r="S42" s="91" t="s">
        <v>26</v>
      </c>
      <c r="T42" s="92" t="s">
        <v>51</v>
      </c>
      <c r="U42" s="93" t="s">
        <v>27</v>
      </c>
      <c r="V42" s="82"/>
    </row>
    <row r="43" spans="1:22" s="15" customFormat="1" ht="26.4" customHeight="1" x14ac:dyDescent="0.25">
      <c r="A43" s="83">
        <f t="shared" si="1"/>
        <v>10</v>
      </c>
      <c r="B43" s="84">
        <v>1921245395</v>
      </c>
      <c r="C43" s="85" t="s">
        <v>104</v>
      </c>
      <c r="D43" s="86" t="s">
        <v>105</v>
      </c>
      <c r="E43" s="86" t="s">
        <v>48</v>
      </c>
      <c r="F43" s="87" t="s">
        <v>106</v>
      </c>
      <c r="G43" s="88" t="s">
        <v>39</v>
      </c>
      <c r="H43" s="89" t="s">
        <v>24</v>
      </c>
      <c r="I43" s="90">
        <v>7.4</v>
      </c>
      <c r="J43" s="90"/>
      <c r="K43" s="90">
        <v>5.8</v>
      </c>
      <c r="L43" s="90">
        <v>6.3</v>
      </c>
      <c r="M43" s="90">
        <v>7</v>
      </c>
      <c r="N43" s="90">
        <v>6.64</v>
      </c>
      <c r="O43" s="91" t="s">
        <v>25</v>
      </c>
      <c r="P43" s="91" t="s">
        <v>25</v>
      </c>
      <c r="Q43" s="91" t="s">
        <v>25</v>
      </c>
      <c r="R43" s="91" t="s">
        <v>25</v>
      </c>
      <c r="S43" s="91" t="s">
        <v>34</v>
      </c>
      <c r="T43" s="92" t="s">
        <v>51</v>
      </c>
      <c r="U43" s="93" t="s">
        <v>27</v>
      </c>
      <c r="V43" s="82"/>
    </row>
    <row r="44" spans="1:22" s="15" customFormat="1" ht="26.4" customHeight="1" x14ac:dyDescent="0.25">
      <c r="A44" s="60">
        <f t="shared" si="1"/>
        <v>11</v>
      </c>
      <c r="B44" s="61">
        <v>1921246657</v>
      </c>
      <c r="C44" s="62" t="s">
        <v>19</v>
      </c>
      <c r="D44" s="63" t="s">
        <v>107</v>
      </c>
      <c r="E44" s="63" t="s">
        <v>48</v>
      </c>
      <c r="F44" s="94" t="s">
        <v>108</v>
      </c>
      <c r="G44" s="65" t="s">
        <v>39</v>
      </c>
      <c r="H44" s="66" t="s">
        <v>24</v>
      </c>
      <c r="I44" s="67">
        <v>7.8</v>
      </c>
      <c r="J44" s="67"/>
      <c r="K44" s="67">
        <v>8</v>
      </c>
      <c r="L44" s="67">
        <v>7.1</v>
      </c>
      <c r="M44" s="67">
        <v>8</v>
      </c>
      <c r="N44" s="67">
        <v>7.56</v>
      </c>
      <c r="O44" s="68" t="s">
        <v>25</v>
      </c>
      <c r="P44" s="68" t="s">
        <v>25</v>
      </c>
      <c r="Q44" s="68" t="s">
        <v>25</v>
      </c>
      <c r="R44" s="68" t="s">
        <v>25</v>
      </c>
      <c r="S44" s="68" t="s">
        <v>34</v>
      </c>
      <c r="T44" s="95" t="s">
        <v>51</v>
      </c>
      <c r="U44" s="70" t="s">
        <v>27</v>
      </c>
      <c r="V44" s="82"/>
    </row>
    <row r="45" spans="1:22" s="15" customFormat="1" ht="21.9" customHeight="1" x14ac:dyDescent="0.25">
      <c r="A45" s="71">
        <v>1</v>
      </c>
      <c r="B45" s="72">
        <v>2127211144</v>
      </c>
      <c r="C45" s="73" t="s">
        <v>185</v>
      </c>
      <c r="D45" s="74" t="s">
        <v>186</v>
      </c>
      <c r="E45" s="74" t="s">
        <v>187</v>
      </c>
      <c r="F45" s="75" t="s">
        <v>188</v>
      </c>
      <c r="G45" s="76" t="s">
        <v>39</v>
      </c>
      <c r="H45" s="77" t="s">
        <v>24</v>
      </c>
      <c r="I45" s="78">
        <v>8.5</v>
      </c>
      <c r="J45" s="78"/>
      <c r="K45" s="78">
        <v>5.5</v>
      </c>
      <c r="L45" s="78">
        <v>5.5</v>
      </c>
      <c r="M45" s="78">
        <v>7</v>
      </c>
      <c r="N45" s="78">
        <v>6.7</v>
      </c>
      <c r="O45" s="91" t="s">
        <v>25</v>
      </c>
      <c r="P45" s="91" t="s">
        <v>25</v>
      </c>
      <c r="Q45" s="91" t="s">
        <v>25</v>
      </c>
      <c r="R45" s="91" t="s">
        <v>25</v>
      </c>
      <c r="S45" s="79" t="s">
        <v>34</v>
      </c>
      <c r="T45" s="75"/>
      <c r="U45" s="81" t="s">
        <v>27</v>
      </c>
      <c r="V45" s="82"/>
    </row>
    <row r="46" spans="1:22" s="15" customFormat="1" ht="21.9" customHeight="1" x14ac:dyDescent="0.25">
      <c r="A46" s="83">
        <v>2</v>
      </c>
      <c r="B46" s="72">
        <v>2127211141</v>
      </c>
      <c r="C46" s="73" t="s">
        <v>189</v>
      </c>
      <c r="D46" s="74" t="s">
        <v>144</v>
      </c>
      <c r="E46" s="74" t="s">
        <v>187</v>
      </c>
      <c r="F46" s="75" t="s">
        <v>190</v>
      </c>
      <c r="G46" s="76" t="s">
        <v>39</v>
      </c>
      <c r="H46" s="77" t="s">
        <v>24</v>
      </c>
      <c r="I46" s="78">
        <v>7.4</v>
      </c>
      <c r="J46" s="78"/>
      <c r="K46" s="78">
        <v>6</v>
      </c>
      <c r="L46" s="78">
        <v>5.9</v>
      </c>
      <c r="M46" s="78">
        <v>8</v>
      </c>
      <c r="N46" s="78">
        <v>6.52</v>
      </c>
      <c r="O46" s="91" t="s">
        <v>25</v>
      </c>
      <c r="P46" s="91" t="s">
        <v>25</v>
      </c>
      <c r="Q46" s="91" t="s">
        <v>25</v>
      </c>
      <c r="R46" s="91" t="s">
        <v>25</v>
      </c>
      <c r="S46" s="79" t="s">
        <v>34</v>
      </c>
      <c r="T46" s="75"/>
      <c r="U46" s="81" t="s">
        <v>27</v>
      </c>
      <c r="V46" s="82"/>
    </row>
    <row r="47" spans="1:22" s="15" customFormat="1" ht="21.9" customHeight="1" x14ac:dyDescent="0.25">
      <c r="A47" s="83">
        <f>A46+1</f>
        <v>3</v>
      </c>
      <c r="B47" s="84">
        <v>2126211137</v>
      </c>
      <c r="C47" s="85" t="s">
        <v>181</v>
      </c>
      <c r="D47" s="86" t="s">
        <v>191</v>
      </c>
      <c r="E47" s="74" t="s">
        <v>187</v>
      </c>
      <c r="F47" s="87" t="s">
        <v>192</v>
      </c>
      <c r="G47" s="88" t="s">
        <v>39</v>
      </c>
      <c r="H47" s="89" t="s">
        <v>58</v>
      </c>
      <c r="I47" s="90">
        <v>7.4</v>
      </c>
      <c r="J47" s="90"/>
      <c r="K47" s="78">
        <v>6.1</v>
      </c>
      <c r="L47" s="78">
        <v>5.8</v>
      </c>
      <c r="M47" s="90">
        <v>6.8</v>
      </c>
      <c r="N47" s="90">
        <v>6.5</v>
      </c>
      <c r="O47" s="91" t="s">
        <v>25</v>
      </c>
      <c r="P47" s="91" t="s">
        <v>25</v>
      </c>
      <c r="Q47" s="91" t="s">
        <v>25</v>
      </c>
      <c r="R47" s="91" t="s">
        <v>25</v>
      </c>
      <c r="S47" s="91" t="s">
        <v>34</v>
      </c>
      <c r="T47" s="87"/>
      <c r="U47" s="93" t="s">
        <v>27</v>
      </c>
      <c r="V47" s="82"/>
    </row>
    <row r="48" spans="1:22" s="15" customFormat="1" ht="21.9" customHeight="1" x14ac:dyDescent="0.25">
      <c r="A48" s="83">
        <f t="shared" ref="A48:A66" si="2">A47+1</f>
        <v>4</v>
      </c>
      <c r="B48" s="84">
        <v>1820214214</v>
      </c>
      <c r="C48" s="85" t="s">
        <v>193</v>
      </c>
      <c r="D48" s="86" t="s">
        <v>140</v>
      </c>
      <c r="E48" s="86" t="s">
        <v>194</v>
      </c>
      <c r="F48" s="87" t="s">
        <v>195</v>
      </c>
      <c r="G48" s="88" t="s">
        <v>66</v>
      </c>
      <c r="H48" s="89" t="s">
        <v>58</v>
      </c>
      <c r="I48" s="90">
        <v>8.5</v>
      </c>
      <c r="J48" s="90"/>
      <c r="K48" s="78">
        <v>4.3</v>
      </c>
      <c r="L48" s="78">
        <v>5.5</v>
      </c>
      <c r="M48" s="90">
        <v>5.5</v>
      </c>
      <c r="N48" s="90">
        <v>6.46</v>
      </c>
      <c r="O48" s="91" t="s">
        <v>25</v>
      </c>
      <c r="P48" s="91" t="s">
        <v>25</v>
      </c>
      <c r="Q48" s="91" t="s">
        <v>25</v>
      </c>
      <c r="R48" s="91" t="s">
        <v>25</v>
      </c>
      <c r="S48" s="91" t="s">
        <v>73</v>
      </c>
      <c r="T48" s="87"/>
      <c r="U48" s="93" t="s">
        <v>132</v>
      </c>
      <c r="V48" s="82"/>
    </row>
    <row r="49" spans="1:22" s="15" customFormat="1" ht="21.9" customHeight="1" x14ac:dyDescent="0.25">
      <c r="A49" s="83">
        <f t="shared" si="2"/>
        <v>5</v>
      </c>
      <c r="B49" s="84">
        <v>1920215088</v>
      </c>
      <c r="C49" s="85" t="s">
        <v>196</v>
      </c>
      <c r="D49" s="86" t="s">
        <v>140</v>
      </c>
      <c r="E49" s="86" t="s">
        <v>197</v>
      </c>
      <c r="F49" s="87" t="s">
        <v>198</v>
      </c>
      <c r="G49" s="88" t="s">
        <v>66</v>
      </c>
      <c r="H49" s="89" t="s">
        <v>58</v>
      </c>
      <c r="I49" s="90">
        <v>7.4</v>
      </c>
      <c r="J49" s="90"/>
      <c r="K49" s="78">
        <v>6.1</v>
      </c>
      <c r="L49" s="78">
        <v>5.5</v>
      </c>
      <c r="M49" s="90">
        <v>6</v>
      </c>
      <c r="N49" s="90">
        <v>6.38</v>
      </c>
      <c r="O49" s="91" t="s">
        <v>25</v>
      </c>
      <c r="P49" s="91">
        <v>0</v>
      </c>
      <c r="Q49" s="91" t="s">
        <v>25</v>
      </c>
      <c r="R49" s="91" t="s">
        <v>25</v>
      </c>
      <c r="S49" s="91" t="s">
        <v>26</v>
      </c>
      <c r="T49" s="87"/>
      <c r="U49" s="93" t="s">
        <v>35</v>
      </c>
      <c r="V49" s="82"/>
    </row>
    <row r="50" spans="1:22" s="15" customFormat="1" ht="21.9" customHeight="1" x14ac:dyDescent="0.25">
      <c r="A50" s="83">
        <f t="shared" si="2"/>
        <v>6</v>
      </c>
      <c r="B50" s="84">
        <v>1921219785</v>
      </c>
      <c r="C50" s="85" t="s">
        <v>199</v>
      </c>
      <c r="D50" s="86" t="s">
        <v>200</v>
      </c>
      <c r="E50" s="86" t="s">
        <v>197</v>
      </c>
      <c r="F50" s="87" t="s">
        <v>201</v>
      </c>
      <c r="G50" s="88" t="s">
        <v>39</v>
      </c>
      <c r="H50" s="89" t="s">
        <v>24</v>
      </c>
      <c r="I50" s="90">
        <v>8.1999999999999993</v>
      </c>
      <c r="J50" s="90"/>
      <c r="K50" s="78">
        <v>6.8</v>
      </c>
      <c r="L50" s="78">
        <v>3.6</v>
      </c>
      <c r="M50" s="90">
        <v>7</v>
      </c>
      <c r="N50" s="90">
        <v>6.08</v>
      </c>
      <c r="O50" s="91" t="s">
        <v>25</v>
      </c>
      <c r="P50" s="91" t="s">
        <v>25</v>
      </c>
      <c r="Q50" s="91" t="s">
        <v>25</v>
      </c>
      <c r="R50" s="91" t="s">
        <v>25</v>
      </c>
      <c r="S50" s="91" t="s">
        <v>34</v>
      </c>
      <c r="T50" s="87"/>
      <c r="U50" s="93" t="s">
        <v>132</v>
      </c>
      <c r="V50" s="82"/>
    </row>
    <row r="51" spans="1:22" s="15" customFormat="1" ht="21.9" customHeight="1" x14ac:dyDescent="0.25">
      <c r="A51" s="83">
        <f t="shared" si="2"/>
        <v>7</v>
      </c>
      <c r="B51" s="84">
        <v>1920215118</v>
      </c>
      <c r="C51" s="85" t="s">
        <v>202</v>
      </c>
      <c r="D51" s="86" t="s">
        <v>203</v>
      </c>
      <c r="E51" s="86" t="s">
        <v>197</v>
      </c>
      <c r="F51" s="87" t="s">
        <v>204</v>
      </c>
      <c r="G51" s="88" t="s">
        <v>39</v>
      </c>
      <c r="H51" s="89" t="s">
        <v>58</v>
      </c>
      <c r="I51" s="90">
        <v>7.6</v>
      </c>
      <c r="J51" s="90"/>
      <c r="K51" s="78">
        <v>5.9</v>
      </c>
      <c r="L51" s="78">
        <v>6.1</v>
      </c>
      <c r="M51" s="90">
        <v>6</v>
      </c>
      <c r="N51" s="90">
        <v>6.66</v>
      </c>
      <c r="O51" s="91" t="s">
        <v>25</v>
      </c>
      <c r="P51" s="91" t="s">
        <v>205</v>
      </c>
      <c r="Q51" s="91" t="s">
        <v>25</v>
      </c>
      <c r="R51" s="91" t="s">
        <v>25</v>
      </c>
      <c r="S51" s="91" t="s">
        <v>26</v>
      </c>
      <c r="T51" s="87"/>
      <c r="U51" s="93" t="s">
        <v>35</v>
      </c>
      <c r="V51" s="82"/>
    </row>
    <row r="52" spans="1:22" s="15" customFormat="1" ht="21.9" customHeight="1" x14ac:dyDescent="0.25">
      <c r="A52" s="83">
        <f t="shared" si="2"/>
        <v>8</v>
      </c>
      <c r="B52" s="84">
        <v>1921212397</v>
      </c>
      <c r="C52" s="85" t="s">
        <v>206</v>
      </c>
      <c r="D52" s="86" t="s">
        <v>107</v>
      </c>
      <c r="E52" s="86" t="s">
        <v>197</v>
      </c>
      <c r="F52" s="87" t="s">
        <v>207</v>
      </c>
      <c r="G52" s="88" t="s">
        <v>208</v>
      </c>
      <c r="H52" s="89" t="s">
        <v>24</v>
      </c>
      <c r="I52" s="90">
        <v>7</v>
      </c>
      <c r="J52" s="90"/>
      <c r="K52" s="78">
        <v>2.6</v>
      </c>
      <c r="L52" s="78">
        <v>1.5</v>
      </c>
      <c r="M52" s="90">
        <v>7</v>
      </c>
      <c r="N52" s="90">
        <v>3.92</v>
      </c>
      <c r="O52" s="91" t="s">
        <v>25</v>
      </c>
      <c r="P52" s="91" t="s">
        <v>25</v>
      </c>
      <c r="Q52" s="91" t="s">
        <v>25</v>
      </c>
      <c r="R52" s="91" t="s">
        <v>25</v>
      </c>
      <c r="S52" s="91" t="s">
        <v>34</v>
      </c>
      <c r="T52" s="87"/>
      <c r="U52" s="93" t="s">
        <v>132</v>
      </c>
      <c r="V52" s="82"/>
    </row>
    <row r="53" spans="1:22" s="15" customFormat="1" ht="21.9" customHeight="1" x14ac:dyDescent="0.25">
      <c r="A53" s="83">
        <f t="shared" si="2"/>
        <v>9</v>
      </c>
      <c r="B53" s="84">
        <v>1921217947</v>
      </c>
      <c r="C53" s="85" t="s">
        <v>100</v>
      </c>
      <c r="D53" s="86" t="s">
        <v>209</v>
      </c>
      <c r="E53" s="86" t="s">
        <v>197</v>
      </c>
      <c r="F53" s="87" t="s">
        <v>210</v>
      </c>
      <c r="G53" s="88" t="s">
        <v>66</v>
      </c>
      <c r="H53" s="89" t="s">
        <v>24</v>
      </c>
      <c r="I53" s="90">
        <v>7.6</v>
      </c>
      <c r="J53" s="90"/>
      <c r="K53" s="78">
        <v>5.6</v>
      </c>
      <c r="L53" s="78">
        <v>5.5</v>
      </c>
      <c r="M53" s="90">
        <v>7</v>
      </c>
      <c r="N53" s="90">
        <v>6.36</v>
      </c>
      <c r="O53" s="91" t="s">
        <v>25</v>
      </c>
      <c r="P53" s="91" t="s">
        <v>25</v>
      </c>
      <c r="Q53" s="91" t="s">
        <v>25</v>
      </c>
      <c r="R53" s="91" t="s">
        <v>25</v>
      </c>
      <c r="S53" s="91" t="s">
        <v>34</v>
      </c>
      <c r="T53" s="87"/>
      <c r="U53" s="93" t="s">
        <v>27</v>
      </c>
      <c r="V53" s="82"/>
    </row>
    <row r="54" spans="1:22" s="15" customFormat="1" ht="21.9" customHeight="1" x14ac:dyDescent="0.25">
      <c r="A54" s="83">
        <f t="shared" si="2"/>
        <v>10</v>
      </c>
      <c r="B54" s="84">
        <v>1921215094</v>
      </c>
      <c r="C54" s="85" t="s">
        <v>211</v>
      </c>
      <c r="D54" s="86" t="s">
        <v>147</v>
      </c>
      <c r="E54" s="86" t="s">
        <v>197</v>
      </c>
      <c r="F54" s="87" t="s">
        <v>212</v>
      </c>
      <c r="G54" s="88" t="s">
        <v>39</v>
      </c>
      <c r="H54" s="89" t="s">
        <v>24</v>
      </c>
      <c r="I54" s="90">
        <v>7.3</v>
      </c>
      <c r="J54" s="90"/>
      <c r="K54" s="78">
        <v>6.4</v>
      </c>
      <c r="L54" s="78">
        <v>6.3</v>
      </c>
      <c r="M54" s="90">
        <v>7.5</v>
      </c>
      <c r="N54" s="90">
        <v>6.72</v>
      </c>
      <c r="O54" s="91" t="s">
        <v>25</v>
      </c>
      <c r="P54" s="91" t="s">
        <v>25</v>
      </c>
      <c r="Q54" s="91" t="s">
        <v>25</v>
      </c>
      <c r="R54" s="91" t="s">
        <v>25</v>
      </c>
      <c r="S54" s="91" t="s">
        <v>26</v>
      </c>
      <c r="T54" s="87"/>
      <c r="U54" s="93" t="s">
        <v>27</v>
      </c>
      <c r="V54" s="82"/>
    </row>
    <row r="55" spans="1:22" s="15" customFormat="1" ht="21.9" customHeight="1" x14ac:dyDescent="0.25">
      <c r="A55" s="83">
        <f t="shared" si="2"/>
        <v>11</v>
      </c>
      <c r="B55" s="84">
        <v>1921215053</v>
      </c>
      <c r="C55" s="85" t="s">
        <v>213</v>
      </c>
      <c r="D55" s="86" t="s">
        <v>214</v>
      </c>
      <c r="E55" s="86" t="s">
        <v>197</v>
      </c>
      <c r="F55" s="87" t="s">
        <v>215</v>
      </c>
      <c r="G55" s="88" t="s">
        <v>66</v>
      </c>
      <c r="H55" s="89" t="s">
        <v>24</v>
      </c>
      <c r="I55" s="90">
        <v>6.5</v>
      </c>
      <c r="J55" s="90"/>
      <c r="K55" s="78">
        <v>5.5</v>
      </c>
      <c r="L55" s="78">
        <v>5.5</v>
      </c>
      <c r="M55" s="90">
        <v>7.5</v>
      </c>
      <c r="N55" s="90">
        <v>5.9</v>
      </c>
      <c r="O55" s="91" t="s">
        <v>25</v>
      </c>
      <c r="P55" s="91">
        <v>0</v>
      </c>
      <c r="Q55" s="91" t="s">
        <v>25</v>
      </c>
      <c r="R55" s="91" t="s">
        <v>25</v>
      </c>
      <c r="S55" s="91" t="s">
        <v>26</v>
      </c>
      <c r="T55" s="87"/>
      <c r="U55" s="93" t="s">
        <v>35</v>
      </c>
      <c r="V55" s="82"/>
    </row>
    <row r="56" spans="1:22" s="15" customFormat="1" ht="21.9" customHeight="1" x14ac:dyDescent="0.25">
      <c r="A56" s="83">
        <f t="shared" si="2"/>
        <v>12</v>
      </c>
      <c r="B56" s="84">
        <v>1920215229</v>
      </c>
      <c r="C56" s="85" t="s">
        <v>216</v>
      </c>
      <c r="D56" s="86" t="s">
        <v>217</v>
      </c>
      <c r="E56" s="86" t="s">
        <v>197</v>
      </c>
      <c r="F56" s="87" t="s">
        <v>218</v>
      </c>
      <c r="G56" s="88" t="s">
        <v>50</v>
      </c>
      <c r="H56" s="89" t="s">
        <v>58</v>
      </c>
      <c r="I56" s="90">
        <v>7.2</v>
      </c>
      <c r="J56" s="90"/>
      <c r="K56" s="78">
        <v>7.4</v>
      </c>
      <c r="L56" s="78">
        <v>5.5</v>
      </c>
      <c r="M56" s="90">
        <v>7.5</v>
      </c>
      <c r="N56" s="90">
        <v>6.56</v>
      </c>
      <c r="O56" s="91" t="s">
        <v>25</v>
      </c>
      <c r="P56" s="91" t="s">
        <v>205</v>
      </c>
      <c r="Q56" s="91" t="s">
        <v>25</v>
      </c>
      <c r="R56" s="91" t="s">
        <v>25</v>
      </c>
      <c r="S56" s="91" t="s">
        <v>34</v>
      </c>
      <c r="T56" s="87"/>
      <c r="U56" s="93" t="s">
        <v>35</v>
      </c>
      <c r="V56" s="82"/>
    </row>
    <row r="57" spans="1:22" s="15" customFormat="1" ht="21.9" customHeight="1" x14ac:dyDescent="0.25">
      <c r="A57" s="83">
        <f t="shared" si="2"/>
        <v>13</v>
      </c>
      <c r="B57" s="84">
        <v>1921218675</v>
      </c>
      <c r="C57" s="85" t="s">
        <v>219</v>
      </c>
      <c r="D57" s="86" t="s">
        <v>220</v>
      </c>
      <c r="E57" s="86" t="s">
        <v>197</v>
      </c>
      <c r="F57" s="87" t="s">
        <v>221</v>
      </c>
      <c r="G57" s="88" t="s">
        <v>222</v>
      </c>
      <c r="H57" s="89" t="s">
        <v>24</v>
      </c>
      <c r="I57" s="90">
        <v>6.9</v>
      </c>
      <c r="J57" s="90"/>
      <c r="K57" s="78">
        <v>5.6</v>
      </c>
      <c r="L57" s="78">
        <v>5.5</v>
      </c>
      <c r="M57" s="90">
        <v>6.5</v>
      </c>
      <c r="N57" s="90">
        <v>6.08</v>
      </c>
      <c r="O57" s="91" t="s">
        <v>25</v>
      </c>
      <c r="P57" s="91" t="s">
        <v>25</v>
      </c>
      <c r="Q57" s="91" t="s">
        <v>25</v>
      </c>
      <c r="R57" s="91" t="s">
        <v>25</v>
      </c>
      <c r="S57" s="91" t="s">
        <v>26</v>
      </c>
      <c r="T57" s="87"/>
      <c r="U57" s="93" t="s">
        <v>27</v>
      </c>
      <c r="V57" s="82"/>
    </row>
    <row r="58" spans="1:22" s="15" customFormat="1" ht="21.9" customHeight="1" x14ac:dyDescent="0.25">
      <c r="A58" s="83">
        <f t="shared" si="2"/>
        <v>14</v>
      </c>
      <c r="B58" s="84">
        <v>2020216678</v>
      </c>
      <c r="C58" s="85" t="s">
        <v>223</v>
      </c>
      <c r="D58" s="86" t="s">
        <v>98</v>
      </c>
      <c r="E58" s="86" t="s">
        <v>224</v>
      </c>
      <c r="F58" s="87" t="s">
        <v>65</v>
      </c>
      <c r="G58" s="88" t="s">
        <v>66</v>
      </c>
      <c r="H58" s="89" t="s">
        <v>58</v>
      </c>
      <c r="I58" s="90">
        <v>7.2</v>
      </c>
      <c r="J58" s="90"/>
      <c r="K58" s="78">
        <v>6.5</v>
      </c>
      <c r="L58" s="78">
        <v>5.8</v>
      </c>
      <c r="M58" s="90">
        <v>6</v>
      </c>
      <c r="N58" s="90">
        <v>6.5</v>
      </c>
      <c r="O58" s="91" t="s">
        <v>45</v>
      </c>
      <c r="P58" s="91">
        <v>0</v>
      </c>
      <c r="Q58" s="91" t="s">
        <v>25</v>
      </c>
      <c r="R58" s="91" t="s">
        <v>25</v>
      </c>
      <c r="S58" s="91" t="s">
        <v>34</v>
      </c>
      <c r="T58" s="87"/>
      <c r="U58" s="93" t="s">
        <v>35</v>
      </c>
      <c r="V58" s="82"/>
    </row>
    <row r="59" spans="1:22" s="15" customFormat="1" ht="21.9" customHeight="1" x14ac:dyDescent="0.25">
      <c r="A59" s="83">
        <f t="shared" si="2"/>
        <v>15</v>
      </c>
      <c r="B59" s="84">
        <v>2026715568</v>
      </c>
      <c r="C59" s="85" t="s">
        <v>225</v>
      </c>
      <c r="D59" s="86" t="s">
        <v>226</v>
      </c>
      <c r="E59" s="86" t="s">
        <v>224</v>
      </c>
      <c r="F59" s="87" t="s">
        <v>227</v>
      </c>
      <c r="G59" s="88" t="s">
        <v>208</v>
      </c>
      <c r="H59" s="89" t="s">
        <v>58</v>
      </c>
      <c r="I59" s="90">
        <v>7.5</v>
      </c>
      <c r="J59" s="90"/>
      <c r="K59" s="78">
        <v>6</v>
      </c>
      <c r="L59" s="78">
        <v>5.8</v>
      </c>
      <c r="M59" s="90">
        <v>5.5</v>
      </c>
      <c r="N59" s="90">
        <v>6.52</v>
      </c>
      <c r="O59" s="91" t="s">
        <v>45</v>
      </c>
      <c r="P59" s="91">
        <v>0</v>
      </c>
      <c r="Q59" s="91" t="s">
        <v>25</v>
      </c>
      <c r="R59" s="91" t="s">
        <v>25</v>
      </c>
      <c r="S59" s="91" t="s">
        <v>73</v>
      </c>
      <c r="T59" s="87"/>
      <c r="U59" s="93" t="s">
        <v>35</v>
      </c>
      <c r="V59" s="82"/>
    </row>
    <row r="60" spans="1:22" s="15" customFormat="1" ht="21.9" customHeight="1" x14ac:dyDescent="0.25">
      <c r="A60" s="83">
        <f t="shared" si="2"/>
        <v>16</v>
      </c>
      <c r="B60" s="84">
        <v>2021210695</v>
      </c>
      <c r="C60" s="85" t="s">
        <v>228</v>
      </c>
      <c r="D60" s="86" t="s">
        <v>229</v>
      </c>
      <c r="E60" s="86" t="s">
        <v>224</v>
      </c>
      <c r="F60" s="87" t="s">
        <v>230</v>
      </c>
      <c r="G60" s="88" t="s">
        <v>39</v>
      </c>
      <c r="H60" s="89" t="s">
        <v>24</v>
      </c>
      <c r="I60" s="90">
        <v>0</v>
      </c>
      <c r="J60" s="90"/>
      <c r="K60" s="78">
        <v>3.4</v>
      </c>
      <c r="L60" s="78">
        <v>3.5</v>
      </c>
      <c r="M60" s="90">
        <v>5.5</v>
      </c>
      <c r="N60" s="90">
        <v>2.08</v>
      </c>
      <c r="O60" s="91">
        <v>0</v>
      </c>
      <c r="P60" s="91">
        <v>0</v>
      </c>
      <c r="Q60" s="91" t="s">
        <v>45</v>
      </c>
      <c r="R60" s="91" t="s">
        <v>25</v>
      </c>
      <c r="S60" s="91" t="s">
        <v>34</v>
      </c>
      <c r="T60" s="87"/>
      <c r="U60" s="93" t="s">
        <v>132</v>
      </c>
      <c r="V60" s="82"/>
    </row>
    <row r="61" spans="1:22" s="15" customFormat="1" ht="21.9" customHeight="1" x14ac:dyDescent="0.25">
      <c r="A61" s="83">
        <f t="shared" si="2"/>
        <v>17</v>
      </c>
      <c r="B61" s="84">
        <v>161446191</v>
      </c>
      <c r="C61" s="85" t="s">
        <v>231</v>
      </c>
      <c r="D61" s="86" t="s">
        <v>232</v>
      </c>
      <c r="E61" s="86" t="s">
        <v>224</v>
      </c>
      <c r="F61" s="87" t="s">
        <v>233</v>
      </c>
      <c r="G61" s="88" t="s">
        <v>39</v>
      </c>
      <c r="H61" s="89" t="s">
        <v>24</v>
      </c>
      <c r="I61" s="90">
        <v>7.9</v>
      </c>
      <c r="J61" s="90"/>
      <c r="K61" s="78">
        <v>6.3</v>
      </c>
      <c r="L61" s="78">
        <v>3.6</v>
      </c>
      <c r="M61" s="90">
        <v>7</v>
      </c>
      <c r="N61" s="90">
        <v>5.86</v>
      </c>
      <c r="O61" s="91" t="s">
        <v>25</v>
      </c>
      <c r="P61" s="91" t="s">
        <v>25</v>
      </c>
      <c r="Q61" s="91" t="s">
        <v>25</v>
      </c>
      <c r="R61" s="91" t="s">
        <v>25</v>
      </c>
      <c r="S61" s="91" t="s">
        <v>34</v>
      </c>
      <c r="T61" s="87"/>
      <c r="U61" s="93" t="s">
        <v>132</v>
      </c>
      <c r="V61" s="82"/>
    </row>
    <row r="62" spans="1:22" s="15" customFormat="1" ht="21.9" customHeight="1" x14ac:dyDescent="0.25">
      <c r="A62" s="83">
        <f t="shared" si="2"/>
        <v>18</v>
      </c>
      <c r="B62" s="84">
        <v>2020217929</v>
      </c>
      <c r="C62" s="85" t="s">
        <v>234</v>
      </c>
      <c r="D62" s="86" t="s">
        <v>235</v>
      </c>
      <c r="E62" s="86" t="s">
        <v>224</v>
      </c>
      <c r="F62" s="87" t="s">
        <v>236</v>
      </c>
      <c r="G62" s="88" t="s">
        <v>66</v>
      </c>
      <c r="H62" s="89" t="s">
        <v>58</v>
      </c>
      <c r="I62" s="90">
        <v>7.5</v>
      </c>
      <c r="J62" s="90"/>
      <c r="K62" s="78">
        <v>6.5</v>
      </c>
      <c r="L62" s="78">
        <v>7</v>
      </c>
      <c r="M62" s="90">
        <v>7</v>
      </c>
      <c r="N62" s="90">
        <v>7.1</v>
      </c>
      <c r="O62" s="91">
        <v>0</v>
      </c>
      <c r="P62" s="91" t="s">
        <v>25</v>
      </c>
      <c r="Q62" s="91" t="s">
        <v>25</v>
      </c>
      <c r="R62" s="91" t="s">
        <v>25</v>
      </c>
      <c r="S62" s="91" t="s">
        <v>34</v>
      </c>
      <c r="T62" s="87"/>
      <c r="U62" s="93" t="s">
        <v>35</v>
      </c>
      <c r="V62" s="82"/>
    </row>
    <row r="63" spans="1:22" s="15" customFormat="1" ht="21.9" customHeight="1" x14ac:dyDescent="0.25">
      <c r="A63" s="83">
        <f t="shared" si="2"/>
        <v>19</v>
      </c>
      <c r="B63" s="84">
        <v>2020213919</v>
      </c>
      <c r="C63" s="85" t="s">
        <v>139</v>
      </c>
      <c r="D63" s="86" t="s">
        <v>140</v>
      </c>
      <c r="E63" s="86" t="s">
        <v>224</v>
      </c>
      <c r="F63" s="87" t="s">
        <v>237</v>
      </c>
      <c r="G63" s="88" t="s">
        <v>39</v>
      </c>
      <c r="H63" s="89" t="s">
        <v>58</v>
      </c>
      <c r="I63" s="90">
        <v>7</v>
      </c>
      <c r="J63" s="90"/>
      <c r="K63" s="78">
        <v>7.4</v>
      </c>
      <c r="L63" s="78">
        <v>8.4</v>
      </c>
      <c r="M63" s="90">
        <v>7</v>
      </c>
      <c r="N63" s="90">
        <v>7.64</v>
      </c>
      <c r="O63" s="91" t="s">
        <v>25</v>
      </c>
      <c r="P63" s="91">
        <v>0</v>
      </c>
      <c r="Q63" s="91" t="s">
        <v>25</v>
      </c>
      <c r="R63" s="91" t="s">
        <v>25</v>
      </c>
      <c r="S63" s="91" t="s">
        <v>34</v>
      </c>
      <c r="T63" s="87"/>
      <c r="U63" s="93" t="s">
        <v>35</v>
      </c>
      <c r="V63" s="82"/>
    </row>
    <row r="64" spans="1:22" s="15" customFormat="1" ht="21.9" customHeight="1" x14ac:dyDescent="0.25">
      <c r="A64" s="83">
        <f t="shared" si="2"/>
        <v>20</v>
      </c>
      <c r="B64" s="84">
        <v>2020213631</v>
      </c>
      <c r="C64" s="85" t="s">
        <v>238</v>
      </c>
      <c r="D64" s="86" t="s">
        <v>239</v>
      </c>
      <c r="E64" s="86" t="s">
        <v>224</v>
      </c>
      <c r="F64" s="87" t="s">
        <v>240</v>
      </c>
      <c r="G64" s="88" t="s">
        <v>23</v>
      </c>
      <c r="H64" s="89" t="s">
        <v>58</v>
      </c>
      <c r="I64" s="90">
        <v>7.6</v>
      </c>
      <c r="J64" s="90"/>
      <c r="K64" s="78">
        <v>6.6</v>
      </c>
      <c r="L64" s="78">
        <v>7.8</v>
      </c>
      <c r="M64" s="90">
        <v>8</v>
      </c>
      <c r="N64" s="90">
        <v>7.48</v>
      </c>
      <c r="O64" s="91" t="s">
        <v>25</v>
      </c>
      <c r="P64" s="91" t="s">
        <v>25</v>
      </c>
      <c r="Q64" s="91" t="s">
        <v>25</v>
      </c>
      <c r="R64" s="91" t="s">
        <v>25</v>
      </c>
      <c r="S64" s="91" t="s">
        <v>73</v>
      </c>
      <c r="T64" s="87"/>
      <c r="U64" s="93" t="s">
        <v>27</v>
      </c>
      <c r="V64" s="82"/>
    </row>
    <row r="65" spans="1:22" s="15" customFormat="1" ht="21.9" customHeight="1" x14ac:dyDescent="0.25">
      <c r="A65" s="83">
        <f t="shared" si="2"/>
        <v>21</v>
      </c>
      <c r="B65" s="84">
        <v>2020216891</v>
      </c>
      <c r="C65" s="85" t="s">
        <v>241</v>
      </c>
      <c r="D65" s="86" t="s">
        <v>242</v>
      </c>
      <c r="E65" s="86" t="s">
        <v>224</v>
      </c>
      <c r="F65" s="87" t="s">
        <v>243</v>
      </c>
      <c r="G65" s="88" t="s">
        <v>66</v>
      </c>
      <c r="H65" s="89" t="s">
        <v>58</v>
      </c>
      <c r="I65" s="90">
        <v>9.3000000000000007</v>
      </c>
      <c r="J65" s="90"/>
      <c r="K65" s="78">
        <v>6.8</v>
      </c>
      <c r="L65" s="78">
        <v>8</v>
      </c>
      <c r="M65" s="90">
        <v>8</v>
      </c>
      <c r="N65" s="90">
        <v>8.2799999999999994</v>
      </c>
      <c r="O65" s="91" t="s">
        <v>25</v>
      </c>
      <c r="P65" s="91" t="s">
        <v>25</v>
      </c>
      <c r="Q65" s="91" t="s">
        <v>25</v>
      </c>
      <c r="R65" s="91" t="s">
        <v>25</v>
      </c>
      <c r="S65" s="91" t="s">
        <v>73</v>
      </c>
      <c r="T65" s="87"/>
      <c r="U65" s="93" t="s">
        <v>27</v>
      </c>
      <c r="V65" s="82"/>
    </row>
    <row r="66" spans="1:22" s="15" customFormat="1" ht="21.9" customHeight="1" x14ac:dyDescent="0.25">
      <c r="A66" s="83">
        <f t="shared" si="2"/>
        <v>22</v>
      </c>
      <c r="B66" s="84">
        <v>2020214082</v>
      </c>
      <c r="C66" s="85" t="s">
        <v>244</v>
      </c>
      <c r="D66" s="86" t="s">
        <v>245</v>
      </c>
      <c r="E66" s="86" t="s">
        <v>224</v>
      </c>
      <c r="F66" s="87" t="s">
        <v>246</v>
      </c>
      <c r="G66" s="88" t="s">
        <v>50</v>
      </c>
      <c r="H66" s="89" t="s">
        <v>58</v>
      </c>
      <c r="I66" s="90">
        <v>8.4</v>
      </c>
      <c r="J66" s="90"/>
      <c r="K66" s="78">
        <v>7.8</v>
      </c>
      <c r="L66" s="78">
        <v>8.6</v>
      </c>
      <c r="M66" s="90">
        <v>8</v>
      </c>
      <c r="N66" s="90">
        <v>8.36</v>
      </c>
      <c r="O66" s="91">
        <v>0</v>
      </c>
      <c r="P66" s="91" t="s">
        <v>25</v>
      </c>
      <c r="Q66" s="91" t="s">
        <v>25</v>
      </c>
      <c r="R66" s="91" t="s">
        <v>25</v>
      </c>
      <c r="S66" s="91" t="s">
        <v>73</v>
      </c>
      <c r="T66" s="87"/>
      <c r="U66" s="93" t="s">
        <v>35</v>
      </c>
      <c r="V66" s="82"/>
    </row>
    <row r="67" spans="1:22" s="15" customFormat="1" ht="21.9" customHeight="1" x14ac:dyDescent="0.25">
      <c r="A67" s="83">
        <v>1</v>
      </c>
      <c r="B67" s="84">
        <v>2126211149</v>
      </c>
      <c r="C67" s="85" t="s">
        <v>238</v>
      </c>
      <c r="D67" s="86" t="s">
        <v>247</v>
      </c>
      <c r="E67" s="74" t="s">
        <v>187</v>
      </c>
      <c r="F67" s="87" t="s">
        <v>248</v>
      </c>
      <c r="G67" s="88" t="s">
        <v>66</v>
      </c>
      <c r="H67" s="89" t="s">
        <v>58</v>
      </c>
      <c r="I67" s="90">
        <v>8</v>
      </c>
      <c r="J67" s="90"/>
      <c r="K67" s="78">
        <v>6.6</v>
      </c>
      <c r="L67" s="78">
        <v>5.5</v>
      </c>
      <c r="M67" s="90">
        <v>6</v>
      </c>
      <c r="N67" s="90">
        <v>6.72</v>
      </c>
      <c r="O67" s="91" t="s">
        <v>25</v>
      </c>
      <c r="P67" s="91" t="s">
        <v>25</v>
      </c>
      <c r="Q67" s="91" t="s">
        <v>25</v>
      </c>
      <c r="R67" s="91" t="s">
        <v>25</v>
      </c>
      <c r="S67" s="91" t="s">
        <v>34</v>
      </c>
      <c r="T67" s="103"/>
      <c r="U67" s="93" t="s">
        <v>35</v>
      </c>
      <c r="V67" s="82"/>
    </row>
    <row r="68" spans="1:22" s="15" customFormat="1" ht="21.9" customHeight="1" x14ac:dyDescent="0.25">
      <c r="A68" s="83">
        <v>2</v>
      </c>
      <c r="B68" s="84">
        <v>2126211155</v>
      </c>
      <c r="C68" s="85" t="s">
        <v>126</v>
      </c>
      <c r="D68" s="86" t="s">
        <v>249</v>
      </c>
      <c r="E68" s="74" t="s">
        <v>187</v>
      </c>
      <c r="F68" s="87" t="s">
        <v>250</v>
      </c>
      <c r="G68" s="88" t="s">
        <v>39</v>
      </c>
      <c r="H68" s="89" t="s">
        <v>58</v>
      </c>
      <c r="I68" s="90">
        <v>6.8</v>
      </c>
      <c r="J68" s="90"/>
      <c r="K68" s="78">
        <v>5.5</v>
      </c>
      <c r="L68" s="78">
        <v>5.8</v>
      </c>
      <c r="M68" s="90">
        <v>6.8</v>
      </c>
      <c r="N68" s="90">
        <v>6.14</v>
      </c>
      <c r="O68" s="91" t="s">
        <v>25</v>
      </c>
      <c r="P68" s="91" t="s">
        <v>25</v>
      </c>
      <c r="Q68" s="91" t="s">
        <v>25</v>
      </c>
      <c r="R68" s="91" t="s">
        <v>25</v>
      </c>
      <c r="S68" s="91" t="s">
        <v>34</v>
      </c>
      <c r="T68" s="103"/>
      <c r="U68" s="93" t="s">
        <v>35</v>
      </c>
      <c r="V68" s="82"/>
    </row>
    <row r="69" spans="1:22" s="15" customFormat="1" ht="21.9" customHeight="1" x14ac:dyDescent="0.25">
      <c r="A69" s="83">
        <v>3</v>
      </c>
      <c r="B69" s="84">
        <v>172336854</v>
      </c>
      <c r="C69" s="85" t="s">
        <v>251</v>
      </c>
      <c r="D69" s="86" t="s">
        <v>252</v>
      </c>
      <c r="E69" s="74" t="s">
        <v>194</v>
      </c>
      <c r="F69" s="87" t="s">
        <v>253</v>
      </c>
      <c r="G69" s="88" t="s">
        <v>66</v>
      </c>
      <c r="H69" s="89" t="s">
        <v>24</v>
      </c>
      <c r="I69" s="90">
        <v>7.2</v>
      </c>
      <c r="J69" s="90"/>
      <c r="K69" s="78">
        <v>1.5</v>
      </c>
      <c r="L69" s="78">
        <v>0.9</v>
      </c>
      <c r="M69" s="90">
        <v>0</v>
      </c>
      <c r="N69" s="90">
        <v>3.54</v>
      </c>
      <c r="O69" s="91" t="s">
        <v>25</v>
      </c>
      <c r="P69" s="91" t="s">
        <v>45</v>
      </c>
      <c r="Q69" s="91" t="s">
        <v>25</v>
      </c>
      <c r="R69" s="91" t="s">
        <v>25</v>
      </c>
      <c r="S69" s="91" t="s">
        <v>254</v>
      </c>
      <c r="T69" s="87"/>
      <c r="U69" s="93" t="s">
        <v>132</v>
      </c>
      <c r="V69" s="82"/>
    </row>
    <row r="70" spans="1:22" s="15" customFormat="1" ht="21.9" customHeight="1" x14ac:dyDescent="0.25">
      <c r="A70" s="83">
        <v>4</v>
      </c>
      <c r="B70" s="84">
        <v>1921613428</v>
      </c>
      <c r="C70" s="85" t="s">
        <v>255</v>
      </c>
      <c r="D70" s="86" t="s">
        <v>232</v>
      </c>
      <c r="E70" s="74" t="s">
        <v>197</v>
      </c>
      <c r="F70" s="87" t="s">
        <v>218</v>
      </c>
      <c r="G70" s="88" t="s">
        <v>66</v>
      </c>
      <c r="H70" s="89" t="s">
        <v>24</v>
      </c>
      <c r="I70" s="90">
        <v>4.2</v>
      </c>
      <c r="J70" s="90"/>
      <c r="K70" s="78">
        <v>2.9</v>
      </c>
      <c r="L70" s="78">
        <v>3.9</v>
      </c>
      <c r="M70" s="90">
        <v>7.8</v>
      </c>
      <c r="N70" s="90">
        <v>3.82</v>
      </c>
      <c r="O70" s="91" t="s">
        <v>25</v>
      </c>
      <c r="P70" s="91" t="s">
        <v>25</v>
      </c>
      <c r="Q70" s="91" t="s">
        <v>25</v>
      </c>
      <c r="R70" s="91" t="s">
        <v>25</v>
      </c>
      <c r="S70" s="91" t="s">
        <v>34</v>
      </c>
      <c r="T70" s="87"/>
      <c r="U70" s="93" t="s">
        <v>132</v>
      </c>
      <c r="V70" s="82"/>
    </row>
    <row r="71" spans="1:22" s="15" customFormat="1" ht="21.9" customHeight="1" x14ac:dyDescent="0.25">
      <c r="A71" s="83">
        <v>5</v>
      </c>
      <c r="B71" s="84">
        <v>1821216664</v>
      </c>
      <c r="C71" s="85" t="s">
        <v>256</v>
      </c>
      <c r="D71" s="86" t="s">
        <v>257</v>
      </c>
      <c r="E71" s="86" t="s">
        <v>197</v>
      </c>
      <c r="F71" s="87" t="s">
        <v>258</v>
      </c>
      <c r="G71" s="88" t="s">
        <v>39</v>
      </c>
      <c r="H71" s="89" t="s">
        <v>24</v>
      </c>
      <c r="I71" s="90">
        <v>7.8</v>
      </c>
      <c r="J71" s="90"/>
      <c r="K71" s="78">
        <v>6</v>
      </c>
      <c r="L71" s="78">
        <v>5.5</v>
      </c>
      <c r="M71" s="90">
        <v>7.8</v>
      </c>
      <c r="N71" s="90">
        <v>6.52</v>
      </c>
      <c r="O71" s="91" t="s">
        <v>25</v>
      </c>
      <c r="P71" s="91" t="s">
        <v>25</v>
      </c>
      <c r="Q71" s="91" t="s">
        <v>25</v>
      </c>
      <c r="R71" s="91" t="s">
        <v>25</v>
      </c>
      <c r="S71" s="91" t="s">
        <v>26</v>
      </c>
      <c r="T71" s="87"/>
      <c r="U71" s="93" t="s">
        <v>35</v>
      </c>
      <c r="V71" s="82"/>
    </row>
    <row r="72" spans="1:22" s="15" customFormat="1" ht="21.9" customHeight="1" x14ac:dyDescent="0.25">
      <c r="A72" s="83">
        <v>6</v>
      </c>
      <c r="B72" s="84">
        <v>2021348061</v>
      </c>
      <c r="C72" s="85" t="s">
        <v>259</v>
      </c>
      <c r="D72" s="86" t="s">
        <v>82</v>
      </c>
      <c r="E72" s="86" t="s">
        <v>224</v>
      </c>
      <c r="F72" s="87" t="s">
        <v>260</v>
      </c>
      <c r="G72" s="88" t="s">
        <v>39</v>
      </c>
      <c r="H72" s="89" t="s">
        <v>24</v>
      </c>
      <c r="I72" s="90">
        <v>7.5</v>
      </c>
      <c r="J72" s="90"/>
      <c r="K72" s="78">
        <v>6.6</v>
      </c>
      <c r="L72" s="78">
        <v>6.5</v>
      </c>
      <c r="M72" s="90">
        <v>8</v>
      </c>
      <c r="N72" s="90">
        <v>6.92</v>
      </c>
      <c r="O72" s="91" t="s">
        <v>25</v>
      </c>
      <c r="P72" s="91" t="s">
        <v>45</v>
      </c>
      <c r="Q72" s="91" t="s">
        <v>25</v>
      </c>
      <c r="R72" s="91" t="s">
        <v>25</v>
      </c>
      <c r="S72" s="91" t="s">
        <v>34</v>
      </c>
      <c r="T72" s="87"/>
      <c r="U72" s="93" t="s">
        <v>35</v>
      </c>
      <c r="V72" s="82"/>
    </row>
    <row r="73" spans="1:22" s="15" customFormat="1" ht="21.9" customHeight="1" x14ac:dyDescent="0.25">
      <c r="A73" s="83">
        <v>7</v>
      </c>
      <c r="B73" s="84">
        <v>2020213648</v>
      </c>
      <c r="C73" s="85" t="s">
        <v>261</v>
      </c>
      <c r="D73" s="86" t="s">
        <v>262</v>
      </c>
      <c r="E73" s="86" t="s">
        <v>224</v>
      </c>
      <c r="F73" s="87" t="s">
        <v>263</v>
      </c>
      <c r="G73" s="88" t="s">
        <v>39</v>
      </c>
      <c r="H73" s="89" t="s">
        <v>58</v>
      </c>
      <c r="I73" s="90">
        <v>7.4</v>
      </c>
      <c r="J73" s="90"/>
      <c r="K73" s="78">
        <v>8.3000000000000007</v>
      </c>
      <c r="L73" s="78">
        <v>8.5</v>
      </c>
      <c r="M73" s="90">
        <v>8.5</v>
      </c>
      <c r="N73" s="90">
        <v>8.02</v>
      </c>
      <c r="O73" s="91">
        <v>0</v>
      </c>
      <c r="P73" s="91">
        <v>0</v>
      </c>
      <c r="Q73" s="91" t="s">
        <v>25</v>
      </c>
      <c r="R73" s="91" t="s">
        <v>25</v>
      </c>
      <c r="S73" s="91" t="s">
        <v>73</v>
      </c>
      <c r="T73" s="87"/>
      <c r="U73" s="93" t="s">
        <v>35</v>
      </c>
      <c r="V73" s="82"/>
    </row>
    <row r="74" spans="1:22" s="15" customFormat="1" ht="21.9" customHeight="1" x14ac:dyDescent="0.25">
      <c r="A74" s="83">
        <v>8</v>
      </c>
      <c r="B74" s="84">
        <v>2021216047</v>
      </c>
      <c r="C74" s="85" t="s">
        <v>264</v>
      </c>
      <c r="D74" s="86" t="s">
        <v>265</v>
      </c>
      <c r="E74" s="86" t="s">
        <v>224</v>
      </c>
      <c r="F74" s="87" t="s">
        <v>266</v>
      </c>
      <c r="G74" s="88" t="s">
        <v>66</v>
      </c>
      <c r="H74" s="89" t="s">
        <v>24</v>
      </c>
      <c r="I74" s="90">
        <v>7.9</v>
      </c>
      <c r="J74" s="90"/>
      <c r="K74" s="78">
        <v>7.5</v>
      </c>
      <c r="L74" s="78">
        <v>7.4</v>
      </c>
      <c r="M74" s="90">
        <v>8</v>
      </c>
      <c r="N74" s="90">
        <v>7.62</v>
      </c>
      <c r="O74" s="91">
        <v>0</v>
      </c>
      <c r="P74" s="91" t="s">
        <v>25</v>
      </c>
      <c r="Q74" s="91" t="s">
        <v>25</v>
      </c>
      <c r="R74" s="91" t="s">
        <v>25</v>
      </c>
      <c r="S74" s="91" t="s">
        <v>73</v>
      </c>
      <c r="T74" s="87"/>
      <c r="U74" s="93" t="s">
        <v>35</v>
      </c>
      <c r="V74" s="82"/>
    </row>
    <row r="75" spans="1:22" s="15" customFormat="1" ht="21.9" customHeight="1" x14ac:dyDescent="0.25">
      <c r="A75" s="83">
        <v>9</v>
      </c>
      <c r="B75" s="84">
        <v>2121213469</v>
      </c>
      <c r="C75" s="85" t="s">
        <v>267</v>
      </c>
      <c r="D75" s="86" t="s">
        <v>268</v>
      </c>
      <c r="E75" s="86" t="s">
        <v>269</v>
      </c>
      <c r="F75" s="87" t="s">
        <v>270</v>
      </c>
      <c r="G75" s="88" t="s">
        <v>39</v>
      </c>
      <c r="H75" s="89" t="s">
        <v>24</v>
      </c>
      <c r="I75" s="90">
        <v>8.4</v>
      </c>
      <c r="J75" s="90"/>
      <c r="K75" s="78">
        <v>6.5</v>
      </c>
      <c r="L75" s="78">
        <v>4.3</v>
      </c>
      <c r="M75" s="90">
        <v>8.5</v>
      </c>
      <c r="N75" s="90">
        <v>6.38</v>
      </c>
      <c r="O75" s="91" t="s">
        <v>25</v>
      </c>
      <c r="P75" s="91">
        <v>0</v>
      </c>
      <c r="Q75" s="91" t="s">
        <v>25</v>
      </c>
      <c r="R75" s="91" t="s">
        <v>25</v>
      </c>
      <c r="S75" s="91" t="s">
        <v>34</v>
      </c>
      <c r="T75" s="87"/>
      <c r="U75" s="93" t="s">
        <v>132</v>
      </c>
      <c r="V75" s="82"/>
    </row>
    <row r="76" spans="1:22" s="15" customFormat="1" ht="21.9" customHeight="1" x14ac:dyDescent="0.25">
      <c r="A76" s="83">
        <v>10</v>
      </c>
      <c r="B76" s="84">
        <v>2020213010</v>
      </c>
      <c r="C76" s="85" t="s">
        <v>271</v>
      </c>
      <c r="D76" s="86" t="s">
        <v>272</v>
      </c>
      <c r="E76" s="86" t="s">
        <v>269</v>
      </c>
      <c r="F76" s="87" t="s">
        <v>273</v>
      </c>
      <c r="G76" s="88" t="s">
        <v>39</v>
      </c>
      <c r="H76" s="89" t="s">
        <v>58</v>
      </c>
      <c r="I76" s="90">
        <v>7</v>
      </c>
      <c r="J76" s="90"/>
      <c r="K76" s="78">
        <v>6.9</v>
      </c>
      <c r="L76" s="78">
        <v>5.5</v>
      </c>
      <c r="M76" s="90">
        <v>8</v>
      </c>
      <c r="N76" s="90">
        <v>6.38</v>
      </c>
      <c r="O76" s="91" t="s">
        <v>25</v>
      </c>
      <c r="P76" s="91">
        <v>0</v>
      </c>
      <c r="Q76" s="91" t="s">
        <v>25</v>
      </c>
      <c r="R76" s="91" t="s">
        <v>25</v>
      </c>
      <c r="S76" s="91" t="s">
        <v>26</v>
      </c>
      <c r="T76" s="87"/>
      <c r="U76" s="93" t="s">
        <v>35</v>
      </c>
      <c r="V76" s="82"/>
    </row>
    <row r="77" spans="1:22" s="15" customFormat="1" ht="21.9" customHeight="1" x14ac:dyDescent="0.25">
      <c r="A77" s="83">
        <v>1</v>
      </c>
      <c r="B77" s="84">
        <v>1827217503</v>
      </c>
      <c r="C77" s="85" t="s">
        <v>100</v>
      </c>
      <c r="D77" s="86" t="s">
        <v>274</v>
      </c>
      <c r="E77" s="86" t="s">
        <v>275</v>
      </c>
      <c r="F77" s="87" t="s">
        <v>276</v>
      </c>
      <c r="G77" s="88" t="s">
        <v>66</v>
      </c>
      <c r="H77" s="89" t="s">
        <v>24</v>
      </c>
      <c r="I77" s="90">
        <v>8</v>
      </c>
      <c r="J77" s="90"/>
      <c r="K77" s="78">
        <v>7.6</v>
      </c>
      <c r="L77" s="78">
        <v>5.5</v>
      </c>
      <c r="M77" s="90">
        <v>8.3000000000000007</v>
      </c>
      <c r="N77" s="90">
        <v>6.92</v>
      </c>
      <c r="O77" s="104" t="s">
        <v>25</v>
      </c>
      <c r="P77" s="104" t="s">
        <v>25</v>
      </c>
      <c r="Q77" s="104" t="s">
        <v>25</v>
      </c>
      <c r="R77" s="104" t="s">
        <v>25</v>
      </c>
      <c r="S77" s="91" t="s">
        <v>73</v>
      </c>
      <c r="T77" s="87" t="s">
        <v>9</v>
      </c>
      <c r="U77" s="93" t="s">
        <v>27</v>
      </c>
      <c r="V77" s="82"/>
    </row>
    <row r="78" spans="1:22" s="15" customFormat="1" ht="21.9" customHeight="1" x14ac:dyDescent="0.25">
      <c r="A78" s="83">
        <v>2</v>
      </c>
      <c r="B78" s="84">
        <v>1827217482</v>
      </c>
      <c r="C78" s="85" t="s">
        <v>146</v>
      </c>
      <c r="D78" s="86" t="s">
        <v>277</v>
      </c>
      <c r="E78" s="86" t="s">
        <v>275</v>
      </c>
      <c r="F78" s="87" t="s">
        <v>278</v>
      </c>
      <c r="G78" s="88" t="s">
        <v>66</v>
      </c>
      <c r="H78" s="89" t="s">
        <v>24</v>
      </c>
      <c r="I78" s="90">
        <v>7.4</v>
      </c>
      <c r="J78" s="90"/>
      <c r="K78" s="78">
        <v>5.5</v>
      </c>
      <c r="L78" s="78">
        <v>6.3</v>
      </c>
      <c r="M78" s="90">
        <v>7.8</v>
      </c>
      <c r="N78" s="90">
        <v>6.58</v>
      </c>
      <c r="O78" s="105" t="s">
        <v>25</v>
      </c>
      <c r="P78" s="105" t="s">
        <v>25</v>
      </c>
      <c r="Q78" s="105" t="s">
        <v>25</v>
      </c>
      <c r="R78" s="105" t="s">
        <v>25</v>
      </c>
      <c r="S78" s="91" t="s">
        <v>34</v>
      </c>
      <c r="T78" s="87" t="s">
        <v>110</v>
      </c>
      <c r="U78" s="93" t="s">
        <v>27</v>
      </c>
      <c r="V78" s="82"/>
    </row>
    <row r="79" spans="1:22" s="15" customFormat="1" ht="21.9" customHeight="1" x14ac:dyDescent="0.25">
      <c r="A79" s="83">
        <v>3</v>
      </c>
      <c r="B79" s="84">
        <v>1821216052</v>
      </c>
      <c r="C79" s="85" t="s">
        <v>279</v>
      </c>
      <c r="D79" s="86" t="s">
        <v>280</v>
      </c>
      <c r="E79" s="86" t="s">
        <v>194</v>
      </c>
      <c r="F79" s="87" t="s">
        <v>281</v>
      </c>
      <c r="G79" s="88" t="s">
        <v>66</v>
      </c>
      <c r="H79" s="89" t="s">
        <v>24</v>
      </c>
      <c r="I79" s="90">
        <v>8.1</v>
      </c>
      <c r="J79" s="90"/>
      <c r="K79" s="78">
        <v>5.9</v>
      </c>
      <c r="L79" s="78">
        <v>7.9</v>
      </c>
      <c r="M79" s="90">
        <v>7.5</v>
      </c>
      <c r="N79" s="90">
        <v>7.58</v>
      </c>
      <c r="O79" s="91" t="s">
        <v>25</v>
      </c>
      <c r="P79" s="91" t="s">
        <v>25</v>
      </c>
      <c r="Q79" s="91" t="s">
        <v>25</v>
      </c>
      <c r="R79" s="91" t="s">
        <v>25</v>
      </c>
      <c r="S79" s="91" t="s">
        <v>34</v>
      </c>
      <c r="T79" s="87"/>
      <c r="U79" s="93" t="s">
        <v>27</v>
      </c>
      <c r="V79" s="82"/>
    </row>
    <row r="80" spans="1:22" s="15" customFormat="1" ht="21.9" customHeight="1" x14ac:dyDescent="0.25">
      <c r="A80" s="83">
        <v>4</v>
      </c>
      <c r="B80" s="84">
        <v>1820215867</v>
      </c>
      <c r="C80" s="85" t="s">
        <v>282</v>
      </c>
      <c r="D80" s="86" t="s">
        <v>283</v>
      </c>
      <c r="E80" s="86" t="s">
        <v>194</v>
      </c>
      <c r="F80" s="87" t="s">
        <v>284</v>
      </c>
      <c r="G80" s="88" t="s">
        <v>39</v>
      </c>
      <c r="H80" s="89" t="s">
        <v>58</v>
      </c>
      <c r="I80" s="90">
        <v>8.5</v>
      </c>
      <c r="J80" s="90"/>
      <c r="K80" s="78">
        <v>5.6</v>
      </c>
      <c r="L80" s="78">
        <v>8.5</v>
      </c>
      <c r="M80" s="90">
        <v>7</v>
      </c>
      <c r="N80" s="90">
        <v>7.92</v>
      </c>
      <c r="O80" s="91" t="s">
        <v>25</v>
      </c>
      <c r="P80" s="91" t="s">
        <v>25</v>
      </c>
      <c r="Q80" s="91" t="s">
        <v>25</v>
      </c>
      <c r="R80" s="91" t="s">
        <v>25</v>
      </c>
      <c r="S80" s="91" t="s">
        <v>34</v>
      </c>
      <c r="T80" s="87"/>
      <c r="U80" s="93" t="s">
        <v>27</v>
      </c>
      <c r="V80" s="82"/>
    </row>
    <row r="81" spans="1:22" s="15" customFormat="1" ht="21.9" customHeight="1" x14ac:dyDescent="0.25">
      <c r="A81" s="83">
        <v>5</v>
      </c>
      <c r="B81" s="84">
        <v>1821143918</v>
      </c>
      <c r="C81" s="85" t="s">
        <v>285</v>
      </c>
      <c r="D81" s="86" t="s">
        <v>286</v>
      </c>
      <c r="E81" s="86" t="s">
        <v>194</v>
      </c>
      <c r="F81" s="87" t="s">
        <v>287</v>
      </c>
      <c r="G81" s="88" t="s">
        <v>39</v>
      </c>
      <c r="H81" s="89" t="s">
        <v>24</v>
      </c>
      <c r="I81" s="90">
        <v>5.5</v>
      </c>
      <c r="J81" s="90"/>
      <c r="K81" s="78">
        <v>5.5</v>
      </c>
      <c r="L81" s="78">
        <v>5.5</v>
      </c>
      <c r="M81" s="90">
        <v>8.5</v>
      </c>
      <c r="N81" s="90">
        <v>5.5</v>
      </c>
      <c r="O81" s="91" t="s">
        <v>25</v>
      </c>
      <c r="P81" s="91" t="s">
        <v>25</v>
      </c>
      <c r="Q81" s="91" t="s">
        <v>25</v>
      </c>
      <c r="R81" s="91" t="s">
        <v>25</v>
      </c>
      <c r="S81" s="91" t="s">
        <v>26</v>
      </c>
      <c r="T81" s="87"/>
      <c r="U81" s="93" t="s">
        <v>27</v>
      </c>
      <c r="V81" s="82"/>
    </row>
    <row r="82" spans="1:22" s="15" customFormat="1" ht="21.9" customHeight="1" x14ac:dyDescent="0.25">
      <c r="A82" s="83">
        <v>6</v>
      </c>
      <c r="B82" s="84">
        <v>1921215168</v>
      </c>
      <c r="C82" s="85" t="s">
        <v>288</v>
      </c>
      <c r="D82" s="86" t="s">
        <v>289</v>
      </c>
      <c r="E82" s="86" t="s">
        <v>197</v>
      </c>
      <c r="F82" s="87" t="s">
        <v>290</v>
      </c>
      <c r="G82" s="88" t="s">
        <v>66</v>
      </c>
      <c r="H82" s="89" t="s">
        <v>24</v>
      </c>
      <c r="I82" s="90">
        <v>8.3000000000000007</v>
      </c>
      <c r="J82" s="90"/>
      <c r="K82" s="78">
        <v>5.5</v>
      </c>
      <c r="L82" s="78">
        <v>5.5</v>
      </c>
      <c r="M82" s="90">
        <v>7.3</v>
      </c>
      <c r="N82" s="90">
        <v>6.62</v>
      </c>
      <c r="O82" s="91" t="s">
        <v>25</v>
      </c>
      <c r="P82" s="91" t="s">
        <v>25</v>
      </c>
      <c r="Q82" s="91" t="s">
        <v>25</v>
      </c>
      <c r="R82" s="91" t="s">
        <v>25</v>
      </c>
      <c r="S82" s="91" t="s">
        <v>73</v>
      </c>
      <c r="T82" s="87"/>
      <c r="U82" s="93" t="s">
        <v>27</v>
      </c>
      <c r="V82" s="82"/>
    </row>
    <row r="83" spans="1:22" s="15" customFormat="1" ht="21.9" customHeight="1" x14ac:dyDescent="0.25">
      <c r="A83" s="83">
        <v>7</v>
      </c>
      <c r="B83" s="84">
        <v>1921211757</v>
      </c>
      <c r="C83" s="85" t="s">
        <v>291</v>
      </c>
      <c r="D83" s="86" t="s">
        <v>292</v>
      </c>
      <c r="E83" s="86" t="s">
        <v>197</v>
      </c>
      <c r="F83" s="87" t="s">
        <v>293</v>
      </c>
      <c r="G83" s="88" t="s">
        <v>39</v>
      </c>
      <c r="H83" s="89" t="s">
        <v>24</v>
      </c>
      <c r="I83" s="90">
        <v>7.3</v>
      </c>
      <c r="J83" s="90"/>
      <c r="K83" s="78">
        <v>5.9</v>
      </c>
      <c r="L83" s="78">
        <v>8.1</v>
      </c>
      <c r="M83" s="90">
        <v>7.5</v>
      </c>
      <c r="N83" s="90">
        <v>7.34</v>
      </c>
      <c r="O83" s="91" t="s">
        <v>25</v>
      </c>
      <c r="P83" s="91" t="s">
        <v>25</v>
      </c>
      <c r="Q83" s="91" t="s">
        <v>25</v>
      </c>
      <c r="R83" s="91" t="s">
        <v>25</v>
      </c>
      <c r="S83" s="91" t="s">
        <v>34</v>
      </c>
      <c r="T83" s="87"/>
      <c r="U83" s="93" t="s">
        <v>27</v>
      </c>
      <c r="V83" s="82"/>
    </row>
    <row r="84" spans="1:22" s="15" customFormat="1" ht="21.9" customHeight="1" x14ac:dyDescent="0.25">
      <c r="A84" s="83">
        <v>8</v>
      </c>
      <c r="B84" s="84">
        <v>1920219270</v>
      </c>
      <c r="C84" s="85" t="s">
        <v>294</v>
      </c>
      <c r="D84" s="86" t="s">
        <v>295</v>
      </c>
      <c r="E84" s="86" t="s">
        <v>197</v>
      </c>
      <c r="F84" s="87" t="s">
        <v>296</v>
      </c>
      <c r="G84" s="88" t="s">
        <v>23</v>
      </c>
      <c r="H84" s="89" t="s">
        <v>58</v>
      </c>
      <c r="I84" s="90">
        <v>6.1</v>
      </c>
      <c r="J84" s="90"/>
      <c r="K84" s="78">
        <v>6.4</v>
      </c>
      <c r="L84" s="78">
        <v>5.8</v>
      </c>
      <c r="M84" s="90">
        <v>8</v>
      </c>
      <c r="N84" s="90">
        <v>6.04</v>
      </c>
      <c r="O84" s="91" t="s">
        <v>25</v>
      </c>
      <c r="P84" s="91" t="s">
        <v>25</v>
      </c>
      <c r="Q84" s="91" t="s">
        <v>25</v>
      </c>
      <c r="R84" s="91" t="s">
        <v>25</v>
      </c>
      <c r="S84" s="91" t="s">
        <v>34</v>
      </c>
      <c r="T84" s="87"/>
      <c r="U84" s="93" t="s">
        <v>27</v>
      </c>
      <c r="V84" s="82"/>
    </row>
    <row r="85" spans="1:22" s="15" customFormat="1" ht="21.9" customHeight="1" x14ac:dyDescent="0.25">
      <c r="A85" s="83">
        <v>9</v>
      </c>
      <c r="B85" s="84">
        <v>1920258476</v>
      </c>
      <c r="C85" s="85" t="s">
        <v>297</v>
      </c>
      <c r="D85" s="86" t="s">
        <v>298</v>
      </c>
      <c r="E85" s="86" t="s">
        <v>197</v>
      </c>
      <c r="F85" s="87" t="s">
        <v>299</v>
      </c>
      <c r="G85" s="88" t="s">
        <v>50</v>
      </c>
      <c r="H85" s="89" t="s">
        <v>58</v>
      </c>
      <c r="I85" s="90">
        <v>6.3</v>
      </c>
      <c r="J85" s="90"/>
      <c r="K85" s="78">
        <v>7.5</v>
      </c>
      <c r="L85" s="78">
        <v>5.5</v>
      </c>
      <c r="M85" s="90">
        <v>7</v>
      </c>
      <c r="N85" s="90">
        <v>6.22</v>
      </c>
      <c r="O85" s="91" t="s">
        <v>25</v>
      </c>
      <c r="P85" s="91" t="s">
        <v>25</v>
      </c>
      <c r="Q85" s="91" t="s">
        <v>25</v>
      </c>
      <c r="R85" s="91" t="s">
        <v>25</v>
      </c>
      <c r="S85" s="91" t="s">
        <v>34</v>
      </c>
      <c r="T85" s="87"/>
      <c r="U85" s="93" t="s">
        <v>27</v>
      </c>
      <c r="V85" s="82"/>
    </row>
    <row r="86" spans="1:22" s="15" customFormat="1" ht="21.9" customHeight="1" x14ac:dyDescent="0.25">
      <c r="A86" s="83">
        <v>10</v>
      </c>
      <c r="B86" s="84">
        <v>1821214236</v>
      </c>
      <c r="C86" s="85" t="s">
        <v>300</v>
      </c>
      <c r="D86" s="86" t="s">
        <v>301</v>
      </c>
      <c r="E86" s="86" t="s">
        <v>197</v>
      </c>
      <c r="F86" s="87" t="s">
        <v>302</v>
      </c>
      <c r="G86" s="88" t="s">
        <v>303</v>
      </c>
      <c r="H86" s="89" t="s">
        <v>24</v>
      </c>
      <c r="I86" s="90">
        <v>8.8000000000000007</v>
      </c>
      <c r="J86" s="90"/>
      <c r="K86" s="78">
        <v>8.9</v>
      </c>
      <c r="L86" s="78">
        <v>7.5</v>
      </c>
      <c r="M86" s="90">
        <v>7</v>
      </c>
      <c r="N86" s="90">
        <v>8.3000000000000007</v>
      </c>
      <c r="O86" s="91" t="s">
        <v>25</v>
      </c>
      <c r="P86" s="91" t="s">
        <v>25</v>
      </c>
      <c r="Q86" s="91" t="s">
        <v>25</v>
      </c>
      <c r="R86" s="91" t="s">
        <v>25</v>
      </c>
      <c r="S86" s="91" t="s">
        <v>26</v>
      </c>
      <c r="T86" s="87"/>
      <c r="U86" s="93" t="s">
        <v>27</v>
      </c>
      <c r="V86" s="82"/>
    </row>
    <row r="87" spans="1:22" s="15" customFormat="1" ht="21.9" customHeight="1" x14ac:dyDescent="0.25">
      <c r="A87" s="83">
        <v>11</v>
      </c>
      <c r="B87" s="84">
        <v>1920726043</v>
      </c>
      <c r="C87" s="85" t="s">
        <v>304</v>
      </c>
      <c r="D87" s="86" t="s">
        <v>305</v>
      </c>
      <c r="E87" s="86" t="s">
        <v>197</v>
      </c>
      <c r="F87" s="87" t="s">
        <v>306</v>
      </c>
      <c r="G87" s="88" t="s">
        <v>66</v>
      </c>
      <c r="H87" s="89" t="s">
        <v>58</v>
      </c>
      <c r="I87" s="90">
        <v>8.6999999999999993</v>
      </c>
      <c r="J87" s="90"/>
      <c r="K87" s="78">
        <v>7.9</v>
      </c>
      <c r="L87" s="78">
        <v>5.5</v>
      </c>
      <c r="M87" s="90">
        <v>7.5</v>
      </c>
      <c r="N87" s="90">
        <v>7.26</v>
      </c>
      <c r="O87" s="91" t="s">
        <v>25</v>
      </c>
      <c r="P87" s="91" t="s">
        <v>25</v>
      </c>
      <c r="Q87" s="91" t="s">
        <v>25</v>
      </c>
      <c r="R87" s="91" t="s">
        <v>25</v>
      </c>
      <c r="S87" s="91" t="s">
        <v>73</v>
      </c>
      <c r="T87" s="87"/>
      <c r="U87" s="93" t="s">
        <v>27</v>
      </c>
      <c r="V87" s="82"/>
    </row>
    <row r="88" spans="1:22" s="15" customFormat="1" ht="21.9" customHeight="1" x14ac:dyDescent="0.25">
      <c r="A88" s="83">
        <v>12</v>
      </c>
      <c r="B88" s="84">
        <v>1920215174</v>
      </c>
      <c r="C88" s="85" t="s">
        <v>244</v>
      </c>
      <c r="D88" s="86" t="s">
        <v>307</v>
      </c>
      <c r="E88" s="86" t="s">
        <v>197</v>
      </c>
      <c r="F88" s="87" t="s">
        <v>308</v>
      </c>
      <c r="G88" s="88" t="s">
        <v>222</v>
      </c>
      <c r="H88" s="89" t="s">
        <v>58</v>
      </c>
      <c r="I88" s="90">
        <v>6.9</v>
      </c>
      <c r="J88" s="90"/>
      <c r="K88" s="78">
        <v>9</v>
      </c>
      <c r="L88" s="78">
        <v>7.8</v>
      </c>
      <c r="M88" s="90">
        <v>8.5</v>
      </c>
      <c r="N88" s="90">
        <v>7.68</v>
      </c>
      <c r="O88" s="91" t="s">
        <v>25</v>
      </c>
      <c r="P88" s="91" t="s">
        <v>25</v>
      </c>
      <c r="Q88" s="91" t="s">
        <v>25</v>
      </c>
      <c r="R88" s="91" t="s">
        <v>25</v>
      </c>
      <c r="S88" s="91" t="s">
        <v>26</v>
      </c>
      <c r="T88" s="87"/>
      <c r="U88" s="93" t="s">
        <v>27</v>
      </c>
      <c r="V88" s="82"/>
    </row>
    <row r="89" spans="1:22" s="15" customFormat="1" ht="21.9" customHeight="1" x14ac:dyDescent="0.25">
      <c r="A89" s="83">
        <v>13</v>
      </c>
      <c r="B89" s="84">
        <v>1921123165</v>
      </c>
      <c r="C89" s="85" t="s">
        <v>309</v>
      </c>
      <c r="D89" s="86" t="s">
        <v>262</v>
      </c>
      <c r="E89" s="86" t="s">
        <v>197</v>
      </c>
      <c r="F89" s="87" t="s">
        <v>310</v>
      </c>
      <c r="G89" s="88" t="s">
        <v>311</v>
      </c>
      <c r="H89" s="89" t="s">
        <v>24</v>
      </c>
      <c r="I89" s="90">
        <v>7.4</v>
      </c>
      <c r="J89" s="90"/>
      <c r="K89" s="78">
        <v>6.8</v>
      </c>
      <c r="L89" s="78">
        <v>5.5</v>
      </c>
      <c r="M89" s="90">
        <v>7</v>
      </c>
      <c r="N89" s="90">
        <v>6.52</v>
      </c>
      <c r="O89" s="91" t="s">
        <v>25</v>
      </c>
      <c r="P89" s="91" t="s">
        <v>25</v>
      </c>
      <c r="Q89" s="91" t="s">
        <v>25</v>
      </c>
      <c r="R89" s="91" t="s">
        <v>25</v>
      </c>
      <c r="S89" s="91" t="s">
        <v>34</v>
      </c>
      <c r="T89" s="87"/>
      <c r="U89" s="93" t="s">
        <v>27</v>
      </c>
      <c r="V89" s="82"/>
    </row>
    <row r="90" spans="1:22" s="15" customFormat="1" ht="21.9" customHeight="1" x14ac:dyDescent="0.25">
      <c r="A90" s="83">
        <v>14</v>
      </c>
      <c r="B90" s="84">
        <v>1920716012</v>
      </c>
      <c r="C90" s="85" t="s">
        <v>312</v>
      </c>
      <c r="D90" s="86" t="s">
        <v>262</v>
      </c>
      <c r="E90" s="86" t="s">
        <v>197</v>
      </c>
      <c r="F90" s="87" t="s">
        <v>313</v>
      </c>
      <c r="G90" s="88" t="s">
        <v>314</v>
      </c>
      <c r="H90" s="89" t="s">
        <v>58</v>
      </c>
      <c r="I90" s="90">
        <v>7.5</v>
      </c>
      <c r="J90" s="90"/>
      <c r="K90" s="78">
        <v>7.6</v>
      </c>
      <c r="L90" s="78">
        <v>5.8</v>
      </c>
      <c r="M90" s="90">
        <v>8</v>
      </c>
      <c r="N90" s="90">
        <v>6.84</v>
      </c>
      <c r="O90" s="91" t="s">
        <v>25</v>
      </c>
      <c r="P90" s="91" t="s">
        <v>25</v>
      </c>
      <c r="Q90" s="91" t="s">
        <v>25</v>
      </c>
      <c r="R90" s="91" t="s">
        <v>25</v>
      </c>
      <c r="S90" s="91" t="s">
        <v>26</v>
      </c>
      <c r="T90" s="87"/>
      <c r="U90" s="93" t="s">
        <v>27</v>
      </c>
      <c r="V90" s="82"/>
    </row>
    <row r="91" spans="1:22" s="15" customFormat="1" ht="21.9" customHeight="1" x14ac:dyDescent="0.25">
      <c r="A91" s="83">
        <v>15</v>
      </c>
      <c r="B91" s="84">
        <v>1921215187</v>
      </c>
      <c r="C91" s="85" t="s">
        <v>67</v>
      </c>
      <c r="D91" s="86" t="s">
        <v>220</v>
      </c>
      <c r="E91" s="86" t="s">
        <v>197</v>
      </c>
      <c r="F91" s="87" t="s">
        <v>315</v>
      </c>
      <c r="G91" s="88" t="s">
        <v>66</v>
      </c>
      <c r="H91" s="89" t="s">
        <v>24</v>
      </c>
      <c r="I91" s="90">
        <v>8.4</v>
      </c>
      <c r="J91" s="90"/>
      <c r="K91" s="78">
        <v>5.6</v>
      </c>
      <c r="L91" s="78">
        <v>5.5</v>
      </c>
      <c r="M91" s="90">
        <v>6.5</v>
      </c>
      <c r="N91" s="90">
        <v>6.68</v>
      </c>
      <c r="O91" s="91" t="s">
        <v>25</v>
      </c>
      <c r="P91" s="91" t="s">
        <v>25</v>
      </c>
      <c r="Q91" s="91" t="s">
        <v>25</v>
      </c>
      <c r="R91" s="91" t="s">
        <v>25</v>
      </c>
      <c r="S91" s="91" t="s">
        <v>26</v>
      </c>
      <c r="T91" s="87"/>
      <c r="U91" s="93" t="s">
        <v>27</v>
      </c>
      <c r="V91" s="82"/>
    </row>
    <row r="92" spans="1:22" s="15" customFormat="1" ht="21.9" customHeight="1" x14ac:dyDescent="0.25">
      <c r="A92" s="83">
        <v>16</v>
      </c>
      <c r="B92" s="84">
        <v>1920215000</v>
      </c>
      <c r="C92" s="85" t="s">
        <v>316</v>
      </c>
      <c r="D92" s="86" t="s">
        <v>317</v>
      </c>
      <c r="E92" s="86" t="s">
        <v>197</v>
      </c>
      <c r="F92" s="87" t="s">
        <v>318</v>
      </c>
      <c r="G92" s="88" t="s">
        <v>39</v>
      </c>
      <c r="H92" s="89" t="s">
        <v>58</v>
      </c>
      <c r="I92" s="90">
        <v>6.6</v>
      </c>
      <c r="J92" s="90"/>
      <c r="K92" s="78">
        <v>6.9</v>
      </c>
      <c r="L92" s="78">
        <v>5.6</v>
      </c>
      <c r="M92" s="90">
        <v>8</v>
      </c>
      <c r="N92" s="90">
        <v>6.26</v>
      </c>
      <c r="O92" s="91" t="s">
        <v>25</v>
      </c>
      <c r="P92" s="91" t="s">
        <v>25</v>
      </c>
      <c r="Q92" s="91" t="s">
        <v>25</v>
      </c>
      <c r="R92" s="91" t="s">
        <v>25</v>
      </c>
      <c r="S92" s="91" t="s">
        <v>73</v>
      </c>
      <c r="T92" s="87"/>
      <c r="U92" s="93" t="s">
        <v>27</v>
      </c>
      <c r="V92" s="82"/>
    </row>
    <row r="93" spans="1:22" s="15" customFormat="1" ht="21.9" customHeight="1" x14ac:dyDescent="0.25">
      <c r="A93" s="83">
        <v>17</v>
      </c>
      <c r="B93" s="84">
        <v>1920220997</v>
      </c>
      <c r="C93" s="85" t="s">
        <v>319</v>
      </c>
      <c r="D93" s="86" t="s">
        <v>56</v>
      </c>
      <c r="E93" s="86" t="s">
        <v>197</v>
      </c>
      <c r="F93" s="87" t="s">
        <v>320</v>
      </c>
      <c r="G93" s="88" t="s">
        <v>39</v>
      </c>
      <c r="H93" s="89" t="s">
        <v>58</v>
      </c>
      <c r="I93" s="90">
        <v>7.4</v>
      </c>
      <c r="J93" s="90"/>
      <c r="K93" s="78">
        <v>8.5</v>
      </c>
      <c r="L93" s="78">
        <v>6.3</v>
      </c>
      <c r="M93" s="90">
        <v>9</v>
      </c>
      <c r="N93" s="90">
        <v>7.18</v>
      </c>
      <c r="O93" s="91" t="s">
        <v>25</v>
      </c>
      <c r="P93" s="91" t="s">
        <v>25</v>
      </c>
      <c r="Q93" s="91" t="s">
        <v>25</v>
      </c>
      <c r="R93" s="91" t="s">
        <v>25</v>
      </c>
      <c r="S93" s="91" t="s">
        <v>73</v>
      </c>
      <c r="T93" s="87"/>
      <c r="U93" s="93" t="s">
        <v>27</v>
      </c>
      <c r="V93" s="82"/>
    </row>
    <row r="94" spans="1:22" s="15" customFormat="1" ht="21.9" customHeight="1" x14ac:dyDescent="0.25">
      <c r="A94" s="83">
        <v>18</v>
      </c>
      <c r="B94" s="84">
        <v>161136010</v>
      </c>
      <c r="C94" s="85" t="s">
        <v>321</v>
      </c>
      <c r="D94" s="86" t="s">
        <v>144</v>
      </c>
      <c r="E94" s="86" t="s">
        <v>197</v>
      </c>
      <c r="F94" s="87" t="s">
        <v>322</v>
      </c>
      <c r="G94" s="88" t="s">
        <v>39</v>
      </c>
      <c r="H94" s="89" t="s">
        <v>24</v>
      </c>
      <c r="I94" s="90">
        <v>6.2</v>
      </c>
      <c r="J94" s="90"/>
      <c r="K94" s="78">
        <v>5.5</v>
      </c>
      <c r="L94" s="78">
        <v>5.5</v>
      </c>
      <c r="M94" s="90">
        <v>5.5</v>
      </c>
      <c r="N94" s="90">
        <v>5.78</v>
      </c>
      <c r="O94" s="91" t="s">
        <v>25</v>
      </c>
      <c r="P94" s="91" t="s">
        <v>25</v>
      </c>
      <c r="Q94" s="91" t="s">
        <v>25</v>
      </c>
      <c r="R94" s="91" t="s">
        <v>25</v>
      </c>
      <c r="S94" s="91" t="s">
        <v>323</v>
      </c>
      <c r="T94" s="87"/>
      <c r="U94" s="93" t="s">
        <v>27</v>
      </c>
      <c r="V94" s="82"/>
    </row>
    <row r="95" spans="1:22" s="15" customFormat="1" ht="21.9" customHeight="1" x14ac:dyDescent="0.25">
      <c r="A95" s="83">
        <v>19</v>
      </c>
      <c r="B95" s="84">
        <v>1921211755</v>
      </c>
      <c r="C95" s="85" t="s">
        <v>324</v>
      </c>
      <c r="D95" s="86" t="s">
        <v>325</v>
      </c>
      <c r="E95" s="86" t="s">
        <v>197</v>
      </c>
      <c r="F95" s="87" t="s">
        <v>326</v>
      </c>
      <c r="G95" s="88" t="s">
        <v>39</v>
      </c>
      <c r="H95" s="89" t="s">
        <v>24</v>
      </c>
      <c r="I95" s="90">
        <v>7.6</v>
      </c>
      <c r="J95" s="90"/>
      <c r="K95" s="78">
        <v>6.8</v>
      </c>
      <c r="L95" s="78">
        <v>5.5</v>
      </c>
      <c r="M95" s="90">
        <v>7</v>
      </c>
      <c r="N95" s="90">
        <v>6.6</v>
      </c>
      <c r="O95" s="91" t="s">
        <v>25</v>
      </c>
      <c r="P95" s="91" t="s">
        <v>25</v>
      </c>
      <c r="Q95" s="91" t="s">
        <v>25</v>
      </c>
      <c r="R95" s="91" t="s">
        <v>25</v>
      </c>
      <c r="S95" s="91" t="s">
        <v>34</v>
      </c>
      <c r="T95" s="87"/>
      <c r="U95" s="93" t="s">
        <v>27</v>
      </c>
      <c r="V95" s="82"/>
    </row>
    <row r="96" spans="1:22" s="15" customFormat="1" ht="21.9" customHeight="1" x14ac:dyDescent="0.25">
      <c r="A96" s="60">
        <v>20</v>
      </c>
      <c r="B96" s="61">
        <v>2020622908</v>
      </c>
      <c r="C96" s="62" t="s">
        <v>327</v>
      </c>
      <c r="D96" s="63" t="s">
        <v>328</v>
      </c>
      <c r="E96" s="63" t="s">
        <v>224</v>
      </c>
      <c r="F96" s="94" t="s">
        <v>138</v>
      </c>
      <c r="G96" s="65" t="s">
        <v>66</v>
      </c>
      <c r="H96" s="66" t="s">
        <v>24</v>
      </c>
      <c r="I96" s="67">
        <v>7.6</v>
      </c>
      <c r="J96" s="67"/>
      <c r="K96" s="67">
        <v>5.5</v>
      </c>
      <c r="L96" s="67">
        <v>8.1</v>
      </c>
      <c r="M96" s="67">
        <v>7.5</v>
      </c>
      <c r="N96" s="67">
        <v>7.38</v>
      </c>
      <c r="O96" s="68" t="s">
        <v>25</v>
      </c>
      <c r="P96" s="68" t="s">
        <v>25</v>
      </c>
      <c r="Q96" s="68" t="s">
        <v>25</v>
      </c>
      <c r="R96" s="68" t="s">
        <v>25</v>
      </c>
      <c r="S96" s="68" t="s">
        <v>34</v>
      </c>
      <c r="T96" s="94"/>
      <c r="U96" s="70" t="s">
        <v>27</v>
      </c>
      <c r="V96" s="82"/>
    </row>
    <row r="97" spans="1:22" s="15" customFormat="1" ht="26.25" customHeight="1" x14ac:dyDescent="0.25">
      <c r="A97" s="71">
        <v>1</v>
      </c>
      <c r="B97" s="72">
        <v>1921225266</v>
      </c>
      <c r="C97" s="73" t="s">
        <v>329</v>
      </c>
      <c r="D97" s="74" t="s">
        <v>330</v>
      </c>
      <c r="E97" s="74" t="s">
        <v>331</v>
      </c>
      <c r="F97" s="106" t="s">
        <v>332</v>
      </c>
      <c r="G97" s="76" t="s">
        <v>39</v>
      </c>
      <c r="H97" s="77" t="s">
        <v>24</v>
      </c>
      <c r="I97" s="78"/>
      <c r="J97" s="78">
        <v>7.2</v>
      </c>
      <c r="K97" s="78"/>
      <c r="L97" s="78"/>
      <c r="M97" s="78">
        <v>7.3</v>
      </c>
      <c r="N97" s="78">
        <v>7.2</v>
      </c>
      <c r="O97" s="57" t="s">
        <v>45</v>
      </c>
      <c r="P97" s="57">
        <v>0</v>
      </c>
      <c r="Q97" s="57" t="s">
        <v>25</v>
      </c>
      <c r="R97" s="57" t="s">
        <v>25</v>
      </c>
      <c r="S97" s="107" t="s">
        <v>34</v>
      </c>
      <c r="T97" s="106"/>
      <c r="U97" s="59" t="s">
        <v>35</v>
      </c>
      <c r="V97" s="82"/>
    </row>
    <row r="98" spans="1:22" s="15" customFormat="1" ht="26.25" customHeight="1" x14ac:dyDescent="0.25">
      <c r="A98" s="71">
        <f>A97+1</f>
        <v>2</v>
      </c>
      <c r="B98" s="72">
        <v>1921225290</v>
      </c>
      <c r="C98" s="73" t="s">
        <v>333</v>
      </c>
      <c r="D98" s="74" t="s">
        <v>53</v>
      </c>
      <c r="E98" s="74" t="s">
        <v>331</v>
      </c>
      <c r="F98" s="106" t="s">
        <v>334</v>
      </c>
      <c r="G98" s="76" t="s">
        <v>39</v>
      </c>
      <c r="H98" s="77" t="s">
        <v>24</v>
      </c>
      <c r="I98" s="78"/>
      <c r="J98" s="78">
        <v>5.9</v>
      </c>
      <c r="K98" s="78"/>
      <c r="L98" s="78"/>
      <c r="M98" s="78">
        <v>7</v>
      </c>
      <c r="N98" s="78">
        <v>5.9</v>
      </c>
      <c r="O98" s="107" t="s">
        <v>25</v>
      </c>
      <c r="P98" s="107" t="s">
        <v>25</v>
      </c>
      <c r="Q98" s="107">
        <v>0</v>
      </c>
      <c r="R98" s="107" t="s">
        <v>25</v>
      </c>
      <c r="S98" s="107" t="s">
        <v>34</v>
      </c>
      <c r="T98" s="106"/>
      <c r="U98" s="108" t="s">
        <v>35</v>
      </c>
      <c r="V98" s="82"/>
    </row>
    <row r="99" spans="1:22" s="15" customFormat="1" ht="26.25" customHeight="1" x14ac:dyDescent="0.25">
      <c r="A99" s="71">
        <v>1</v>
      </c>
      <c r="B99" s="72">
        <v>1921715952</v>
      </c>
      <c r="C99" s="73" t="s">
        <v>335</v>
      </c>
      <c r="D99" s="74" t="s">
        <v>336</v>
      </c>
      <c r="E99" s="74" t="s">
        <v>331</v>
      </c>
      <c r="F99" s="106" t="s">
        <v>337</v>
      </c>
      <c r="G99" s="76" t="s">
        <v>66</v>
      </c>
      <c r="H99" s="77" t="s">
        <v>24</v>
      </c>
      <c r="I99" s="78"/>
      <c r="J99" s="78">
        <v>8.4</v>
      </c>
      <c r="K99" s="78"/>
      <c r="L99" s="78"/>
      <c r="M99" s="78">
        <v>7.5</v>
      </c>
      <c r="N99" s="78">
        <v>8.4</v>
      </c>
      <c r="O99" s="79" t="s">
        <v>25</v>
      </c>
      <c r="P99" s="79" t="s">
        <v>25</v>
      </c>
      <c r="Q99" s="79" t="s">
        <v>25</v>
      </c>
      <c r="R99" s="79" t="s">
        <v>25</v>
      </c>
      <c r="S99" s="79" t="s">
        <v>34</v>
      </c>
      <c r="T99" s="106"/>
      <c r="U99" s="81" t="s">
        <v>35</v>
      </c>
      <c r="V99" s="82"/>
    </row>
    <row r="100" spans="1:22" s="15" customFormat="1" ht="26.25" customHeight="1" x14ac:dyDescent="0.25">
      <c r="A100" s="71">
        <f t="shared" ref="A100:A101" si="3">A99+1</f>
        <v>2</v>
      </c>
      <c r="B100" s="84">
        <v>1921225291</v>
      </c>
      <c r="C100" s="85" t="s">
        <v>256</v>
      </c>
      <c r="D100" s="86" t="s">
        <v>338</v>
      </c>
      <c r="E100" s="86" t="s">
        <v>331</v>
      </c>
      <c r="F100" s="98" t="s">
        <v>339</v>
      </c>
      <c r="G100" s="88" t="s">
        <v>66</v>
      </c>
      <c r="H100" s="89" t="s">
        <v>24</v>
      </c>
      <c r="I100" s="90"/>
      <c r="J100" s="90">
        <v>7.9</v>
      </c>
      <c r="K100" s="90"/>
      <c r="L100" s="90"/>
      <c r="M100" s="90">
        <v>7.5</v>
      </c>
      <c r="N100" s="90">
        <v>7.9</v>
      </c>
      <c r="O100" s="91" t="s">
        <v>25</v>
      </c>
      <c r="P100" s="91" t="s">
        <v>25</v>
      </c>
      <c r="Q100" s="91" t="s">
        <v>25</v>
      </c>
      <c r="R100" s="91" t="s">
        <v>25</v>
      </c>
      <c r="S100" s="91" t="s">
        <v>26</v>
      </c>
      <c r="T100" s="98"/>
      <c r="U100" s="93" t="s">
        <v>35</v>
      </c>
      <c r="V100" s="82"/>
    </row>
    <row r="101" spans="1:22" s="15" customFormat="1" ht="26.25" customHeight="1" x14ac:dyDescent="0.25">
      <c r="A101" s="71">
        <f t="shared" si="3"/>
        <v>3</v>
      </c>
      <c r="B101" s="84">
        <v>2020226184</v>
      </c>
      <c r="C101" s="85" t="s">
        <v>340</v>
      </c>
      <c r="D101" s="86" t="s">
        <v>317</v>
      </c>
      <c r="E101" s="86" t="s">
        <v>341</v>
      </c>
      <c r="F101" s="98" t="s">
        <v>342</v>
      </c>
      <c r="G101" s="88"/>
      <c r="H101" s="89" t="s">
        <v>58</v>
      </c>
      <c r="I101" s="90"/>
      <c r="J101" s="90">
        <v>8.6999999999999993</v>
      </c>
      <c r="K101" s="90"/>
      <c r="L101" s="90"/>
      <c r="M101" s="90">
        <v>8</v>
      </c>
      <c r="N101" s="90">
        <v>8.6999999999999993</v>
      </c>
      <c r="O101" s="91" t="s">
        <v>45</v>
      </c>
      <c r="P101" s="91" t="s">
        <v>25</v>
      </c>
      <c r="Q101" s="91" t="s">
        <v>25</v>
      </c>
      <c r="R101" s="91" t="s">
        <v>25</v>
      </c>
      <c r="S101" s="91" t="s">
        <v>73</v>
      </c>
      <c r="T101" s="98"/>
      <c r="U101" s="93" t="s">
        <v>35</v>
      </c>
      <c r="V101" s="82"/>
    </row>
    <row r="102" spans="1:22" s="15" customFormat="1" ht="26.25" customHeight="1" x14ac:dyDescent="0.25">
      <c r="A102" s="38">
        <v>1</v>
      </c>
      <c r="B102" s="39">
        <v>1910237824</v>
      </c>
      <c r="C102" s="40" t="s">
        <v>343</v>
      </c>
      <c r="D102" s="41" t="s">
        <v>344</v>
      </c>
      <c r="E102" s="41" t="s">
        <v>345</v>
      </c>
      <c r="F102" s="42" t="s">
        <v>346</v>
      </c>
      <c r="G102" s="43" t="s">
        <v>23</v>
      </c>
      <c r="H102" s="44" t="s">
        <v>58</v>
      </c>
      <c r="I102" s="45"/>
      <c r="J102" s="45">
        <v>7.3</v>
      </c>
      <c r="K102" s="45"/>
      <c r="L102" s="45"/>
      <c r="M102" s="45">
        <v>7.5</v>
      </c>
      <c r="N102" s="45">
        <v>7.3</v>
      </c>
      <c r="O102" s="46" t="s">
        <v>25</v>
      </c>
      <c r="P102" s="46" t="s">
        <v>25</v>
      </c>
      <c r="Q102" s="46" t="s">
        <v>25</v>
      </c>
      <c r="R102" s="46" t="s">
        <v>25</v>
      </c>
      <c r="S102" s="46" t="s">
        <v>34</v>
      </c>
      <c r="T102" s="42"/>
      <c r="U102" s="47" t="s">
        <v>27</v>
      </c>
      <c r="V102" s="82"/>
    </row>
  </sheetData>
  <mergeCells count="22">
    <mergeCell ref="U1:U3"/>
    <mergeCell ref="I2:I3"/>
    <mergeCell ref="J2:J3"/>
    <mergeCell ref="K2:K3"/>
    <mergeCell ref="L2:L3"/>
    <mergeCell ref="M2:M3"/>
    <mergeCell ref="N2:N3"/>
    <mergeCell ref="O1:O3"/>
    <mergeCell ref="P1:P3"/>
    <mergeCell ref="Q1:Q3"/>
    <mergeCell ref="R1:R3"/>
    <mergeCell ref="S1:S3"/>
    <mergeCell ref="T1:T3"/>
    <mergeCell ref="G1:G3"/>
    <mergeCell ref="H1:H3"/>
    <mergeCell ref="I1:N1"/>
    <mergeCell ref="A1:A3"/>
    <mergeCell ref="B1:B3"/>
    <mergeCell ref="C1:C3"/>
    <mergeCell ref="D1:D3"/>
    <mergeCell ref="E1:E3"/>
    <mergeCell ref="F1:F3"/>
  </mergeCells>
  <conditionalFormatting sqref="I14:J19 M8:N19 M4:M7 I4:L13">
    <cfRule type="cellIs" dxfId="131" priority="132" operator="lessThan">
      <formula>5.5</formula>
    </cfRule>
  </conditionalFormatting>
  <conditionalFormatting sqref="O8:S19">
    <cfRule type="cellIs" dxfId="129" priority="130" operator="equal">
      <formula>"Ko Đạt"</formula>
    </cfRule>
  </conditionalFormatting>
  <conditionalFormatting sqref="U8:U19">
    <cfRule type="cellIs" dxfId="128" priority="128" operator="greaterThan">
      <formula>"HOÃN CN"</formula>
    </cfRule>
    <cfRule type="cellIs" dxfId="127" priority="129" operator="greaterThan">
      <formula>"Hoãn CN"</formula>
    </cfRule>
  </conditionalFormatting>
  <conditionalFormatting sqref="U8:U19">
    <cfRule type="cellIs" dxfId="126" priority="127" operator="notEqual">
      <formula>"CNTN"</formula>
    </cfRule>
  </conditionalFormatting>
  <conditionalFormatting sqref="O8:S19">
    <cfRule type="cellIs" dxfId="125" priority="126" stopIfTrue="1" operator="equal">
      <formula>"Ko Đạt"</formula>
    </cfRule>
  </conditionalFormatting>
  <conditionalFormatting sqref="K14:L14">
    <cfRule type="cellIs" dxfId="124" priority="125" operator="lessThan">
      <formula>5.5</formula>
    </cfRule>
  </conditionalFormatting>
  <conditionalFormatting sqref="K15:L19">
    <cfRule type="cellIs" dxfId="123" priority="124" operator="lessThan">
      <formula>5.5</formula>
    </cfRule>
  </conditionalFormatting>
  <conditionalFormatting sqref="I4:J7 M4:N7">
    <cfRule type="cellIs" dxfId="120" priority="121" operator="lessThan">
      <formula>5.5</formula>
    </cfRule>
  </conditionalFormatting>
  <conditionalFormatting sqref="O4:S7">
    <cfRule type="cellIs" dxfId="118" priority="119" operator="equal">
      <formula>"Ko Đạt"</formula>
    </cfRule>
  </conditionalFormatting>
  <conditionalFormatting sqref="U4:U7">
    <cfRule type="cellIs" dxfId="117" priority="117" operator="greaterThan">
      <formula>"HOÃN CN"</formula>
    </cfRule>
    <cfRule type="cellIs" dxfId="116" priority="118" operator="greaterThan">
      <formula>"Hoãn CN"</formula>
    </cfRule>
  </conditionalFormatting>
  <conditionalFormatting sqref="U4:U7">
    <cfRule type="cellIs" dxfId="115" priority="116" operator="notEqual">
      <formula>"CNTN"</formula>
    </cfRule>
  </conditionalFormatting>
  <conditionalFormatting sqref="O4:S7">
    <cfRule type="cellIs" dxfId="114" priority="115" stopIfTrue="1" operator="equal">
      <formula>"Ko Đạt"</formula>
    </cfRule>
  </conditionalFormatting>
  <conditionalFormatting sqref="K4:L7">
    <cfRule type="cellIs" dxfId="113" priority="114" operator="lessThan">
      <formula>5.5</formula>
    </cfRule>
  </conditionalFormatting>
  <conditionalFormatting sqref="I20:J21 M20:N21">
    <cfRule type="cellIs" dxfId="110" priority="111" operator="lessThan">
      <formula>5.5</formula>
    </cfRule>
  </conditionalFormatting>
  <conditionalFormatting sqref="O20:S21">
    <cfRule type="cellIs" dxfId="108" priority="109" operator="equal">
      <formula>"Ko Đạt"</formula>
    </cfRule>
  </conditionalFormatting>
  <conditionalFormatting sqref="U20:U21">
    <cfRule type="cellIs" dxfId="107" priority="107" operator="greaterThan">
      <formula>"HOÃN CN"</formula>
    </cfRule>
    <cfRule type="cellIs" dxfId="106" priority="108" operator="greaterThan">
      <formula>"Hoãn CN"</formula>
    </cfRule>
  </conditionalFormatting>
  <conditionalFormatting sqref="U20:U21">
    <cfRule type="cellIs" dxfId="105" priority="106" operator="notEqual">
      <formula>"CNTN"</formula>
    </cfRule>
  </conditionalFormatting>
  <conditionalFormatting sqref="O20:S21">
    <cfRule type="cellIs" dxfId="104" priority="105" stopIfTrue="1" operator="equal">
      <formula>"Ko Đạt"</formula>
    </cfRule>
  </conditionalFormatting>
  <conditionalFormatting sqref="K20:L20">
    <cfRule type="cellIs" dxfId="103" priority="104" operator="lessThan">
      <formula>5.5</formula>
    </cfRule>
  </conditionalFormatting>
  <conditionalFormatting sqref="K21:L21">
    <cfRule type="cellIs" dxfId="102" priority="103" operator="lessThan">
      <formula>5.5</formula>
    </cfRule>
  </conditionalFormatting>
  <conditionalFormatting sqref="I22:J25 M22:N25">
    <cfRule type="cellIs" dxfId="99" priority="100" operator="lessThan">
      <formula>5.5</formula>
    </cfRule>
  </conditionalFormatting>
  <conditionalFormatting sqref="O22:S25">
    <cfRule type="cellIs" dxfId="97" priority="98" operator="equal">
      <formula>"Ko Đạt"</formula>
    </cfRule>
  </conditionalFormatting>
  <conditionalFormatting sqref="U22:U25">
    <cfRule type="cellIs" dxfId="96" priority="96" operator="greaterThan">
      <formula>"HOÃN CN"</formula>
    </cfRule>
    <cfRule type="cellIs" dxfId="95" priority="97" operator="greaterThan">
      <formula>"Hoãn CN"</formula>
    </cfRule>
  </conditionalFormatting>
  <conditionalFormatting sqref="U22:U25">
    <cfRule type="cellIs" dxfId="94" priority="95" operator="notEqual">
      <formula>"CNTN"</formula>
    </cfRule>
  </conditionalFormatting>
  <conditionalFormatting sqref="O22:S25">
    <cfRule type="cellIs" dxfId="93" priority="94" stopIfTrue="1" operator="equal">
      <formula>"Ko Đạt"</formula>
    </cfRule>
  </conditionalFormatting>
  <conditionalFormatting sqref="K22:L25">
    <cfRule type="cellIs" dxfId="92" priority="93" operator="lessThan">
      <formula>5.5</formula>
    </cfRule>
  </conditionalFormatting>
  <conditionalFormatting sqref="M26:N33 I26:J33 I35:N35">
    <cfRule type="cellIs" dxfId="89" priority="90" operator="lessThan">
      <formula>5.5</formula>
    </cfRule>
  </conditionalFormatting>
  <conditionalFormatting sqref="O26:S33 O35:S35">
    <cfRule type="cellIs" dxfId="87" priority="88" operator="equal">
      <formula>"Ko Đạt"</formula>
    </cfRule>
  </conditionalFormatting>
  <conditionalFormatting sqref="U26:U33 U35">
    <cfRule type="cellIs" dxfId="86" priority="86" operator="greaterThan">
      <formula>"HOÃN CN"</formula>
    </cfRule>
    <cfRule type="cellIs" dxfId="85" priority="87" operator="greaterThan">
      <formula>"Hoãn CN"</formula>
    </cfRule>
  </conditionalFormatting>
  <conditionalFormatting sqref="U26:U33 U35">
    <cfRule type="cellIs" dxfId="84" priority="85" operator="notEqual">
      <formula>"CNTN"</formula>
    </cfRule>
  </conditionalFormatting>
  <conditionalFormatting sqref="O26:S33 O35:S35">
    <cfRule type="cellIs" dxfId="83" priority="84" stopIfTrue="1" operator="equal">
      <formula>"Ko Đạt"</formula>
    </cfRule>
  </conditionalFormatting>
  <conditionalFormatting sqref="K26:L33">
    <cfRule type="cellIs" dxfId="82" priority="83" operator="lessThan">
      <formula>5.5</formula>
    </cfRule>
  </conditionalFormatting>
  <conditionalFormatting sqref="I36:N36">
    <cfRule type="cellIs" dxfId="79" priority="80" operator="lessThan">
      <formula>5.5</formula>
    </cfRule>
  </conditionalFormatting>
  <conditionalFormatting sqref="O36:S36">
    <cfRule type="cellIs" dxfId="77" priority="78" operator="equal">
      <formula>"Ko Đạt"</formula>
    </cfRule>
  </conditionalFormatting>
  <conditionalFormatting sqref="U36">
    <cfRule type="cellIs" dxfId="76" priority="76" operator="greaterThan">
      <formula>"HOÃN CN"</formula>
    </cfRule>
    <cfRule type="cellIs" dxfId="75" priority="77" operator="greaterThan">
      <formula>"Hoãn CN"</formula>
    </cfRule>
  </conditionalFormatting>
  <conditionalFormatting sqref="U36">
    <cfRule type="cellIs" dxfId="74" priority="75" operator="notEqual">
      <formula>"CNTN"</formula>
    </cfRule>
  </conditionalFormatting>
  <conditionalFormatting sqref="O36:S36">
    <cfRule type="cellIs" dxfId="73" priority="74" stopIfTrue="1" operator="equal">
      <formula>"Ko Đạt"</formula>
    </cfRule>
  </conditionalFormatting>
  <conditionalFormatting sqref="I34:N34">
    <cfRule type="cellIs" dxfId="70" priority="71" operator="lessThan">
      <formula>5.5</formula>
    </cfRule>
  </conditionalFormatting>
  <conditionalFormatting sqref="O34:S34">
    <cfRule type="cellIs" dxfId="68" priority="69" operator="equal">
      <formula>"Ko Đạt"</formula>
    </cfRule>
  </conditionalFormatting>
  <conditionalFormatting sqref="U34">
    <cfRule type="cellIs" dxfId="67" priority="67" operator="greaterThan">
      <formula>"HOÃN CN"</formula>
    </cfRule>
    <cfRule type="cellIs" dxfId="66" priority="68" operator="greaterThan">
      <formula>"Hoãn CN"</formula>
    </cfRule>
  </conditionalFormatting>
  <conditionalFormatting sqref="U34">
    <cfRule type="cellIs" dxfId="65" priority="66" operator="notEqual">
      <formula>"CNTN"</formula>
    </cfRule>
  </conditionalFormatting>
  <conditionalFormatting sqref="O34:S34">
    <cfRule type="cellIs" dxfId="64" priority="65" stopIfTrue="1" operator="equal">
      <formula>"Ko Đạt"</formula>
    </cfRule>
  </conditionalFormatting>
  <conditionalFormatting sqref="I37:N38">
    <cfRule type="cellIs" dxfId="61" priority="62" operator="lessThan">
      <formula>5.5</formula>
    </cfRule>
  </conditionalFormatting>
  <conditionalFormatting sqref="O37:S38">
    <cfRule type="cellIs" dxfId="59" priority="60" operator="equal">
      <formula>"Ko Đạt"</formula>
    </cfRule>
  </conditionalFormatting>
  <conditionalFormatting sqref="U37:U38">
    <cfRule type="cellIs" dxfId="58" priority="58" operator="greaterThan">
      <formula>"HOÃN CN"</formula>
    </cfRule>
    <cfRule type="cellIs" dxfId="57" priority="59" operator="greaterThan">
      <formula>"Hoãn CN"</formula>
    </cfRule>
  </conditionalFormatting>
  <conditionalFormatting sqref="U37:U38">
    <cfRule type="cellIs" dxfId="56" priority="57" operator="notEqual">
      <formula>"CNTN"</formula>
    </cfRule>
  </conditionalFormatting>
  <conditionalFormatting sqref="O37:S38">
    <cfRule type="cellIs" dxfId="55" priority="56" stopIfTrue="1" operator="equal">
      <formula>"Ko Đạt"</formula>
    </cfRule>
  </conditionalFormatting>
  <conditionalFormatting sqref="I39:N44">
    <cfRule type="cellIs" dxfId="52" priority="53" operator="lessThan">
      <formula>5.5</formula>
    </cfRule>
  </conditionalFormatting>
  <conditionalFormatting sqref="O39:S44">
    <cfRule type="cellIs" dxfId="50" priority="51" operator="equal">
      <formula>"Ko Đạt"</formula>
    </cfRule>
  </conditionalFormatting>
  <conditionalFormatting sqref="U39:U44">
    <cfRule type="cellIs" dxfId="49" priority="49" operator="greaterThan">
      <formula>"HOÃN CN"</formula>
    </cfRule>
    <cfRule type="cellIs" dxfId="48" priority="50" operator="greaterThan">
      <formula>"Hoãn CN"</formula>
    </cfRule>
  </conditionalFormatting>
  <conditionalFormatting sqref="U39:U44">
    <cfRule type="cellIs" dxfId="47" priority="48" operator="notEqual">
      <formula>"CNTN"</formula>
    </cfRule>
  </conditionalFormatting>
  <conditionalFormatting sqref="O39:S44">
    <cfRule type="cellIs" dxfId="46" priority="47" stopIfTrue="1" operator="equal">
      <formula>"Ko Đạt"</formula>
    </cfRule>
  </conditionalFormatting>
  <conditionalFormatting sqref="I67:J72 M80:N96 M67:N72 I80:J96 M75:N76 I75:J76 I45:N66">
    <cfRule type="cellIs" dxfId="43" priority="44" operator="lessThan">
      <formula>5.5</formula>
    </cfRule>
  </conditionalFormatting>
  <conditionalFormatting sqref="S80:S96 O75:S76 O45:S72">
    <cfRule type="cellIs" dxfId="41" priority="42" operator="equal">
      <formula>"Ko Đạt"</formula>
    </cfRule>
  </conditionalFormatting>
  <conditionalFormatting sqref="U80:U96 U75:U76 U45:U72">
    <cfRule type="cellIs" dxfId="40" priority="40" operator="greaterThan">
      <formula>"HOÃN CN"</formula>
    </cfRule>
    <cfRule type="cellIs" dxfId="39" priority="41" operator="greaterThan">
      <formula>"Hoãn CN"</formula>
    </cfRule>
  </conditionalFormatting>
  <conditionalFormatting sqref="U80:U96 U75:U76 U45:U72">
    <cfRule type="cellIs" dxfId="38" priority="39" operator="notEqual">
      <formula>"CNTN"</formula>
    </cfRule>
  </conditionalFormatting>
  <conditionalFormatting sqref="I77:J79 M77:N79">
    <cfRule type="cellIs" dxfId="35" priority="36" operator="lessThan">
      <formula>5.5</formula>
    </cfRule>
  </conditionalFormatting>
  <conditionalFormatting sqref="S77:S79">
    <cfRule type="cellIs" dxfId="33" priority="34" operator="equal">
      <formula>"Ko Đạt"</formula>
    </cfRule>
  </conditionalFormatting>
  <conditionalFormatting sqref="U77:U79">
    <cfRule type="cellIs" dxfId="32" priority="32" operator="greaterThan">
      <formula>"HOÃN CN"</formula>
    </cfRule>
    <cfRule type="cellIs" dxfId="31" priority="33" operator="greaterThan">
      <formula>"Hoãn CN"</formula>
    </cfRule>
  </conditionalFormatting>
  <conditionalFormatting sqref="U77:U79">
    <cfRule type="cellIs" dxfId="30" priority="31" operator="notEqual">
      <formula>"CNTN"</formula>
    </cfRule>
  </conditionalFormatting>
  <conditionalFormatting sqref="S77:S79">
    <cfRule type="cellIs" dxfId="29" priority="30" stopIfTrue="1" operator="equal">
      <formula>"Ko Đạt"</formula>
    </cfRule>
  </conditionalFormatting>
  <conditionalFormatting sqref="K67:L72 K75:L96">
    <cfRule type="cellIs" dxfId="28" priority="29" operator="lessThan">
      <formula>5.5</formula>
    </cfRule>
  </conditionalFormatting>
  <conditionalFormatting sqref="O77:R96">
    <cfRule type="cellIs" dxfId="27" priority="28" operator="equal">
      <formula>"Ko Đạt"</formula>
    </cfRule>
  </conditionalFormatting>
  <conditionalFormatting sqref="M73:N74 I73:J74">
    <cfRule type="cellIs" dxfId="24" priority="25" operator="lessThan">
      <formula>5.5</formula>
    </cfRule>
  </conditionalFormatting>
  <conditionalFormatting sqref="O73:S74">
    <cfRule type="cellIs" dxfId="22" priority="23" operator="equal">
      <formula>"Ko Đạt"</formula>
    </cfRule>
  </conditionalFormatting>
  <conditionalFormatting sqref="U73:U74">
    <cfRule type="cellIs" dxfId="21" priority="21" operator="greaterThan">
      <formula>"HOÃN CN"</formula>
    </cfRule>
    <cfRule type="cellIs" dxfId="20" priority="22" operator="greaterThan">
      <formula>"Hoãn CN"</formula>
    </cfRule>
  </conditionalFormatting>
  <conditionalFormatting sqref="U73:U74">
    <cfRule type="cellIs" dxfId="19" priority="20" operator="notEqual">
      <formula>"CNTN"</formula>
    </cfRule>
  </conditionalFormatting>
  <conditionalFormatting sqref="K73:L74">
    <cfRule type="cellIs" dxfId="18" priority="19" operator="lessThan">
      <formula>5.5</formula>
    </cfRule>
  </conditionalFormatting>
  <conditionalFormatting sqref="M97:N101 I97:J101">
    <cfRule type="cellIs" dxfId="15" priority="16" operator="lessThan">
      <formula>5.5</formula>
    </cfRule>
  </conditionalFormatting>
  <conditionalFormatting sqref="O97:S101">
    <cfRule type="cellIs" dxfId="13" priority="14" operator="equal">
      <formula>"Ko Đạt"</formula>
    </cfRule>
  </conditionalFormatting>
  <conditionalFormatting sqref="U97:U101">
    <cfRule type="cellIs" dxfId="12" priority="12" operator="greaterThan">
      <formula>"HOÃN CN"</formula>
    </cfRule>
    <cfRule type="cellIs" dxfId="11" priority="13" operator="greaterThan">
      <formula>"Hoãn CN"</formula>
    </cfRule>
  </conditionalFormatting>
  <conditionalFormatting sqref="U97:U101">
    <cfRule type="cellIs" dxfId="10" priority="11" operator="notEqual">
      <formula>"CNTN"</formula>
    </cfRule>
  </conditionalFormatting>
  <conditionalFormatting sqref="O97:S101">
    <cfRule type="cellIs" dxfId="9" priority="10" stopIfTrue="1" operator="equal">
      <formula>"Ko Đạt"</formula>
    </cfRule>
  </conditionalFormatting>
  <conditionalFormatting sqref="M102:N102 I102:J102">
    <cfRule type="cellIs" dxfId="6" priority="7" operator="lessThan">
      <formula>5.5</formula>
    </cfRule>
  </conditionalFormatting>
  <conditionalFormatting sqref="O102:S102">
    <cfRule type="cellIs" dxfId="4" priority="5" operator="equal">
      <formula>"Ko Đạt"</formula>
    </cfRule>
  </conditionalFormatting>
  <conditionalFormatting sqref="U102">
    <cfRule type="cellIs" dxfId="3" priority="3" operator="greaterThan">
      <formula>"HOÃN CN"</formula>
    </cfRule>
    <cfRule type="cellIs" dxfId="2" priority="4" operator="greaterThan">
      <formula>"Hoãn CN"</formula>
    </cfRule>
  </conditionalFormatting>
  <conditionalFormatting sqref="U102">
    <cfRule type="cellIs" dxfId="1" priority="2" operator="notEqual">
      <formula>"CNTN"</formula>
    </cfRule>
  </conditionalFormatting>
  <conditionalFormatting sqref="O102:S102">
    <cfRule type="cellIs" dxfId="0" priority="1" stopIfTrue="1" operator="equal">
      <formula>"Ko Đạt"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CD</vt:lpstr>
      <vt:lpstr>DH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2017-12-27T10:33:02Z</dcterms:created>
  <dcterms:modified xsi:type="dcterms:W3CDTF">2017-12-27T10:37:40Z</dcterms:modified>
</cp:coreProperties>
</file>